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B3DDC218-7CD1-40B5-A8D8-DC062490C652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ИсходныеДанные!$A$1:$CS$1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3" l="1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C39" i="2"/>
  <c r="B29" i="12" a="1"/>
  <c r="B35" i="12" a="1"/>
  <c r="B9" i="13" a="1"/>
  <c r="C38" i="2"/>
  <c r="B108" i="11" a="1"/>
  <c r="B132" i="11" a="1"/>
  <c r="C5" i="2"/>
  <c r="B35" i="11" a="1"/>
  <c r="C48" i="2"/>
  <c r="B49" i="11" a="1"/>
  <c r="C19" i="2"/>
  <c r="B41" i="11" a="1"/>
  <c r="B68" i="12" a="1"/>
  <c r="B100" i="11" a="1"/>
  <c r="C18" i="2"/>
  <c r="B68" i="11" a="1"/>
  <c r="C49" i="2"/>
  <c r="B30" i="12" a="1"/>
  <c r="B27" i="11" a="1"/>
  <c r="C28" i="2"/>
  <c r="C63" i="2"/>
  <c r="B13" i="12" a="1"/>
  <c r="B26" i="12" a="1"/>
  <c r="B121" i="11" a="1"/>
  <c r="C62" i="2"/>
  <c r="B25" i="11" a="1"/>
  <c r="B140" i="11" a="1"/>
  <c r="C29" i="2"/>
  <c r="B148" i="11" a="1"/>
  <c r="B65" i="12" a="1"/>
  <c r="C8" i="2"/>
  <c r="B19" i="11" a="1"/>
  <c r="B73" i="11" a="1"/>
  <c r="C20" i="2"/>
  <c r="B97" i="11" a="1"/>
  <c r="B113" i="12" a="1"/>
  <c r="B124" i="12" a="1"/>
  <c r="B39" i="12" a="1"/>
  <c r="C43" i="2"/>
  <c r="C42" i="2"/>
  <c r="B31" i="12" a="1"/>
  <c r="B153" i="12" a="1"/>
  <c r="B129" i="12" a="1"/>
  <c r="B41" i="12" a="1"/>
  <c r="C54" i="2"/>
  <c r="C21" i="2"/>
  <c r="B145" i="12" a="1"/>
  <c r="B18" i="12" a="1"/>
  <c r="B49" i="12" a="1"/>
  <c r="B97" i="12" a="1"/>
  <c r="B153" i="11" a="1"/>
  <c r="B198" i="12" a="1"/>
  <c r="B156" i="12" a="1"/>
  <c r="B25" i="12" a="1"/>
  <c r="B92" i="11" a="1"/>
  <c r="B169" i="11" a="1"/>
  <c r="B60" i="11" a="1"/>
  <c r="C23" i="2"/>
  <c r="B206" i="12" a="1"/>
  <c r="B145" i="11" a="1"/>
  <c r="B89" i="12" a="1"/>
  <c r="C22" i="2"/>
  <c r="B23" i="11" a="1"/>
  <c r="C53" i="2"/>
  <c r="B81" i="11" a="1"/>
  <c r="B12" i="12" a="1"/>
  <c r="C32" i="2"/>
  <c r="C64" i="2"/>
  <c r="C3" i="2"/>
  <c r="B124" i="11" a="1"/>
  <c r="B177" i="12" a="1"/>
  <c r="B84" i="12" a="1"/>
  <c r="C2" i="2"/>
  <c r="B20" i="12" a="1"/>
  <c r="C33" i="2"/>
  <c r="B22" i="12" a="1"/>
  <c r="B40" i="13" a="1"/>
  <c r="C12" i="2"/>
  <c r="C47" i="2"/>
  <c r="B17" i="12" a="1"/>
  <c r="B129" i="11" a="1"/>
  <c r="B11" i="11" a="1"/>
  <c r="C46" i="2"/>
  <c r="B84" i="11" a="1"/>
  <c r="B113" i="11" a="1"/>
  <c r="C13" i="2"/>
  <c r="B65" i="11" a="1"/>
  <c r="C56" i="2"/>
  <c r="B33" i="12" a="1"/>
  <c r="B60" i="12" a="1"/>
  <c r="C41" i="2"/>
  <c r="C4" i="2"/>
  <c r="C36" i="2"/>
  <c r="B52" i="11" a="1"/>
  <c r="C25" i="2"/>
  <c r="C26" i="2"/>
  <c r="B17" i="11" a="1"/>
  <c r="C52" i="2"/>
  <c r="C55" i="2"/>
  <c r="B161" i="11" a="1"/>
  <c r="B169" i="12" a="1"/>
  <c r="B44" i="11" a="1"/>
  <c r="C35" i="2"/>
  <c r="B38" i="12" a="1"/>
  <c r="C1" i="2"/>
  <c r="C44" i="2"/>
  <c r="B12" i="13" a="1"/>
  <c r="C11" i="2"/>
  <c r="B164" i="12" a="1"/>
  <c r="B116" i="11" a="1"/>
  <c r="C9" i="2"/>
  <c r="C7" i="2"/>
  <c r="B37" i="11" a="1"/>
  <c r="B190" i="12" a="1"/>
  <c r="B89" i="11" a="1"/>
  <c r="C6" i="2"/>
  <c r="B100" i="12" a="1"/>
  <c r="C37" i="2"/>
  <c r="B33" i="11" a="1"/>
  <c r="B121" i="12" a="1"/>
  <c r="C16" i="2"/>
  <c r="C51" i="2"/>
  <c r="B76" i="12" a="1"/>
  <c r="B132" i="12" a="1"/>
  <c r="B21" i="11" a="1"/>
  <c r="C50" i="2"/>
  <c r="B15" i="11" a="1"/>
  <c r="B172" i="12" a="1"/>
  <c r="C17" i="2"/>
  <c r="B36" i="12" a="1"/>
  <c r="C60" i="2"/>
  <c r="B164" i="11" a="1"/>
  <c r="C31" i="2"/>
  <c r="B13" i="11" a="1"/>
  <c r="B156" i="11" a="1"/>
  <c r="B32" i="12" a="1"/>
  <c r="C30" i="2"/>
  <c r="B172" i="11" a="1"/>
  <c r="C61" i="2"/>
  <c r="B57" i="11" a="1"/>
  <c r="B24" i="12" a="1"/>
  <c r="C40" i="2"/>
  <c r="B34" i="12" a="1"/>
  <c r="B137" i="11" a="1"/>
  <c r="B39" i="11" a="1"/>
  <c r="C27" i="2"/>
  <c r="C59" i="2"/>
  <c r="C58" i="2"/>
  <c r="B57" i="12" a="1"/>
  <c r="C57" i="2"/>
  <c r="B29" i="11" a="1"/>
  <c r="B180" i="12" a="1"/>
  <c r="B207" i="11" a="1"/>
  <c r="B209" i="11" a="1"/>
  <c r="B44" i="12" a="1"/>
  <c r="B31" i="11" a="1"/>
  <c r="B21" i="12" a="1"/>
  <c r="C34" i="2"/>
  <c r="B194" i="12" a="1"/>
  <c r="B105" i="11" a="1"/>
  <c r="C15" i="2"/>
  <c r="B11" i="12" a="1"/>
  <c r="C14" i="2"/>
  <c r="C45" i="2"/>
  <c r="B140" i="12" a="1"/>
  <c r="C24" i="2"/>
  <c r="C10" i="2"/>
  <c r="B76" i="11" a="1"/>
  <c r="B73" i="12" a="1"/>
  <c r="B12" i="13" l="1"/>
  <c r="B40" i="13"/>
  <c r="B9" i="13"/>
  <c r="B17" i="12"/>
  <c r="B33" i="12"/>
  <c r="B73" i="12"/>
  <c r="B180" i="12"/>
  <c r="B194" i="12"/>
  <c r="B11" i="12"/>
  <c r="B35" i="12"/>
  <c r="B44" i="12"/>
  <c r="B65" i="12"/>
  <c r="B76" i="12"/>
  <c r="B97" i="12"/>
  <c r="B129" i="12"/>
  <c r="B140" i="12"/>
  <c r="B172" i="12"/>
  <c r="B198" i="12"/>
  <c r="B25" i="12"/>
  <c r="B169" i="12"/>
  <c r="B21" i="12"/>
  <c r="B29" i="12"/>
  <c r="B57" i="12"/>
  <c r="B68" i="12"/>
  <c r="B89" i="12"/>
  <c r="B100" i="12"/>
  <c r="B121" i="12"/>
  <c r="B132" i="12"/>
  <c r="B153" i="12"/>
  <c r="B164" i="12"/>
  <c r="B41" i="12"/>
  <c r="B84" i="12"/>
  <c r="B13" i="12"/>
  <c r="B31" i="12"/>
  <c r="B39" i="12"/>
  <c r="B49" i="12"/>
  <c r="B60" i="12"/>
  <c r="B113" i="12"/>
  <c r="B124" i="12"/>
  <c r="B145" i="12"/>
  <c r="B156" i="12"/>
  <c r="B177" i="12"/>
  <c r="B190" i="12"/>
  <c r="B206" i="12"/>
  <c r="B12" i="12"/>
  <c r="B18" i="12"/>
  <c r="B20" i="12"/>
  <c r="B22" i="12"/>
  <c r="B24" i="12"/>
  <c r="B26" i="12"/>
  <c r="B30" i="12"/>
  <c r="B32" i="12"/>
  <c r="B34" i="12"/>
  <c r="B36" i="12"/>
  <c r="B38" i="12"/>
  <c r="B19" i="11"/>
  <c r="B44" i="11"/>
  <c r="B76" i="11"/>
  <c r="B108" i="11"/>
  <c r="B13" i="11"/>
  <c r="B21" i="11"/>
  <c r="B29" i="11"/>
  <c r="B37" i="11"/>
  <c r="B57" i="11"/>
  <c r="B68" i="11"/>
  <c r="B89" i="11"/>
  <c r="B100" i="11"/>
  <c r="B121" i="11"/>
  <c r="B11" i="11"/>
  <c r="B35" i="11"/>
  <c r="B15" i="11"/>
  <c r="B31" i="11"/>
  <c r="B49" i="11"/>
  <c r="B81" i="11"/>
  <c r="B113" i="11"/>
  <c r="B124" i="11"/>
  <c r="B207" i="11"/>
  <c r="B27" i="11"/>
  <c r="B65" i="11"/>
  <c r="B97" i="11"/>
  <c r="B23" i="11"/>
  <c r="B39" i="11"/>
  <c r="B60" i="11"/>
  <c r="B92" i="11"/>
  <c r="B17" i="11"/>
  <c r="B25" i="11"/>
  <c r="B33" i="11"/>
  <c r="B41" i="11"/>
  <c r="B52" i="11"/>
  <c r="B73" i="11"/>
  <c r="B84" i="11"/>
  <c r="B105" i="11"/>
  <c r="B116" i="11"/>
  <c r="B129" i="11"/>
  <c r="B140" i="11"/>
  <c r="B148" i="11"/>
  <c r="B161" i="11"/>
  <c r="B169" i="11"/>
  <c r="B137" i="11"/>
  <c r="B153" i="11"/>
  <c r="B209" i="11"/>
  <c r="B132" i="11"/>
  <c r="B145" i="11"/>
  <c r="B156" i="11"/>
  <c r="B164" i="11"/>
  <c r="B172" i="11"/>
  <c r="B73" i="13" a="1"/>
  <c r="B206" i="13" a="1"/>
  <c r="B166" i="13" a="1"/>
  <c r="B175" i="13" a="1"/>
  <c r="B152" i="13" a="1"/>
  <c r="B141" i="13" a="1"/>
  <c r="B34" i="13" a="1"/>
  <c r="B168" i="13" a="1"/>
  <c r="B78" i="13" a="1"/>
  <c r="B127" i="13" a="1"/>
  <c r="B121" i="13" a="1"/>
  <c r="B108" i="12" a="1"/>
  <c r="B99" i="13" a="1"/>
  <c r="B143" i="13" a="1"/>
  <c r="B116" i="12" a="1"/>
  <c r="B37" i="12" a="1"/>
  <c r="B148" i="13" a="1"/>
  <c r="B16" i="12" a="1"/>
  <c r="B52" i="13" a="1"/>
  <c r="B149" i="13" a="1"/>
  <c r="B45" i="13" a="1"/>
  <c r="B15" i="12" a="1"/>
  <c r="B209" i="13" a="1"/>
  <c r="B192" i="13" a="1"/>
  <c r="B199" i="13" a="1"/>
  <c r="B20" i="13" a="1"/>
  <c r="B31" i="13" a="1"/>
  <c r="B202" i="12" a="1"/>
  <c r="B186" i="12" a="1"/>
  <c r="B120" i="13" a="1"/>
  <c r="B112" i="13" a="1"/>
  <c r="B188" i="13" a="1"/>
  <c r="B170" i="13" a="1"/>
  <c r="B102" i="13" a="1"/>
  <c r="B70" i="13" a="1"/>
  <c r="B137" i="13" a="1"/>
  <c r="B41" i="13" a="1"/>
  <c r="B87" i="13" a="1"/>
  <c r="B138" i="13" a="1"/>
  <c r="B98" i="13" a="1"/>
  <c r="B80" i="13" a="1"/>
  <c r="B148" i="12" a="1"/>
  <c r="B113" i="13" a="1"/>
  <c r="B16" i="13" a="1"/>
  <c r="B68" i="13" a="1"/>
  <c r="B139" i="13" a="1"/>
  <c r="B151" i="13" a="1"/>
  <c r="B39" i="13" a="1"/>
  <c r="B116" i="13" a="1"/>
  <c r="B18" i="13" a="1"/>
  <c r="B150" i="13" a="1"/>
  <c r="B86" i="13" a="1"/>
  <c r="B160" i="13" a="1"/>
  <c r="B57" i="13" a="1"/>
  <c r="B92" i="12" a="1"/>
  <c r="B155" i="13" a="1"/>
  <c r="B51" i="13" a="1"/>
  <c r="B106" i="13" a="1"/>
  <c r="B52" i="12" a="1"/>
  <c r="B156" i="13" a="1"/>
  <c r="B81" i="13" a="1"/>
  <c r="B191" i="13" a="1"/>
  <c r="B140" i="13" a="1"/>
  <c r="B69" i="13" a="1"/>
  <c r="B119" i="13" a="1"/>
  <c r="B125" i="13" a="1"/>
  <c r="B64" i="13" a="1"/>
  <c r="B74" i="13" a="1"/>
  <c r="B37" i="13" a="1"/>
  <c r="B107" i="13" a="1"/>
  <c r="B167" i="13" a="1"/>
  <c r="B48" i="13" a="1"/>
  <c r="B197" i="13" a="1"/>
  <c r="B84" i="13" a="1"/>
  <c r="B117" i="13" a="1"/>
  <c r="B75" i="13" a="1"/>
  <c r="B22" i="13" a="1"/>
  <c r="B159" i="13" a="1"/>
  <c r="B169" i="13" a="1"/>
  <c r="B184" i="13" a="1"/>
  <c r="B55" i="13" a="1"/>
  <c r="B105" i="13" a="1"/>
  <c r="B62" i="13" a="1"/>
  <c r="B195" i="13" a="1"/>
  <c r="B185" i="13" a="1"/>
  <c r="B28" i="13" a="1"/>
  <c r="B88" i="13" a="1"/>
  <c r="B129" i="13" a="1"/>
  <c r="B54" i="13" a="1"/>
  <c r="B110" i="13" a="1"/>
  <c r="B24" i="13" a="1"/>
  <c r="B146" i="13" a="1"/>
  <c r="B201" i="13" a="1"/>
  <c r="B105" i="12" a="1"/>
  <c r="B43" i="13" a="1"/>
  <c r="B189" i="13" a="1"/>
  <c r="B26" i="13" a="1"/>
  <c r="B157" i="13" a="1"/>
  <c r="B42" i="13" a="1"/>
  <c r="B19" i="12" a="1"/>
  <c r="B178" i="13" a="1"/>
  <c r="B82" i="13" a="1"/>
  <c r="B164" i="13" a="1"/>
  <c r="B203" i="13" a="1"/>
  <c r="B10" i="13" a="1"/>
  <c r="B147" i="13" a="1"/>
  <c r="B124" i="13" a="1"/>
  <c r="B21" i="13" a="1"/>
  <c r="B180" i="13" a="1"/>
  <c r="B72" i="13" a="1"/>
  <c r="B38" i="13" a="1"/>
  <c r="B65" i="13" a="1"/>
  <c r="B161" i="13" a="1"/>
  <c r="B142" i="13" a="1"/>
  <c r="B59" i="13" a="1"/>
  <c r="B162" i="13" a="1"/>
  <c r="B194" i="13" a="1"/>
  <c r="B134" i="13" a="1"/>
  <c r="B15" i="13" a="1"/>
  <c r="B76" i="13" a="1"/>
  <c r="B122" i="13" a="1"/>
  <c r="B32" i="13" a="1"/>
  <c r="B205" i="13" a="1"/>
  <c r="B193" i="13" a="1"/>
  <c r="B158" i="13" a="1"/>
  <c r="B137" i="12" a="1"/>
  <c r="B25" i="13" a="1"/>
  <c r="B36" i="13" a="1"/>
  <c r="B153" i="13" a="1"/>
  <c r="B172" i="13" a="1"/>
  <c r="B66" i="13" a="1"/>
  <c r="B50" i="13" a="1"/>
  <c r="B67" i="13" a="1"/>
  <c r="B187" i="13" a="1"/>
  <c r="B190" i="13" a="1"/>
  <c r="B118" i="13" a="1"/>
  <c r="B145" i="13" a="1"/>
  <c r="B27" i="13" a="1"/>
  <c r="B181" i="13" a="1"/>
  <c r="B91" i="13" a="1"/>
  <c r="B204" i="13" a="1"/>
  <c r="B11" i="13" a="1"/>
  <c r="B123" i="13" a="1"/>
  <c r="B114" i="13" a="1"/>
  <c r="B173" i="13" a="1"/>
  <c r="B95" i="13" a="1"/>
  <c r="B27" i="12" a="1"/>
  <c r="B71" i="13" a="1"/>
  <c r="B94" i="13" a="1"/>
  <c r="B176" i="13" a="1"/>
  <c r="B83" i="13" a="1"/>
  <c r="B132" i="13" a="1"/>
  <c r="B179" i="13" a="1"/>
  <c r="B33" i="13" a="1"/>
  <c r="B63" i="13" a="1"/>
  <c r="B23" i="12" a="1"/>
  <c r="B90" i="13" a="1"/>
  <c r="B58" i="13" a="1"/>
  <c r="B93" i="13" a="1"/>
  <c r="B196" i="13" a="1"/>
  <c r="B30" i="13" a="1"/>
  <c r="B135" i="13" a="1"/>
  <c r="B202" i="13" a="1"/>
  <c r="B53" i="13" a="1"/>
  <c r="B163" i="13" a="1"/>
  <c r="B56" i="13" a="1"/>
  <c r="B111" i="13" a="1"/>
  <c r="B186" i="13" a="1"/>
  <c r="B165" i="13" a="1"/>
  <c r="B47" i="13" a="1"/>
  <c r="B136" i="13" a="1"/>
  <c r="B115" i="13" a="1"/>
  <c r="B89" i="13" a="1"/>
  <c r="B182" i="13" a="1"/>
  <c r="B154" i="13" a="1"/>
  <c r="B81" i="12" a="1"/>
  <c r="B161" i="12" a="1"/>
  <c r="B131" i="13" a="1"/>
  <c r="B23" i="13" a="1"/>
  <c r="B207" i="13" a="1"/>
  <c r="B29" i="13" a="1"/>
  <c r="B92" i="13" a="1"/>
  <c r="B97" i="13" a="1"/>
  <c r="B60" i="13" a="1"/>
  <c r="B14" i="13" a="1"/>
  <c r="B14" i="12" a="1"/>
  <c r="B144" i="13" a="1"/>
  <c r="B171" i="13" a="1"/>
  <c r="B177" i="13" a="1"/>
  <c r="B46" i="13" a="1"/>
  <c r="B133" i="13" a="1"/>
  <c r="B96" i="13" a="1"/>
  <c r="B17" i="13" a="1"/>
  <c r="B61" i="13" a="1"/>
  <c r="B104" i="13" a="1"/>
  <c r="B13" i="13" a="1"/>
  <c r="B183" i="13" a="1"/>
  <c r="B126" i="13" a="1"/>
  <c r="B28" i="12" a="1"/>
  <c r="B44" i="13" a="1"/>
  <c r="B77" i="13" a="1"/>
  <c r="B79" i="13" a="1"/>
  <c r="B174" i="13" a="1"/>
  <c r="B100" i="13" a="1"/>
  <c r="B108" i="13" a="1"/>
  <c r="B101" i="13" a="1"/>
  <c r="B19" i="13" a="1"/>
  <c r="B128" i="13" a="1"/>
  <c r="B198" i="13" a="1"/>
  <c r="B200" i="13" a="1"/>
  <c r="B130" i="13" a="1"/>
  <c r="B10" i="12" a="1"/>
  <c r="B49" i="13" a="1"/>
  <c r="B35" i="13" a="1"/>
  <c r="B103" i="13" a="1"/>
  <c r="B85" i="13" a="1"/>
  <c r="B208" i="13" a="1"/>
  <c r="B109" i="13" a="1"/>
  <c r="B24" i="13" l="1"/>
  <c r="B73" i="13"/>
  <c r="B44" i="13"/>
  <c r="B31" i="13"/>
  <c r="B22" i="13"/>
  <c r="B25" i="13"/>
  <c r="B77" i="13"/>
  <c r="B55" i="13"/>
  <c r="B54" i="13"/>
  <c r="B114" i="13"/>
  <c r="B151" i="13"/>
  <c r="B113" i="13"/>
  <c r="B120" i="13"/>
  <c r="B147" i="13"/>
  <c r="B165" i="13"/>
  <c r="B173" i="13"/>
  <c r="B185" i="13"/>
  <c r="B194" i="13"/>
  <c r="B200" i="13"/>
  <c r="B28" i="13"/>
  <c r="B16" i="13"/>
  <c r="B36" i="13"/>
  <c r="B19" i="13"/>
  <c r="B35" i="13"/>
  <c r="B51" i="13"/>
  <c r="B92" i="13"/>
  <c r="B26" i="13"/>
  <c r="B42" i="13"/>
  <c r="B81" i="13"/>
  <c r="B29" i="13"/>
  <c r="B45" i="13"/>
  <c r="B107" i="13"/>
  <c r="B64" i="13"/>
  <c r="B80" i="13"/>
  <c r="B59" i="13"/>
  <c r="B75" i="13"/>
  <c r="B96" i="13"/>
  <c r="B58" i="13"/>
  <c r="B74" i="13"/>
  <c r="B90" i="13"/>
  <c r="B99" i="13"/>
  <c r="B122" i="13"/>
  <c r="B100" i="13"/>
  <c r="B127" i="13"/>
  <c r="B93" i="13"/>
  <c r="B126" i="13"/>
  <c r="B101" i="13"/>
  <c r="B117" i="13"/>
  <c r="B133" i="13"/>
  <c r="B108" i="13"/>
  <c r="B124" i="13"/>
  <c r="B150" i="13"/>
  <c r="B138" i="13"/>
  <c r="B155" i="13"/>
  <c r="B145" i="13"/>
  <c r="B153" i="13"/>
  <c r="B171" i="13"/>
  <c r="B152" i="13"/>
  <c r="B170" i="13"/>
  <c r="B168" i="13"/>
  <c r="B179" i="13"/>
  <c r="B182" i="13"/>
  <c r="B195" i="13"/>
  <c r="B189" i="13"/>
  <c r="B196" i="13"/>
  <c r="B199" i="13"/>
  <c r="B201" i="13"/>
  <c r="B204" i="13"/>
  <c r="B32" i="13"/>
  <c r="B15" i="13"/>
  <c r="B85" i="13"/>
  <c r="B65" i="13"/>
  <c r="B60" i="13"/>
  <c r="B71" i="13"/>
  <c r="B70" i="13"/>
  <c r="B115" i="13"/>
  <c r="B119" i="13"/>
  <c r="B97" i="13"/>
  <c r="B159" i="13"/>
  <c r="B134" i="13"/>
  <c r="B149" i="13"/>
  <c r="B164" i="13"/>
  <c r="B178" i="13"/>
  <c r="B192" i="13"/>
  <c r="B209" i="13"/>
  <c r="B13" i="13"/>
  <c r="B14" i="13"/>
  <c r="B20" i="13"/>
  <c r="B23" i="13"/>
  <c r="B39" i="13"/>
  <c r="B53" i="13"/>
  <c r="B95" i="13"/>
  <c r="B30" i="13"/>
  <c r="B46" i="13"/>
  <c r="B17" i="13"/>
  <c r="B33" i="13"/>
  <c r="B49" i="13"/>
  <c r="B52" i="13"/>
  <c r="B68" i="13"/>
  <c r="B84" i="13"/>
  <c r="B63" i="13"/>
  <c r="B79" i="13"/>
  <c r="B123" i="13"/>
  <c r="B62" i="13"/>
  <c r="B78" i="13"/>
  <c r="B91" i="13"/>
  <c r="B102" i="13"/>
  <c r="B139" i="13"/>
  <c r="B103" i="13"/>
  <c r="B131" i="13"/>
  <c r="B104" i="13"/>
  <c r="B132" i="13"/>
  <c r="B105" i="13"/>
  <c r="B121" i="13"/>
  <c r="B136" i="13"/>
  <c r="B112" i="13"/>
  <c r="B128" i="13"/>
  <c r="B166" i="13"/>
  <c r="B142" i="13"/>
  <c r="B163" i="13"/>
  <c r="B154" i="13"/>
  <c r="B157" i="13"/>
  <c r="B180" i="13"/>
  <c r="B156" i="13"/>
  <c r="B174" i="13"/>
  <c r="B172" i="13"/>
  <c r="B183" i="13"/>
  <c r="B177" i="13"/>
  <c r="B186" i="13"/>
  <c r="B193" i="13"/>
  <c r="B198" i="13"/>
  <c r="B203" i="13"/>
  <c r="B206" i="13"/>
  <c r="B208" i="13"/>
  <c r="B57" i="13"/>
  <c r="B47" i="13"/>
  <c r="B38" i="13"/>
  <c r="B41" i="13"/>
  <c r="B76" i="13"/>
  <c r="B87" i="13"/>
  <c r="B86" i="13"/>
  <c r="B94" i="13"/>
  <c r="B118" i="13"/>
  <c r="B129" i="13"/>
  <c r="B143" i="13"/>
  <c r="B141" i="13"/>
  <c r="B148" i="13"/>
  <c r="B184" i="13"/>
  <c r="B207" i="13"/>
  <c r="B89" i="13"/>
  <c r="B48" i="13"/>
  <c r="B10" i="13"/>
  <c r="B11" i="13"/>
  <c r="B27" i="13"/>
  <c r="B43" i="13"/>
  <c r="B69" i="13"/>
  <c r="B18" i="13"/>
  <c r="B34" i="13"/>
  <c r="B50" i="13"/>
  <c r="B21" i="13"/>
  <c r="B37" i="13"/>
  <c r="B61" i="13"/>
  <c r="B56" i="13"/>
  <c r="B72" i="13"/>
  <c r="B88" i="13"/>
  <c r="B67" i="13"/>
  <c r="B83" i="13"/>
  <c r="B167" i="13"/>
  <c r="B66" i="13"/>
  <c r="B82" i="13"/>
  <c r="B98" i="13"/>
  <c r="B106" i="13"/>
  <c r="B175" i="13"/>
  <c r="B111" i="13"/>
  <c r="B140" i="13"/>
  <c r="B110" i="13"/>
  <c r="B158" i="13"/>
  <c r="B109" i="13"/>
  <c r="B125" i="13"/>
  <c r="B144" i="13"/>
  <c r="B116" i="13"/>
  <c r="B135" i="13"/>
  <c r="B130" i="13"/>
  <c r="B146" i="13"/>
  <c r="B137" i="13"/>
  <c r="B162" i="13"/>
  <c r="B161" i="13"/>
  <c r="B191" i="13"/>
  <c r="B160" i="13"/>
  <c r="B169" i="13"/>
  <c r="B176" i="13"/>
  <c r="B187" i="13"/>
  <c r="B181" i="13"/>
  <c r="B190" i="13"/>
  <c r="B188" i="13"/>
  <c r="B197" i="13"/>
  <c r="B202" i="13"/>
  <c r="B205" i="13"/>
  <c r="B137" i="12"/>
  <c r="B37" i="12"/>
  <c r="B81" i="12"/>
  <c r="B15" i="12"/>
  <c r="B105" i="12"/>
  <c r="B10" i="12"/>
  <c r="B92" i="12"/>
  <c r="B19" i="12"/>
  <c r="B14" i="12"/>
  <c r="B202" i="12"/>
  <c r="B148" i="12"/>
  <c r="B28" i="12"/>
  <c r="B52" i="12"/>
  <c r="B116" i="12"/>
  <c r="B23" i="12"/>
  <c r="B108" i="12"/>
  <c r="B161" i="12"/>
  <c r="B186" i="12"/>
  <c r="B27" i="12"/>
  <c r="B16" i="12"/>
  <c r="A1" i="6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E24" i="13" a="1"/>
  <c r="N9" i="13" a="1"/>
  <c r="E40" i="13" a="1"/>
  <c r="H12" i="13" a="1"/>
  <c r="O40" i="13" a="1"/>
  <c r="P24" i="13" a="1"/>
  <c r="M40" i="13" a="1"/>
  <c r="H9" i="13" a="1"/>
  <c r="P12" i="13" a="1"/>
  <c r="L40" i="13" a="1"/>
  <c r="E73" i="13" a="1"/>
  <c r="J9" i="13" a="1"/>
  <c r="P73" i="13" a="1"/>
  <c r="K24" i="13" a="1"/>
  <c r="E12" i="13" a="1"/>
  <c r="I73" i="13" a="1"/>
  <c r="K9" i="13" a="1"/>
  <c r="L24" i="13" a="1"/>
  <c r="N12" i="13" a="1"/>
  <c r="F24" i="13" a="1"/>
  <c r="F12" i="13" a="1"/>
  <c r="M9" i="13" a="1"/>
  <c r="P9" i="13" a="1"/>
  <c r="M24" i="13" a="1"/>
  <c r="J12" i="13" a="1"/>
  <c r="J24" i="13" a="1"/>
  <c r="N73" i="13" a="1"/>
  <c r="I24" i="13" a="1"/>
  <c r="N24" i="13" a="1"/>
  <c r="P40" i="13" a="1"/>
  <c r="J40" i="13" a="1"/>
  <c r="G12" i="13" a="1"/>
  <c r="O24" i="13" a="1"/>
  <c r="G73" i="13" a="1"/>
  <c r="N40" i="13" a="1"/>
  <c r="L12" i="13" a="1"/>
  <c r="I12" i="13" a="1"/>
  <c r="M12" i="13" a="1"/>
  <c r="G40" i="13" a="1"/>
  <c r="K40" i="13" a="1"/>
  <c r="O9" i="13" a="1"/>
  <c r="H24" i="13" a="1"/>
  <c r="I40" i="13" a="1"/>
  <c r="F9" i="13" a="1"/>
  <c r="L73" i="13" a="1"/>
  <c r="K73" i="13" a="1"/>
  <c r="G9" i="13" a="1"/>
  <c r="L9" i="13" a="1"/>
  <c r="E9" i="13" a="1"/>
  <c r="F73" i="13" a="1"/>
  <c r="G24" i="13" a="1"/>
  <c r="I9" i="13" a="1"/>
  <c r="F40" i="13" a="1"/>
  <c r="O12" i="13" a="1"/>
  <c r="K12" i="13" a="1"/>
  <c r="H40" i="13" a="1"/>
  <c r="O12" i="13" l="1"/>
  <c r="I40" i="13"/>
  <c r="I12" i="13"/>
  <c r="E12" i="13"/>
  <c r="L12" i="13"/>
  <c r="F24" i="13"/>
  <c r="O24" i="13"/>
  <c r="E24" i="13"/>
  <c r="M24" i="13"/>
  <c r="F40" i="13"/>
  <c r="J40" i="13"/>
  <c r="N40" i="13"/>
  <c r="F73" i="13"/>
  <c r="N73" i="13"/>
  <c r="F12" i="13"/>
  <c r="L24" i="13"/>
  <c r="K24" i="13"/>
  <c r="E40" i="13"/>
  <c r="M40" i="13"/>
  <c r="I73" i="13"/>
  <c r="K12" i="13"/>
  <c r="G12" i="13"/>
  <c r="N12" i="13"/>
  <c r="H24" i="13"/>
  <c r="G24" i="13"/>
  <c r="N24" i="13"/>
  <c r="G40" i="13"/>
  <c r="K40" i="13"/>
  <c r="O40" i="13"/>
  <c r="G73" i="13"/>
  <c r="K73" i="13"/>
  <c r="J12" i="13"/>
  <c r="E73" i="13"/>
  <c r="M12" i="13"/>
  <c r="H12" i="13"/>
  <c r="P12" i="13"/>
  <c r="J24" i="13"/>
  <c r="I24" i="13"/>
  <c r="P24" i="13"/>
  <c r="H40" i="13"/>
  <c r="L40" i="13"/>
  <c r="P40" i="13"/>
  <c r="L73" i="13"/>
  <c r="P73" i="13"/>
  <c r="H9" i="13"/>
  <c r="E9" i="13"/>
  <c r="I9" i="13"/>
  <c r="M9" i="13"/>
  <c r="L9" i="13"/>
  <c r="F9" i="13"/>
  <c r="J9" i="13"/>
  <c r="N9" i="13"/>
  <c r="P9" i="13"/>
  <c r="G9" i="13"/>
  <c r="K9" i="13"/>
  <c r="O9" i="13"/>
  <c r="B1" i="4"/>
  <c r="B4" i="11" l="1"/>
  <c r="B4" i="6"/>
  <c r="B4" i="12"/>
  <c r="B4" i="13"/>
  <c r="B4" i="7"/>
  <c r="B59" i="7" l="1" a="1"/>
  <c r="O10" i="13" a="1"/>
  <c r="B94" i="7" a="1"/>
  <c r="G15" i="13" a="1"/>
  <c r="J73" i="13" a="1"/>
  <c r="B95" i="7" a="1"/>
  <c r="F138" i="13" a="1"/>
  <c r="P96" i="13" a="1"/>
  <c r="O58" i="13" a="1"/>
  <c r="F125" i="13" a="1"/>
  <c r="K88" i="13" a="1"/>
  <c r="M205" i="13" a="1"/>
  <c r="B73" i="7" a="1"/>
  <c r="E157" i="13" a="1"/>
  <c r="P193" i="13" a="1"/>
  <c r="L78" i="13" a="1"/>
  <c r="B177" i="7" a="1"/>
  <c r="I151" i="13" a="1"/>
  <c r="F164" i="13" a="1"/>
  <c r="K72" i="13" a="1"/>
  <c r="P128" i="13" a="1"/>
  <c r="B157" i="7" a="1"/>
  <c r="B12" i="7" a="1"/>
  <c r="H52" i="13" a="1"/>
  <c r="K113" i="13" a="1"/>
  <c r="G113" i="13" a="1"/>
  <c r="H178" i="13" a="1"/>
  <c r="P188" i="13" a="1"/>
  <c r="B24" i="7" a="1"/>
  <c r="G204" i="13" a="1"/>
  <c r="H114" i="13" a="1"/>
  <c r="I152" i="13" a="1"/>
  <c r="B117" i="7" a="1"/>
  <c r="G151" i="13" a="1"/>
  <c r="L176" i="13" a="1"/>
  <c r="I121" i="13" a="1"/>
  <c r="Y15" i="11" a="1"/>
  <c r="AA12" i="12" a="1"/>
  <c r="N209" i="13" a="1"/>
  <c r="L30" i="13" a="1"/>
  <c r="B187" i="7" a="1"/>
  <c r="P152" i="13" a="1"/>
  <c r="G23" i="11" a="1"/>
  <c r="N81" i="11" a="1"/>
  <c r="P56" i="13" a="1"/>
  <c r="E208" i="13" a="1"/>
  <c r="G122" i="13" a="1"/>
  <c r="K96" i="13" a="1"/>
  <c r="G96" i="13" a="1"/>
  <c r="P181" i="13" a="1"/>
  <c r="B71" i="7" a="1"/>
  <c r="B178" i="7" a="1"/>
  <c r="V49" i="12" a="1"/>
  <c r="F89" i="13" a="1"/>
  <c r="F131" i="13" a="1"/>
  <c r="B66" i="7" a="1"/>
  <c r="G32" i="13" a="1"/>
  <c r="H73" i="13" a="1"/>
  <c r="S25" i="11" a="1"/>
  <c r="E10" i="13" a="1"/>
  <c r="O37" i="12" a="1"/>
  <c r="J105" i="13" a="1"/>
  <c r="H147" i="13" a="1"/>
  <c r="K18" i="13" a="1"/>
  <c r="AA35" i="11" a="1"/>
  <c r="K118" i="13" a="1"/>
  <c r="K37" i="12" a="1"/>
  <c r="O71" i="13" a="1"/>
  <c r="E98" i="13" a="1"/>
  <c r="G57" i="11" a="1"/>
  <c r="J127" i="13" a="1"/>
  <c r="N49" i="13" a="1"/>
  <c r="F92" i="11" a="1"/>
  <c r="H166" i="13" a="1"/>
  <c r="Q11" i="11" a="1"/>
  <c r="J149" i="13" a="1"/>
  <c r="P179" i="13" a="1"/>
  <c r="V129" i="12" a="1"/>
  <c r="S38" i="12" a="1"/>
  <c r="X145" i="12" a="1"/>
  <c r="I94" i="13" a="1"/>
  <c r="N196" i="13" a="1"/>
  <c r="R65" i="11" a="1"/>
  <c r="U19" i="11" a="1"/>
  <c r="L140" i="13" a="1"/>
  <c r="L70" i="13" a="1"/>
  <c r="O112" i="13" a="1"/>
  <c r="M79" i="13" a="1"/>
  <c r="P135" i="13" a="1"/>
  <c r="J150" i="13" a="1"/>
  <c r="F36" i="13" a="1"/>
  <c r="F196" i="13" a="1"/>
  <c r="M93" i="13" a="1"/>
  <c r="I20" i="13" a="1"/>
  <c r="E42" i="13" a="1"/>
  <c r="J63" i="13" a="1"/>
  <c r="P184" i="13" a="1"/>
  <c r="H41" i="13" a="1"/>
  <c r="H172" i="13" a="1"/>
  <c r="D25" i="11" a="1"/>
  <c r="F31" i="11" a="1"/>
  <c r="R29" i="12" a="1"/>
  <c r="O23" i="11" a="1"/>
  <c r="L134" i="13" a="1"/>
  <c r="B88" i="6" a="1"/>
  <c r="E30" i="13" a="1"/>
  <c r="O115" i="13" a="1"/>
  <c r="O144" i="13" a="1"/>
  <c r="G152" i="13" a="1"/>
  <c r="J68" i="12" a="1"/>
  <c r="M31" i="13" a="1"/>
  <c r="M91" i="13" a="1"/>
  <c r="N123" i="13" a="1"/>
  <c r="J91" i="13" a="1"/>
  <c r="B166" i="7" a="1"/>
  <c r="N181" i="13" a="1"/>
  <c r="B189" i="7" a="1"/>
  <c r="H179" i="13" a="1"/>
  <c r="O116" i="13" a="1"/>
  <c r="J94" i="13" a="1"/>
  <c r="M155" i="13" a="1"/>
  <c r="F26" i="13" a="1"/>
  <c r="N193" i="13" a="1"/>
  <c r="M119" i="13" a="1"/>
  <c r="I149" i="13" a="1"/>
  <c r="O42" i="13" a="1"/>
  <c r="G147" i="13" a="1"/>
  <c r="L75" i="13" a="1"/>
  <c r="B79" i="7" a="1"/>
  <c r="G89" i="13" a="1"/>
  <c r="E75" i="13" a="1"/>
  <c r="E91" i="13" a="1"/>
  <c r="B65" i="7" a="1"/>
  <c r="B19" i="7" a="1"/>
  <c r="L187" i="13" a="1"/>
  <c r="J205" i="13" a="1"/>
  <c r="N115" i="13" a="1"/>
  <c r="I199" i="13" a="1"/>
  <c r="B81" i="7" a="1"/>
  <c r="F19" i="13" a="1"/>
  <c r="J100" i="11" a="1"/>
  <c r="L84" i="13" a="1"/>
  <c r="E87" i="13" a="1"/>
  <c r="P164" i="13" a="1"/>
  <c r="P33" i="11" a="1"/>
  <c r="E65" i="11" a="1"/>
  <c r="B204" i="7" a="1"/>
  <c r="O201" i="13" a="1"/>
  <c r="G148" i="13" a="1"/>
  <c r="B53" i="12" a="1"/>
  <c r="E74" i="13" a="1"/>
  <c r="K183" i="13" a="1"/>
  <c r="P143" i="13" a="1"/>
  <c r="M47" i="13" a="1"/>
  <c r="B197" i="12" a="1"/>
  <c r="B125" i="12" a="1"/>
  <c r="F86" i="13" a="1"/>
  <c r="H16" i="13" a="1"/>
  <c r="F160" i="13" a="1"/>
  <c r="T100" i="11" a="1"/>
  <c r="N97" i="13" a="1"/>
  <c r="J199" i="13" a="1"/>
  <c r="P198" i="13" a="1"/>
  <c r="P120" i="13" a="1"/>
  <c r="B87" i="12" a="1"/>
  <c r="L142" i="13" a="1"/>
  <c r="Y161" i="11" a="1"/>
  <c r="P190" i="13" a="1"/>
  <c r="L109" i="13" a="1"/>
  <c r="L51" i="13" a="1"/>
  <c r="P196" i="13" a="1"/>
  <c r="F21" i="13" a="1"/>
  <c r="K109" i="13" a="1"/>
  <c r="H84" i="13" a="1"/>
  <c r="K117" i="13" a="1"/>
  <c r="K137" i="13" a="1"/>
  <c r="K126" i="13" a="1"/>
  <c r="P105" i="13" a="1"/>
  <c r="X27" i="12" a="1"/>
  <c r="K84" i="13" a="1"/>
  <c r="L151" i="13" a="1"/>
  <c r="I37" i="11" a="1"/>
  <c r="I28" i="13" a="1"/>
  <c r="G126" i="13" a="1"/>
  <c r="O155" i="13" a="1"/>
  <c r="G16" i="13" a="1"/>
  <c r="K102" i="13" a="1"/>
  <c r="M131" i="13" a="1"/>
  <c r="G51" i="13" a="1"/>
  <c r="N147" i="13" a="1"/>
  <c r="I89" i="13" a="1"/>
  <c r="H131" i="13" a="1"/>
  <c r="E11" i="13" a="1"/>
  <c r="AA116" i="12" a="1"/>
  <c r="K66" i="13" a="1"/>
  <c r="M178" i="13" a="1"/>
  <c r="I202" i="13" a="1"/>
  <c r="E171" i="13" a="1"/>
  <c r="B158" i="6" a="1"/>
  <c r="L66" i="13" a="1"/>
  <c r="J62" i="13" a="1"/>
  <c r="B44" i="7" a="1"/>
  <c r="G116" i="13" a="1"/>
  <c r="N156" i="13" a="1"/>
  <c r="M112" i="13" a="1"/>
  <c r="B46" i="11" a="1"/>
  <c r="J169" i="11" a="1"/>
  <c r="F178" i="13" a="1"/>
  <c r="K124" i="13" a="1"/>
  <c r="B88" i="12" a="1"/>
  <c r="H65" i="13" a="1"/>
  <c r="K111" i="13" a="1"/>
  <c r="X22" i="12" a="1"/>
  <c r="F175" i="13" a="1"/>
  <c r="M193" i="13" a="1"/>
  <c r="B201" i="12" a="1"/>
  <c r="O166" i="13" a="1"/>
  <c r="L207" i="13" a="1"/>
  <c r="J98" i="13" a="1"/>
  <c r="N29" i="13" a="1"/>
  <c r="X132" i="12" a="1"/>
  <c r="Z97" i="11" a="1"/>
  <c r="L148" i="13" a="1"/>
  <c r="L101" i="13" a="1"/>
  <c r="H70" i="13" a="1"/>
  <c r="H132" i="11" a="1"/>
  <c r="N178" i="13" a="1"/>
  <c r="N26" i="13" a="1"/>
  <c r="E161" i="12" a="1"/>
  <c r="P20" i="13" a="1"/>
  <c r="R31" i="11" a="1"/>
  <c r="G144" i="13" a="1"/>
  <c r="T33" i="11" a="1"/>
  <c r="N198" i="13" a="1"/>
  <c r="I83" i="13" a="1"/>
  <c r="L25" i="12" a="1"/>
  <c r="Q105" i="12" a="1"/>
  <c r="M57" i="13" a="1"/>
  <c r="E39" i="13" a="1"/>
  <c r="N16" i="12" a="1"/>
  <c r="B179" i="7" a="1"/>
  <c r="K32" i="13" a="1"/>
  <c r="B115" i="7" a="1"/>
  <c r="K11" i="13" a="1"/>
  <c r="B76" i="7" a="1"/>
  <c r="B18" i="7" a="1"/>
  <c r="F128" i="13" a="1"/>
  <c r="B121" i="7" a="1"/>
  <c r="J172" i="13" a="1"/>
  <c r="P91" i="13" a="1"/>
  <c r="K179" i="13" a="1"/>
  <c r="O82" i="13" a="1"/>
  <c r="B122" i="7" a="1"/>
  <c r="K107" i="13" a="1"/>
  <c r="G119" i="13" a="1"/>
  <c r="N121" i="13" a="1"/>
  <c r="B186" i="7" a="1"/>
  <c r="P11" i="13" a="1"/>
  <c r="N13" i="13" a="1"/>
  <c r="P113" i="13" a="1"/>
  <c r="L81" i="13" a="1"/>
  <c r="B62" i="7" a="1"/>
  <c r="B199" i="7" a="1"/>
  <c r="L110" i="13" a="1"/>
  <c r="H152" i="13" a="1"/>
  <c r="F129" i="11" a="1"/>
  <c r="N50" i="13" a="1"/>
  <c r="E190" i="13" a="1"/>
  <c r="G55" i="13" a="1"/>
  <c r="O38" i="13" a="1"/>
  <c r="M190" i="13" a="1"/>
  <c r="I144" i="13" a="1"/>
  <c r="B130" i="7" a="1"/>
  <c r="B143" i="7" a="1"/>
  <c r="O109" i="13" a="1"/>
  <c r="G117" i="13" a="1"/>
  <c r="Y89" i="12" a="1"/>
  <c r="F64" i="13" a="1"/>
  <c r="F96" i="13" a="1"/>
  <c r="K144" i="13" a="1"/>
  <c r="M81" i="13" a="1"/>
  <c r="E163" i="13" a="1"/>
  <c r="K100" i="13" a="1"/>
  <c r="G65" i="13" a="1"/>
  <c r="X161" i="12" a="1"/>
  <c r="B63" i="7" a="1"/>
  <c r="B107" i="7" a="1"/>
  <c r="J162" i="13" a="1"/>
  <c r="N189" i="13" a="1"/>
  <c r="F16" i="13" a="1"/>
  <c r="S31" i="11" a="1"/>
  <c r="L130" i="13" a="1"/>
  <c r="E95" i="13" a="1"/>
  <c r="E105" i="13" a="1"/>
  <c r="R28" i="12" a="1"/>
  <c r="N194" i="13" a="1"/>
  <c r="G37" i="13" a="1"/>
  <c r="L87" i="13" a="1"/>
  <c r="J16" i="13" a="1"/>
  <c r="G79" i="13" a="1"/>
  <c r="Z164" i="12" a="1"/>
  <c r="K173" i="13" a="1"/>
  <c r="F202" i="13" a="1"/>
  <c r="W153" i="11" a="1"/>
  <c r="P57" i="13" a="1"/>
  <c r="P144" i="13" a="1"/>
  <c r="K123" i="13" a="1"/>
  <c r="N68" i="11" a="1"/>
  <c r="M127" i="13" a="1"/>
  <c r="O78" i="13" a="1"/>
  <c r="L152" i="13" a="1"/>
  <c r="F31" i="13" a="1"/>
  <c r="F17" i="11" a="1"/>
  <c r="J125" i="13" a="1"/>
  <c r="B99" i="7" a="1"/>
  <c r="F127" i="13" a="1"/>
  <c r="O18" i="12" a="1"/>
  <c r="B98" i="12" a="1"/>
  <c r="F19" i="12" a="1"/>
  <c r="AB84" i="12" a="1"/>
  <c r="I173" i="13" a="1"/>
  <c r="U39" i="12" a="1"/>
  <c r="H153" i="13" a="1"/>
  <c r="M190" i="12" a="1"/>
  <c r="P23" i="12" a="1"/>
  <c r="E196" i="13" a="1"/>
  <c r="H23" i="13" a="1"/>
  <c r="H66" i="13" a="1"/>
  <c r="J15" i="12" a="1"/>
  <c r="V81" i="11" a="1"/>
  <c r="O131" i="13" a="1"/>
  <c r="G50" i="13" a="1"/>
  <c r="D57" i="11" a="1"/>
  <c r="K29" i="11" a="1"/>
  <c r="L193" i="13" a="1"/>
  <c r="Z132" i="12" a="1"/>
  <c r="T81" i="11" a="1"/>
  <c r="E31" i="11" a="1"/>
  <c r="V73" i="11" a="1"/>
  <c r="W113" i="11" a="1"/>
  <c r="M75" i="13" a="1"/>
  <c r="W97" i="12" a="1"/>
  <c r="N64" i="13" a="1"/>
  <c r="J68" i="13" a="1"/>
  <c r="N130" i="13" a="1"/>
  <c r="F180" i="12" a="1"/>
  <c r="Q13" i="12" a="1"/>
  <c r="N48" i="13" a="1"/>
  <c r="K119" i="13" a="1"/>
  <c r="O49" i="11" a="1"/>
  <c r="I112" i="13" a="1"/>
  <c r="H42" i="13" a="1"/>
  <c r="G98" i="13" a="1"/>
  <c r="F137" i="13" a="1"/>
  <c r="B29" i="6" a="1"/>
  <c r="H32" i="13" a="1"/>
  <c r="Y92" i="11" a="1"/>
  <c r="J113" i="13" a="1"/>
  <c r="P186" i="13" a="1"/>
  <c r="P26" i="12" a="1"/>
  <c r="P82" i="13" a="1"/>
  <c r="B48" i="11" a="1"/>
  <c r="K172" i="11" a="1"/>
  <c r="I92" i="11" a="1"/>
  <c r="K45" i="13" a="1"/>
  <c r="J181" i="13" a="1"/>
  <c r="B24" i="6" a="1"/>
  <c r="F204" i="13" a="1"/>
  <c r="J114" i="13" a="1"/>
  <c r="P119" i="13" a="1"/>
  <c r="G58" i="13" a="1"/>
  <c r="I203" i="13" a="1"/>
  <c r="O179" i="13" a="1"/>
  <c r="N36" i="13" a="1"/>
  <c r="P85" i="13" a="1"/>
  <c r="G179" i="13" a="1"/>
  <c r="I88" i="13" a="1"/>
  <c r="B201" i="7" a="1"/>
  <c r="E18" i="13" a="1"/>
  <c r="B39" i="7" a="1"/>
  <c r="V198" i="12" a="1"/>
  <c r="K81" i="13" a="1"/>
  <c r="I90" i="13" a="1"/>
  <c r="O106" i="13" a="1"/>
  <c r="G198" i="13" a="1"/>
  <c r="J169" i="13" a="1"/>
  <c r="W52" i="11" a="1"/>
  <c r="Y164" i="12" a="1"/>
  <c r="B112" i="11" a="1"/>
  <c r="B36" i="7" a="1"/>
  <c r="W11" i="12" a="1"/>
  <c r="H153" i="11" a="1"/>
  <c r="L13" i="12" a="1"/>
  <c r="H161" i="11" a="1"/>
  <c r="U17" i="11" a="1"/>
  <c r="I178" i="13" a="1"/>
  <c r="R52" i="11" a="1"/>
  <c r="O28" i="12" a="1"/>
  <c r="O206" i="12" a="1"/>
  <c r="R21" i="11" a="1"/>
  <c r="J52" i="13" a="1"/>
  <c r="H46" i="13" a="1"/>
  <c r="J46" i="13" a="1"/>
  <c r="B146" i="7" a="1"/>
  <c r="B53" i="7" a="1"/>
  <c r="B109" i="7" a="1"/>
  <c r="G54" i="13" a="1"/>
  <c r="B120" i="7" a="1"/>
  <c r="H67" i="13" a="1"/>
  <c r="K133" i="13" a="1"/>
  <c r="N86" i="13" a="1"/>
  <c r="I98" i="13" a="1"/>
  <c r="E38" i="13" a="1"/>
  <c r="F84" i="13" a="1"/>
  <c r="N61" i="13" a="1"/>
  <c r="I67" i="13" a="1"/>
  <c r="B64" i="7" a="1"/>
  <c r="B209" i="7" a="1"/>
  <c r="B153" i="7" a="1"/>
  <c r="B85" i="7" a="1"/>
  <c r="B141" i="7" a="1"/>
  <c r="N68" i="13" a="1"/>
  <c r="B78" i="7" a="1"/>
  <c r="F58" i="13" a="1"/>
  <c r="H99" i="13" a="1"/>
  <c r="N146" i="13" a="1"/>
  <c r="N202" i="13" a="1"/>
  <c r="G191" i="13" a="1"/>
  <c r="J42" i="13" a="1"/>
  <c r="F74" i="13" a="1"/>
  <c r="J13" i="11" a="1"/>
  <c r="G121" i="13" a="1"/>
  <c r="J84" i="11" a="1"/>
  <c r="E55" i="13" a="1"/>
  <c r="H124" i="13" a="1"/>
  <c r="G72" i="13" a="1"/>
  <c r="B144" i="7" a="1"/>
  <c r="I205" i="13" a="1"/>
  <c r="O204" i="13" a="1"/>
  <c r="N62" i="13" a="1"/>
  <c r="H20" i="13" a="1"/>
  <c r="F121" i="13" a="1"/>
  <c r="O202" i="12" a="1"/>
  <c r="M73" i="13" a="1"/>
  <c r="F193" i="13" a="1"/>
  <c r="M20" i="13" a="1"/>
  <c r="L37" i="13" a="1"/>
  <c r="J104" i="13" a="1"/>
  <c r="B142" i="12" a="1"/>
  <c r="P48" i="13" a="1"/>
  <c r="O41" i="11" a="1"/>
  <c r="J34" i="13" a="1"/>
  <c r="B98" i="7" a="1"/>
  <c r="E94" i="13" a="1"/>
  <c r="E188" i="13" a="1"/>
  <c r="J174" i="13" a="1"/>
  <c r="J35" i="12" a="1"/>
  <c r="K184" i="13" a="1"/>
  <c r="J206" i="13" a="1"/>
  <c r="J143" i="13" a="1"/>
  <c r="M109" i="13" a="1"/>
  <c r="N30" i="12" a="1"/>
  <c r="J124" i="13" a="1"/>
  <c r="H126" i="13" a="1"/>
  <c r="R206" i="12" a="1"/>
  <c r="P31" i="11" a="1"/>
  <c r="I11" i="13" a="1"/>
  <c r="E174" i="13" a="1"/>
  <c r="H71" i="13" a="1"/>
  <c r="K16" i="13" a="1"/>
  <c r="O175" i="13" a="1"/>
  <c r="S26" i="12" a="1"/>
  <c r="M41" i="13" a="1"/>
  <c r="N184" i="13" a="1"/>
  <c r="K169" i="13" a="1"/>
  <c r="H64" i="13" a="1"/>
  <c r="B97" i="7" a="1"/>
  <c r="F52" i="11" a="1"/>
  <c r="N114" i="13" a="1"/>
  <c r="Y124" i="12" a="1"/>
  <c r="F151" i="13" a="1"/>
  <c r="Y35" i="12" a="1"/>
  <c r="M147" i="13" a="1"/>
  <c r="H33" i="13" a="1"/>
  <c r="I96" i="13" a="1"/>
  <c r="B75" i="11" a="1"/>
  <c r="E29" i="13" a="1"/>
  <c r="B95" i="12" a="1"/>
  <c r="J120" i="13" a="1"/>
  <c r="H198" i="13" a="1"/>
  <c r="L105" i="11" a="1"/>
  <c r="P117" i="13" a="1"/>
  <c r="J23" i="13" a="1"/>
  <c r="Y180" i="12" a="1"/>
  <c r="B93" i="7" a="1"/>
  <c r="B206" i="7" a="1"/>
  <c r="O99" i="13" a="1"/>
  <c r="F181" i="13" a="1"/>
  <c r="H103" i="13" a="1"/>
  <c r="G81" i="13" a="1"/>
  <c r="G200" i="13" a="1"/>
  <c r="K54" i="13" a="1"/>
  <c r="Y21" i="12" a="1"/>
  <c r="K38" i="13" a="1"/>
  <c r="B68" i="7" a="1"/>
  <c r="O190" i="13" a="1"/>
  <c r="B50" i="7" a="1"/>
  <c r="B37" i="7" a="1"/>
  <c r="H149" i="13" a="1"/>
  <c r="J81" i="11" a="1"/>
  <c r="M58" i="13" a="1"/>
  <c r="G105" i="12" a="1"/>
  <c r="L121" i="11" a="1"/>
  <c r="K193" i="13" a="1"/>
  <c r="Z161" i="12" a="1"/>
  <c r="B61" i="12" a="1"/>
  <c r="B176" i="11" a="1"/>
  <c r="N129" i="11" a="1"/>
  <c r="L18" i="13" a="1"/>
  <c r="K34" i="13" a="1"/>
  <c r="H10" i="13" a="1"/>
  <c r="B45" i="11" a="1"/>
  <c r="I65" i="13" a="1"/>
  <c r="N110" i="13" a="1"/>
  <c r="Y76" i="11" a="1"/>
  <c r="F132" i="13" a="1"/>
  <c r="I201" i="13" a="1"/>
  <c r="AA10" i="12" a="1"/>
  <c r="O127" i="13" a="1"/>
  <c r="F60" i="13" a="1"/>
  <c r="F101" i="13" a="1"/>
  <c r="G114" i="13" a="1"/>
  <c r="E154" i="13" a="1"/>
  <c r="N27" i="13" a="1"/>
  <c r="I208" i="13" a="1"/>
  <c r="B33" i="7" a="1"/>
  <c r="L62" i="13" a="1"/>
  <c r="O147" i="13" a="1"/>
  <c r="B57" i="7" a="1"/>
  <c r="B55" i="11" a="1"/>
  <c r="B169" i="7" a="1"/>
  <c r="K163" i="13" a="1"/>
  <c r="G154" i="13" a="1"/>
  <c r="O183" i="13" a="1"/>
  <c r="P58" i="13" a="1"/>
  <c r="I22" i="13" a="1"/>
  <c r="G169" i="13" a="1"/>
  <c r="L55" i="13" a="1"/>
  <c r="F38" i="13" a="1"/>
  <c r="J193" i="13" a="1"/>
  <c r="B101" i="7" a="1"/>
  <c r="F34" i="13" a="1"/>
  <c r="E131" i="13" a="1"/>
  <c r="O119" i="13" a="1"/>
  <c r="L149" i="13" a="1"/>
  <c r="L39" i="13" a="1"/>
  <c r="I78" i="13" a="1"/>
  <c r="G94" i="13" a="1"/>
  <c r="O158" i="13" a="1"/>
  <c r="I191" i="13" a="1"/>
  <c r="O191" i="13" a="1"/>
  <c r="T206" i="12" a="1"/>
  <c r="P92" i="13" a="1"/>
  <c r="N60" i="13" a="1"/>
  <c r="E142" i="13" a="1"/>
  <c r="P81" i="13" a="1"/>
  <c r="F11" i="12" a="1"/>
  <c r="G162" i="13" a="1"/>
  <c r="H39" i="13" a="1"/>
  <c r="AA113" i="11" a="1"/>
  <c r="G201" i="13" a="1"/>
  <c r="O54" i="13" a="1"/>
  <c r="G194" i="13" a="1"/>
  <c r="E152" i="13" a="1"/>
  <c r="O70" i="13" a="1"/>
  <c r="L175" i="13" a="1"/>
  <c r="J84" i="13" a="1"/>
  <c r="E100" i="13" a="1"/>
  <c r="B37" i="6" a="1"/>
  <c r="N57" i="11" a="1"/>
  <c r="K114" i="13" a="1"/>
  <c r="I117" i="13" a="1"/>
  <c r="M143" i="13" a="1"/>
  <c r="N112" i="13" a="1"/>
  <c r="L127" i="13" a="1"/>
  <c r="F78" i="13" a="1"/>
  <c r="E158" i="13" a="1"/>
  <c r="G103" i="13" a="1"/>
  <c r="K92" i="13" a="1"/>
  <c r="E127" i="13" a="1"/>
  <c r="G120" i="13" a="1"/>
  <c r="J112" i="13" a="1"/>
  <c r="N174" i="13" a="1"/>
  <c r="I175" i="13" a="1"/>
  <c r="H191" i="13" a="1"/>
  <c r="W32" i="12" a="1"/>
  <c r="M153" i="13" a="1"/>
  <c r="N142" i="13" a="1"/>
  <c r="J122" i="13" a="1"/>
  <c r="F116" i="13" a="1"/>
  <c r="H36" i="13" a="1"/>
  <c r="H169" i="13" a="1"/>
  <c r="O39" i="13" a="1"/>
  <c r="M10" i="13" a="1"/>
  <c r="M14" i="13" a="1"/>
  <c r="G155" i="13" a="1"/>
  <c r="F209" i="13" a="1"/>
  <c r="E151" i="13" a="1"/>
  <c r="O31" i="11" a="1"/>
  <c r="I102" i="13" a="1"/>
  <c r="Y44" i="11" a="1"/>
  <c r="F50" i="13" a="1"/>
  <c r="L108" i="11" a="1"/>
  <c r="G172" i="11" a="1"/>
  <c r="G199" i="13" a="1"/>
  <c r="N200" i="13" a="1"/>
  <c r="K64" i="13" a="1"/>
  <c r="N195" i="13" a="1"/>
  <c r="E88" i="13" a="1"/>
  <c r="E96" i="13" a="1"/>
  <c r="K19" i="13" a="1"/>
  <c r="N11" i="13" a="1"/>
  <c r="N99" i="13" a="1"/>
  <c r="M15" i="13" a="1"/>
  <c r="K186" i="13" a="1"/>
  <c r="G105" i="11" a="1"/>
  <c r="B48" i="7" a="1"/>
  <c r="L11" i="13" a="1"/>
  <c r="G77" i="13" a="1"/>
  <c r="N131" i="13" a="1"/>
  <c r="E44" i="11" a="1"/>
  <c r="E76" i="13" a="1"/>
  <c r="B45" i="7" a="1"/>
  <c r="N185" i="13" a="1"/>
  <c r="O192" i="13" a="1"/>
  <c r="F203" i="13" a="1"/>
  <c r="K20" i="13" a="1"/>
  <c r="I187" i="13" a="1"/>
  <c r="B130" i="11" a="1"/>
  <c r="K30" i="13" a="1"/>
  <c r="G202" i="13" a="1"/>
  <c r="Z49" i="11" a="1"/>
  <c r="O108" i="12" a="1"/>
  <c r="B208" i="7" a="1"/>
  <c r="N179" i="13" a="1"/>
  <c r="K169" i="11" a="1"/>
  <c r="M107" i="13" a="1"/>
  <c r="N126" i="13" a="1"/>
  <c r="H44" i="11" a="1"/>
  <c r="V169" i="11" a="1"/>
  <c r="Q29" i="11" a="1"/>
  <c r="M25" i="12" a="1"/>
  <c r="B29" i="7" a="1"/>
  <c r="F20" i="13" a="1"/>
  <c r="H169" i="11" a="1"/>
  <c r="E132" i="12" a="1"/>
  <c r="L19" i="12" a="1"/>
  <c r="E186" i="12" a="1"/>
  <c r="B75" i="7" a="1"/>
  <c r="P194" i="13" a="1"/>
  <c r="I177" i="13" a="1"/>
  <c r="J196" i="13" a="1"/>
  <c r="K27" i="13" a="1"/>
  <c r="E16" i="13" a="1"/>
  <c r="I206" i="13" a="1"/>
  <c r="J166" i="13" a="1"/>
  <c r="O141" i="13" a="1"/>
  <c r="I172" i="13" a="1"/>
  <c r="L31" i="13" a="1"/>
  <c r="N166" i="13" a="1"/>
  <c r="B30" i="7" a="1"/>
  <c r="E49" i="13" a="1"/>
  <c r="L202" i="13" a="1"/>
  <c r="B100" i="7" a="1"/>
  <c r="B67" i="7" a="1"/>
  <c r="B21" i="7" a="1"/>
  <c r="L23" i="13" a="1"/>
  <c r="N38" i="13" a="1"/>
  <c r="L63" i="13" a="1"/>
  <c r="F32" i="13" a="1"/>
  <c r="J204" i="13" a="1"/>
  <c r="N120" i="13" a="1"/>
  <c r="K158" i="13" a="1"/>
  <c r="F23" i="13" a="1"/>
  <c r="O62" i="13" a="1"/>
  <c r="O177" i="13" a="1"/>
  <c r="F98" i="13" a="1"/>
  <c r="Y24" i="12" a="1"/>
  <c r="G69" i="13" a="1"/>
  <c r="M34" i="13" a="1"/>
  <c r="N66" i="13" a="1"/>
  <c r="M138" i="13" a="1"/>
  <c r="L105" i="13" a="1"/>
  <c r="I101" i="13" a="1"/>
  <c r="J121" i="13" a="1"/>
  <c r="J14" i="13" a="1"/>
  <c r="H194" i="12" a="1"/>
  <c r="O108" i="13" a="1"/>
  <c r="M156" i="13" a="1"/>
  <c r="B163" i="7" a="1"/>
  <c r="H86" i="13" a="1"/>
  <c r="B149" i="7" a="1"/>
  <c r="B113" i="6" a="1"/>
  <c r="J33" i="11" a="1"/>
  <c r="E200" i="13" a="1"/>
  <c r="L19" i="11" a="1"/>
  <c r="AA169" i="11" a="1"/>
  <c r="I92" i="13" a="1"/>
  <c r="H171" i="13" a="1"/>
  <c r="B137" i="7" a="1"/>
  <c r="G18" i="13" a="1"/>
  <c r="P51" i="13" a="1"/>
  <c r="B15" i="7" a="1"/>
  <c r="F110" i="13" a="1"/>
  <c r="H188" i="13" a="1"/>
  <c r="O149" i="13" a="1"/>
  <c r="Z209" i="11" a="1"/>
  <c r="B181" i="7" a="1"/>
  <c r="P54" i="13" a="1"/>
  <c r="W21" i="11" a="1"/>
  <c r="K61" i="13" a="1"/>
  <c r="B110" i="12" a="1"/>
  <c r="F114" i="13" a="1"/>
  <c r="H129" i="11" a="1"/>
  <c r="E35" i="13" a="1"/>
  <c r="N168" i="13" a="1"/>
  <c r="O164" i="11" a="1"/>
  <c r="H155" i="13" a="1"/>
  <c r="M37" i="13" a="1"/>
  <c r="K164" i="13" a="1"/>
  <c r="L173" i="13" a="1"/>
  <c r="J146" i="13" a="1"/>
  <c r="P13" i="11" a="1"/>
  <c r="J51" i="13" a="1"/>
  <c r="E69" i="13" a="1"/>
  <c r="H175" i="13" a="1"/>
  <c r="D13" i="11" a="1"/>
  <c r="P154" i="13" a="1"/>
  <c r="F205" i="13" a="1"/>
  <c r="J159" i="13" a="1"/>
  <c r="N31" i="11" a="1"/>
  <c r="M141" i="13" a="1"/>
  <c r="N182" i="13" a="1"/>
  <c r="B172" i="7" a="1"/>
  <c r="L181" i="13" a="1"/>
  <c r="J48" i="13" a="1"/>
  <c r="M135" i="13" a="1"/>
  <c r="I35" i="12" a="1"/>
  <c r="E201" i="13" a="1"/>
  <c r="P187" i="13" a="1"/>
  <c r="N161" i="11" a="1"/>
  <c r="F22" i="12" a="1"/>
  <c r="I123" i="13" a="1"/>
  <c r="L163" i="13" a="1"/>
  <c r="V44" i="12" a="1"/>
  <c r="O76" i="11" a="1"/>
  <c r="I132" i="13" a="1"/>
  <c r="F97" i="13" a="1"/>
  <c r="K62" i="13" a="1"/>
  <c r="O66" i="13" a="1"/>
  <c r="B204" i="12" a="1"/>
  <c r="J37" i="13" a="1"/>
  <c r="Q169" i="11" a="1"/>
  <c r="O18" i="13" a="1"/>
  <c r="N73" i="11" a="1"/>
  <c r="E140" i="13" a="1"/>
  <c r="N108" i="13" a="1"/>
  <c r="P132" i="12" a="1"/>
  <c r="M200" i="13" a="1"/>
  <c r="AA57" i="11" a="1"/>
  <c r="E43" i="13" a="1"/>
  <c r="G141" i="13" a="1"/>
  <c r="P17" i="13" a="1"/>
  <c r="L137" i="11" a="1"/>
  <c r="J99" i="13" a="1"/>
  <c r="G68" i="12" a="1"/>
  <c r="J67" i="13" a="1"/>
  <c r="P44" i="12" a="1"/>
  <c r="M83" i="13" a="1"/>
  <c r="G180" i="13" a="1"/>
  <c r="S156" i="12" a="1"/>
  <c r="B92" i="7" a="1"/>
  <c r="M105" i="13" a="1"/>
  <c r="O105" i="13" a="1"/>
  <c r="E191" i="13" a="1"/>
  <c r="E22" i="13" a="1"/>
  <c r="P140" i="13" a="1"/>
  <c r="J197" i="13" a="1"/>
  <c r="B58" i="7" a="1"/>
  <c r="I80" i="13" a="1"/>
  <c r="J185" i="13" a="1"/>
  <c r="B103" i="7" a="1"/>
  <c r="G186" i="13" a="1"/>
  <c r="O22" i="13" a="1"/>
  <c r="B165" i="7" a="1"/>
  <c r="B104" i="7" a="1"/>
  <c r="H105" i="13" a="1"/>
  <c r="B140" i="7" a="1"/>
  <c r="N81" i="13" a="1"/>
  <c r="N30" i="13" a="1"/>
  <c r="O150" i="13" a="1"/>
  <c r="L172" i="13" a="1"/>
  <c r="F90" i="13" a="1"/>
  <c r="L186" i="13" a="1"/>
  <c r="K15" i="13" a="1"/>
  <c r="G175" i="13" a="1"/>
  <c r="M52" i="13" a="1"/>
  <c r="P69" i="13" a="1"/>
  <c r="O195" i="13" a="1"/>
  <c r="F174" i="13" a="1"/>
  <c r="I153" i="13" a="1"/>
  <c r="H115" i="13" a="1"/>
  <c r="F111" i="13" a="1"/>
  <c r="J32" i="13" a="1"/>
  <c r="K60" i="12" a="1"/>
  <c r="L25" i="13" a="1"/>
  <c r="E167" i="13" a="1"/>
  <c r="P175" i="13" a="1"/>
  <c r="B205" i="6" a="1"/>
  <c r="AA21" i="11" a="1"/>
  <c r="B126" i="7" a="1"/>
  <c r="P162" i="13" a="1"/>
  <c r="B203" i="7" a="1"/>
  <c r="B46" i="7" a="1"/>
  <c r="O181" i="13" a="1"/>
  <c r="O32" i="13" a="1"/>
  <c r="H92" i="13" a="1"/>
  <c r="O52" i="13" a="1"/>
  <c r="O145" i="13" a="1"/>
  <c r="M64" i="13" a="1"/>
  <c r="N87" i="13" a="1"/>
  <c r="O138" i="13" a="1"/>
  <c r="I86" i="13" a="1"/>
  <c r="B41" i="7" a="1"/>
  <c r="O114" i="13" a="1"/>
  <c r="K155" i="13" a="1"/>
  <c r="O184" i="13" a="1"/>
  <c r="L206" i="13" a="1"/>
  <c r="B147" i="7" a="1"/>
  <c r="H57" i="13" a="1"/>
  <c r="M84" i="11" a="1"/>
  <c r="P185" i="13" a="1"/>
  <c r="I172" i="11" a="1"/>
  <c r="N76" i="13" a="1"/>
  <c r="P146" i="13" a="1"/>
  <c r="L45" i="13" a="1"/>
  <c r="L16" i="13" a="1"/>
  <c r="B90" i="7" a="1"/>
  <c r="K52" i="13" a="1"/>
  <c r="V32" i="12" a="1"/>
  <c r="AA16" i="12" a="1"/>
  <c r="E149" i="13" a="1"/>
  <c r="G85" i="13" a="1"/>
  <c r="L15" i="13" a="1"/>
  <c r="O118" i="13" a="1"/>
  <c r="S116" i="12" a="1"/>
  <c r="G134" i="13" a="1"/>
  <c r="L144" i="13" a="1"/>
  <c r="L209" i="13" a="1"/>
  <c r="P59" i="13" a="1"/>
  <c r="N10" i="13" a="1"/>
  <c r="B82" i="7" a="1"/>
  <c r="E206" i="13" a="1"/>
  <c r="L115" i="13" a="1"/>
  <c r="N136" i="13" a="1"/>
  <c r="H110" i="13" a="1"/>
  <c r="B54" i="7" a="1"/>
  <c r="P84" i="12" a="1"/>
  <c r="O103" i="13" a="1"/>
  <c r="I97" i="11" a="1"/>
  <c r="F60" i="12" a="1"/>
  <c r="B43" i="7" a="1"/>
  <c r="G127" i="13" a="1"/>
  <c r="N191" i="13" a="1"/>
  <c r="G106" i="13" a="1"/>
  <c r="B142" i="7" a="1"/>
  <c r="P65" i="11" a="1"/>
  <c r="K93" i="13" a="1"/>
  <c r="L90" i="13" a="1"/>
  <c r="E192" i="13" a="1"/>
  <c r="M146" i="13" a="1"/>
  <c r="E56" i="13" a="1"/>
  <c r="M84" i="13" a="1"/>
  <c r="O207" i="13" a="1"/>
  <c r="L140" i="11" a="1"/>
  <c r="P136" i="13" a="1"/>
  <c r="F145" i="11" a="1"/>
  <c r="B26" i="7" a="1"/>
  <c r="G150" i="13" a="1"/>
  <c r="AA116" i="11" a="1"/>
  <c r="Z116" i="11" a="1"/>
  <c r="N94" i="13" a="1"/>
  <c r="G73" i="12" a="1"/>
  <c r="R65" i="12" a="1"/>
  <c r="N104" i="13" a="1"/>
  <c r="B116" i="6" a="1"/>
  <c r="J17" i="11" a="1"/>
  <c r="K74" i="13" a="1"/>
  <c r="B208" i="12" a="1"/>
  <c r="B52" i="7" a="1"/>
  <c r="F92" i="13" a="1"/>
  <c r="L20" i="13" a="1"/>
  <c r="B9" i="11" a="1"/>
  <c r="G167" i="13" a="1"/>
  <c r="K191" i="13" a="1"/>
  <c r="G170" i="13" a="1"/>
  <c r="T190" i="12" a="1"/>
  <c r="I39" i="12" a="1"/>
  <c r="R169" i="12" a="1"/>
  <c r="F29" i="13" a="1"/>
  <c r="E148" i="12" a="1"/>
  <c r="M110" i="13" a="1"/>
  <c r="M37" i="11" a="1"/>
  <c r="O20" i="13" a="1"/>
  <c r="M26" i="12" a="1"/>
  <c r="O61" i="13" a="1"/>
  <c r="N152" i="13" a="1"/>
  <c r="V10" i="12" a="1"/>
  <c r="E51" i="13" a="1"/>
  <c r="G148" i="12" a="1"/>
  <c r="J209" i="11" a="1"/>
  <c r="U57" i="11" a="1"/>
  <c r="U84" i="11" a="1"/>
  <c r="N26" i="12" a="1"/>
  <c r="T38" i="12" a="1"/>
  <c r="R23" i="12" a="1"/>
  <c r="N202" i="12" a="1"/>
  <c r="J147" i="13" a="1"/>
  <c r="H209" i="13" a="1"/>
  <c r="O171" i="13" a="1"/>
  <c r="E68" i="13" a="1"/>
  <c r="N72" i="13" a="1"/>
  <c r="K103" i="13" a="1"/>
  <c r="F199" i="13" a="1"/>
  <c r="O30" i="13" a="1"/>
  <c r="B32" i="7" a="1"/>
  <c r="M179" i="13" a="1"/>
  <c r="B111" i="7" a="1"/>
  <c r="B34" i="7" a="1"/>
  <c r="F42" i="13" a="1"/>
  <c r="H37" i="13" a="1"/>
  <c r="M28" i="13" a="1"/>
  <c r="K31" i="13" a="1"/>
  <c r="J129" i="13" a="1"/>
  <c r="B192" i="7" a="1"/>
  <c r="J164" i="13" a="1"/>
  <c r="J171" i="13" a="1"/>
  <c r="L169" i="13" a="1"/>
  <c r="N204" i="13" a="1"/>
  <c r="B170" i="7" a="1"/>
  <c r="E194" i="13" a="1"/>
  <c r="H141" i="13" a="1"/>
  <c r="P13" i="13" a="1"/>
  <c r="F27" i="13" a="1"/>
  <c r="I85" i="13" a="1"/>
  <c r="O19" i="13" a="1"/>
  <c r="S145" i="11" a="1"/>
  <c r="B75" i="12" a="1"/>
  <c r="O26" i="13" a="1"/>
  <c r="B74" i="7" a="1"/>
  <c r="M114" i="13" a="1"/>
  <c r="O142" i="13" a="1"/>
  <c r="Y172" i="11" a="1"/>
  <c r="O28" i="13" a="1"/>
  <c r="O168" i="13" a="1"/>
  <c r="N78" i="13" a="1"/>
  <c r="I54" i="13" a="1"/>
  <c r="F119" i="13" a="1"/>
  <c r="I160" i="13" a="1"/>
  <c r="P62" i="13" a="1"/>
  <c r="I169" i="13" a="1"/>
  <c r="G60" i="13" a="1"/>
  <c r="O74" i="13" a="1"/>
  <c r="G36" i="13" a="1"/>
  <c r="N148" i="13" a="1"/>
  <c r="P205" i="13" a="1"/>
  <c r="B175" i="7" a="1"/>
  <c r="P23" i="11" a="1"/>
  <c r="M144" i="13" a="1"/>
  <c r="Z23" i="11" a="1"/>
  <c r="F191" i="13" a="1"/>
  <c r="Z76" i="12" a="1"/>
  <c r="M16" i="13" a="1"/>
  <c r="M42" i="13" a="1"/>
  <c r="I69" i="13" a="1"/>
  <c r="O17" i="13" a="1"/>
  <c r="F140" i="13" a="1"/>
  <c r="O187" i="13" a="1"/>
  <c r="B82" i="12" a="1"/>
  <c r="G63" i="13" a="1"/>
  <c r="L46" i="13" a="1"/>
  <c r="B135" i="7" a="1"/>
  <c r="G125" i="13" a="1"/>
  <c r="G196" i="13" a="1"/>
  <c r="K97" i="12" a="1"/>
  <c r="F173" i="13" a="1"/>
  <c r="Z23" i="12" a="1"/>
  <c r="G115" i="13" a="1"/>
  <c r="L143" i="13" a="1"/>
  <c r="P138" i="13" a="1"/>
  <c r="O164" i="13" a="1"/>
  <c r="B202" i="7" a="1"/>
  <c r="E123" i="13" a="1"/>
  <c r="B91" i="7" a="1"/>
  <c r="J65" i="13" a="1"/>
  <c r="M126" i="13" a="1"/>
  <c r="F63" i="13" a="1"/>
  <c r="R129" i="12" a="1"/>
  <c r="E84" i="13" a="1"/>
  <c r="B105" i="7" a="1"/>
  <c r="G70" i="13" a="1"/>
  <c r="B173" i="7" a="1"/>
  <c r="G138" i="13" a="1"/>
  <c r="I15" i="13" a="1"/>
  <c r="L156" i="12" a="1"/>
  <c r="G102" i="13" a="1"/>
  <c r="E34" i="13" a="1"/>
  <c r="F177" i="13" a="1"/>
  <c r="I111" i="13" a="1"/>
  <c r="U28" i="12" a="1"/>
  <c r="B155" i="7" a="1"/>
  <c r="F17" i="13" a="1"/>
  <c r="K13" i="13" a="1"/>
  <c r="N14" i="13" a="1"/>
  <c r="E189" i="13" a="1"/>
  <c r="G177" i="13" a="1"/>
  <c r="E65" i="13" a="1"/>
  <c r="I164" i="13" a="1"/>
  <c r="E63" i="13" a="1"/>
  <c r="J54" i="13" a="1"/>
  <c r="P199" i="13" a="1"/>
  <c r="F13" i="13" a="1"/>
  <c r="K146" i="13" a="1"/>
  <c r="I91" i="13" a="1"/>
  <c r="K95" i="13" a="1"/>
  <c r="B77" i="7" a="1"/>
  <c r="L131" i="13" a="1"/>
  <c r="P52" i="13" a="1"/>
  <c r="P178" i="13" a="1"/>
  <c r="P206" i="13" a="1"/>
  <c r="J35" i="13" a="1"/>
  <c r="L122" i="13" a="1"/>
  <c r="K159" i="13" a="1"/>
  <c r="N163" i="13" a="1"/>
  <c r="H51" i="13" a="1"/>
  <c r="O104" i="13" a="1"/>
  <c r="G145" i="13" a="1"/>
  <c r="M68" i="13" a="1"/>
  <c r="L150" i="13" a="1"/>
  <c r="V105" i="11" a="1"/>
  <c r="N71" i="13" a="1"/>
  <c r="G171" i="13" a="1"/>
  <c r="F152" i="13" a="1"/>
  <c r="I116" i="13" a="1"/>
  <c r="G192" i="13" a="1"/>
  <c r="S108" i="12" a="1"/>
  <c r="P23" i="13" a="1"/>
  <c r="H181" i="13" a="1"/>
  <c r="K75" i="13" a="1"/>
  <c r="G108" i="13" a="1"/>
  <c r="Z137" i="11" a="1"/>
  <c r="L164" i="11" a="1"/>
  <c r="L147" i="13" a="1"/>
  <c r="B116" i="7" a="1"/>
  <c r="N177" i="13" a="1"/>
  <c r="J19" i="13" a="1"/>
  <c r="AB39" i="12" a="1"/>
  <c r="H94" i="13" a="1"/>
  <c r="B79" i="11" a="1"/>
  <c r="K55" i="13" a="1"/>
  <c r="I186" i="12" a="1"/>
  <c r="P16" i="13" a="1"/>
  <c r="J60" i="12" a="1"/>
  <c r="J27" i="13" a="1"/>
  <c r="K139" i="13" a="1"/>
  <c r="E134" i="13" a="1"/>
  <c r="O100" i="13" a="1"/>
  <c r="G35" i="13" a="1"/>
  <c r="J141" i="13" a="1"/>
  <c r="B154" i="7" a="1"/>
  <c r="E129" i="11" a="1"/>
  <c r="I171" i="13" a="1"/>
  <c r="B191" i="7" a="1"/>
  <c r="O81" i="13" a="1"/>
  <c r="P191" i="13" a="1"/>
  <c r="B198" i="7" a="1"/>
  <c r="H108" i="13" a="1"/>
  <c r="L128" i="13" a="1"/>
  <c r="H194" i="13" a="1"/>
  <c r="E133" i="13" a="1"/>
  <c r="I82" i="13" a="1"/>
  <c r="L22" i="13" a="1"/>
  <c r="N105" i="13" a="1"/>
  <c r="F28" i="13" a="1"/>
  <c r="P173" i="13" a="1"/>
  <c r="G160" i="13" a="1"/>
  <c r="N20" i="13" a="1"/>
  <c r="E81" i="13" a="1"/>
  <c r="B96" i="7" a="1"/>
  <c r="O163" i="13" a="1"/>
  <c r="L77" i="13" a="1"/>
  <c r="B152" i="7" a="1"/>
  <c r="B114" i="7" a="1"/>
  <c r="M172" i="13" a="1"/>
  <c r="I158" i="13" a="1"/>
  <c r="L114" i="13" a="1"/>
  <c r="B56" i="7" a="1"/>
  <c r="N208" i="13" a="1"/>
  <c r="W148" i="12" a="1"/>
  <c r="P99" i="13" a="1"/>
  <c r="J136" i="13" a="1"/>
  <c r="M39" i="13" a="1"/>
  <c r="I105" i="13" a="1"/>
  <c r="B14" i="7" a="1"/>
  <c r="G184" i="13" a="1"/>
  <c r="E32" i="13" a="1"/>
  <c r="N90" i="13" a="1"/>
  <c r="N138" i="13" a="1"/>
  <c r="F13" i="12" a="1"/>
  <c r="AA145" i="12" a="1"/>
  <c r="I146" i="13" a="1"/>
  <c r="H62" i="13" a="1"/>
  <c r="Q153" i="11" a="1"/>
  <c r="K36" i="13" a="1"/>
  <c r="I138" i="13" a="1"/>
  <c r="V15" i="11" a="1"/>
  <c r="M173" i="13" a="1"/>
  <c r="V35" i="11" a="1"/>
  <c r="N91" i="13" a="1"/>
  <c r="P55" i="13" a="1"/>
  <c r="M19" i="11" a="1"/>
  <c r="M117" i="13" a="1"/>
  <c r="G59" i="13" a="1"/>
  <c r="V116" i="12" a="1"/>
  <c r="B11" i="7" a="1"/>
  <c r="J17" i="12" a="1"/>
  <c r="I93" i="13" a="1"/>
  <c r="J106" i="13" a="1"/>
  <c r="G95" i="13" a="1"/>
  <c r="H196" i="13" a="1"/>
  <c r="J75" i="13" a="1"/>
  <c r="K166" i="13" a="1"/>
  <c r="B171" i="7" a="1"/>
  <c r="G111" i="13" a="1"/>
  <c r="M39" i="11" a="1"/>
  <c r="B47" i="7" a="1"/>
  <c r="M30" i="13" a="1"/>
  <c r="N102" i="13" a="1"/>
  <c r="B20" i="7" a="1"/>
  <c r="F198" i="13" a="1"/>
  <c r="J180" i="13" a="1"/>
  <c r="E21" i="13" a="1"/>
  <c r="L91" i="13" a="1"/>
  <c r="N89" i="11" a="1"/>
  <c r="H204" i="13" a="1"/>
  <c r="B31" i="7" a="1"/>
  <c r="P107" i="13" a="1"/>
  <c r="N29" i="12" a="1"/>
  <c r="B133" i="7" a="1"/>
  <c r="L49" i="13" a="1"/>
  <c r="J160" i="13" a="1"/>
  <c r="H174" i="13" a="1"/>
  <c r="B200" i="7" a="1"/>
  <c r="B17" i="7" a="1"/>
  <c r="M174" i="13" a="1"/>
  <c r="F37" i="13" a="1"/>
  <c r="B118" i="7" a="1"/>
  <c r="O63" i="13" a="1"/>
  <c r="N132" i="13" a="1"/>
  <c r="H119" i="13" a="1"/>
  <c r="B180" i="7" a="1"/>
  <c r="F162" i="13" a="1"/>
  <c r="P93" i="13" a="1"/>
  <c r="I200" i="13" a="1"/>
  <c r="L160" i="13" a="1"/>
  <c r="Q19" i="11" a="1"/>
  <c r="H109" i="13" a="1"/>
  <c r="G189" i="13" a="1"/>
  <c r="E119" i="13" a="1"/>
  <c r="M78" i="13" a="1"/>
  <c r="U73" i="12" a="1"/>
  <c r="P80" i="13" a="1"/>
  <c r="L99" i="13" a="1"/>
  <c r="N109" i="13" a="1"/>
  <c r="U10" i="12" a="1"/>
  <c r="E198" i="13" a="1"/>
  <c r="M130" i="13" a="1"/>
  <c r="N85" i="13" a="1"/>
  <c r="Q73" i="12" a="1"/>
  <c r="B164" i="6" a="1"/>
  <c r="H50" i="13" a="1"/>
  <c r="I41" i="13" a="1"/>
  <c r="I29" i="13" a="1"/>
  <c r="P53" i="13" a="1"/>
  <c r="S10" i="12" a="1"/>
  <c r="F55" i="13" a="1"/>
  <c r="B164" i="7" a="1"/>
  <c r="H120" i="13" a="1"/>
  <c r="N96" i="13" a="1"/>
  <c r="H55" i="13" a="1"/>
  <c r="L47" i="13" a="1"/>
  <c r="I26" i="13" a="1"/>
  <c r="E61" i="13" a="1"/>
  <c r="I136" i="13" a="1"/>
  <c r="AB57" i="12" a="1"/>
  <c r="V31" i="11" a="1"/>
  <c r="G130" i="13" a="1"/>
  <c r="T76" i="11" a="1"/>
  <c r="B99" i="6" a="1"/>
  <c r="R108" i="11" a="1"/>
  <c r="Y20" i="12" a="1"/>
  <c r="Y65" i="11" a="1"/>
  <c r="L83" i="13" a="1"/>
  <c r="E120" i="13" a="1"/>
  <c r="N84" i="13" a="1"/>
  <c r="Q27" i="11" a="1"/>
  <c r="X57" i="11" a="1"/>
  <c r="X132" i="11" a="1"/>
  <c r="M35" i="13" a="1"/>
  <c r="AA105" i="12" a="1"/>
  <c r="H106" i="13" a="1"/>
  <c r="X16" i="12" a="1"/>
  <c r="M106" i="13" a="1"/>
  <c r="I145" i="11" a="1"/>
  <c r="B119" i="12" a="1"/>
  <c r="H30" i="13" a="1"/>
  <c r="M171" i="13" a="1"/>
  <c r="J71" i="13" a="1"/>
  <c r="W180" i="12" a="1"/>
  <c r="B141" i="11" a="1"/>
  <c r="N45" i="13" a="1"/>
  <c r="E36" i="13" a="1"/>
  <c r="P11" i="11" a="1"/>
  <c r="P15" i="11" a="1"/>
  <c r="AA202" i="12" a="1"/>
  <c r="M31" i="12" a="1"/>
  <c r="G31" i="12" a="1"/>
  <c r="F97" i="11" a="1"/>
  <c r="E89" i="11" a="1"/>
  <c r="L15" i="12" a="1"/>
  <c r="O161" i="12" a="1"/>
  <c r="J60" i="13" a="1"/>
  <c r="W60" i="12" a="1"/>
  <c r="J41" i="11" a="1"/>
  <c r="T35" i="11" a="1"/>
  <c r="I209" i="11" a="1"/>
  <c r="X28" i="12" a="1"/>
  <c r="J129" i="12" a="1"/>
  <c r="M159" i="13" a="1"/>
  <c r="R13" i="11" a="1"/>
  <c r="P43" i="13" a="1"/>
  <c r="U25" i="12" a="1"/>
  <c r="Z161" i="11" a="1"/>
  <c r="O50" i="13" a="1"/>
  <c r="V60" i="12" a="1"/>
  <c r="K31" i="11" a="1"/>
  <c r="M172" i="12" a="1"/>
  <c r="G99" i="13" a="1"/>
  <c r="E67" i="13" a="1"/>
  <c r="I68" i="13" a="1"/>
  <c r="B107" i="12" a="1"/>
  <c r="Z84" i="12" a="1"/>
  <c r="P124" i="12" a="1"/>
  <c r="S137" i="11" a="1"/>
  <c r="J15" i="11" a="1"/>
  <c r="AB124" i="12" a="1"/>
  <c r="W145" i="11" a="1"/>
  <c r="J29" i="11" a="1"/>
  <c r="H113" i="13" a="1"/>
  <c r="J29" i="13" a="1"/>
  <c r="G148" i="11" a="1"/>
  <c r="B126" i="11" a="1"/>
  <c r="M38" i="13" a="1"/>
  <c r="L111" i="13" a="1"/>
  <c r="X156" i="11" a="1"/>
  <c r="N176" i="13" a="1"/>
  <c r="R186" i="12" a="1"/>
  <c r="G45" i="13" a="1"/>
  <c r="B205" i="11" a="1"/>
  <c r="K44" i="12" a="1"/>
  <c r="M46" i="13" a="1"/>
  <c r="V137" i="11" a="1"/>
  <c r="P174" i="13" a="1"/>
  <c r="B55" i="7" a="1"/>
  <c r="U156" i="11" a="1"/>
  <c r="J108" i="11" a="1"/>
  <c r="P132" i="13" a="1"/>
  <c r="K59" i="13" a="1"/>
  <c r="N83" i="13" a="1"/>
  <c r="E115" i="13" a="1"/>
  <c r="S29" i="12" a="1"/>
  <c r="N116" i="13" a="1"/>
  <c r="R148" i="12" a="1"/>
  <c r="G137" i="12" a="1"/>
  <c r="H35" i="13" a="1"/>
  <c r="M120" i="13" a="1"/>
  <c r="H22" i="13" a="1"/>
  <c r="W19" i="12" a="1"/>
  <c r="P137" i="11" a="1"/>
  <c r="W36" i="12" a="1"/>
  <c r="AA17" i="11" a="1"/>
  <c r="B179" i="12" a="1"/>
  <c r="O48" i="13" a="1"/>
  <c r="G153" i="13" a="1"/>
  <c r="T49" i="12" a="1"/>
  <c r="Y16" i="12" a="1"/>
  <c r="K10" i="12" a="1"/>
  <c r="L116" i="13" a="1"/>
  <c r="U121" i="11" a="1"/>
  <c r="T97" i="12" a="1"/>
  <c r="Z17" i="11" a="1"/>
  <c r="M92" i="12" a="1"/>
  <c r="L57" i="13" a="1"/>
  <c r="B47" i="12" a="1"/>
  <c r="X37" i="11" a="1"/>
  <c r="N207" i="11" a="1"/>
  <c r="H89" i="12" a="1"/>
  <c r="V39" i="12" a="1"/>
  <c r="Y25" i="12" a="1"/>
  <c r="B203" i="6" a="1"/>
  <c r="F186" i="12" a="1"/>
  <c r="K85" i="13" a="1"/>
  <c r="AB41" i="12" a="1"/>
  <c r="O65" i="12" a="1"/>
  <c r="I11" i="12" a="1"/>
  <c r="S22" i="12" a="1"/>
  <c r="E28" i="12" a="1"/>
  <c r="X186" i="12" a="1"/>
  <c r="T21" i="12" a="1"/>
  <c r="W73" i="11" a="1"/>
  <c r="P73" i="12" a="1"/>
  <c r="G13" i="12" a="1"/>
  <c r="L164" i="12" a="1"/>
  <c r="M203" i="13" a="1"/>
  <c r="I16" i="13" a="1"/>
  <c r="B207" i="7" a="1"/>
  <c r="G105" i="13" a="1"/>
  <c r="B159" i="7" a="1"/>
  <c r="K37" i="13" a="1"/>
  <c r="M186" i="13" a="1"/>
  <c r="J187" i="13" a="1"/>
  <c r="X25" i="11" a="1"/>
  <c r="F81" i="13" a="1"/>
  <c r="Y129" i="12" a="1"/>
  <c r="E155" i="13" a="1"/>
  <c r="Q31" i="12" a="1"/>
  <c r="H177" i="12" a="1"/>
  <c r="H122" i="13" a="1"/>
  <c r="O13" i="12" a="1"/>
  <c r="B149" i="11" a="1"/>
  <c r="B147" i="12" a="1"/>
  <c r="I113" i="13" a="1"/>
  <c r="B112" i="6" a="1"/>
  <c r="H79" i="13" a="1"/>
  <c r="I106" i="13" a="1"/>
  <c r="B9" i="7" a="1"/>
  <c r="K209" i="13" a="1"/>
  <c r="E179" i="13" a="1"/>
  <c r="B110" i="7" a="1"/>
  <c r="L177" i="13" a="1"/>
  <c r="F134" i="13" a="1"/>
  <c r="B193" i="12" a="1"/>
  <c r="J158" i="13" a="1"/>
  <c r="O182" i="13" a="1"/>
  <c r="L53" i="13" a="1"/>
  <c r="J175" i="13" a="1"/>
  <c r="L27" i="13" a="1"/>
  <c r="J79" i="13" a="1"/>
  <c r="I50" i="13" a="1"/>
  <c r="G20" i="13" a="1"/>
  <c r="O76" i="13" a="1"/>
  <c r="M194" i="13" a="1"/>
  <c r="N118" i="13" a="1"/>
  <c r="K46" i="13" a="1"/>
  <c r="B174" i="7" a="1"/>
  <c r="H88" i="13" a="1"/>
  <c r="K167" i="13" a="1"/>
  <c r="N186" i="13" a="1"/>
  <c r="E209" i="13" a="1"/>
  <c r="N15" i="13" a="1"/>
  <c r="B60" i="7" a="1"/>
  <c r="K108" i="13" a="1"/>
  <c r="P25" i="13" a="1"/>
  <c r="J194" i="13" a="1"/>
  <c r="P171" i="13" a="1"/>
  <c r="H81" i="13" a="1"/>
  <c r="F150" i="13" a="1"/>
  <c r="N150" i="13" a="1"/>
  <c r="N145" i="11" a="1"/>
  <c r="P78" i="13" a="1"/>
  <c r="O107" i="13" a="1"/>
  <c r="S132" i="11" a="1"/>
  <c r="M63" i="13" a="1"/>
  <c r="F120" i="13" a="1"/>
  <c r="K98" i="13" a="1"/>
  <c r="E137" i="13" a="1"/>
  <c r="K206" i="13" a="1"/>
  <c r="AA13" i="11" a="1"/>
  <c r="Z145" i="11" a="1"/>
  <c r="F33" i="13" a="1"/>
  <c r="F87" i="13" a="1"/>
  <c r="H47" i="13" a="1"/>
  <c r="L93" i="13" a="1"/>
  <c r="X100" i="12" a="1"/>
  <c r="U100" i="11" a="1"/>
  <c r="H91" i="13" a="1"/>
  <c r="W124" i="12" a="1"/>
  <c r="G35" i="12" a="1"/>
  <c r="W57" i="11" a="1"/>
  <c r="U113" i="12" a="1"/>
  <c r="O172" i="13" a="1"/>
  <c r="B155" i="12" a="1"/>
  <c r="B123" i="7" a="1"/>
  <c r="T20" i="12" a="1"/>
  <c r="E13" i="13" a="1"/>
  <c r="B108" i="7" a="1"/>
  <c r="B150" i="7" a="1"/>
  <c r="W21" i="12" a="1"/>
  <c r="O134" i="13" a="1"/>
  <c r="G116" i="12" a="1"/>
  <c r="Q124" i="12" a="1"/>
  <c r="J92" i="11" a="1"/>
  <c r="B43" i="11" a="1"/>
  <c r="X13" i="11" a="1"/>
  <c r="B84" i="7" a="1"/>
  <c r="J182" i="13" a="1"/>
  <c r="F164" i="11" a="1"/>
  <c r="J31" i="13" a="1"/>
  <c r="V38" i="12" a="1"/>
  <c r="E84" i="12" a="1"/>
  <c r="K137" i="11" a="1"/>
  <c r="X49" i="11" a="1"/>
  <c r="P68" i="11" a="1"/>
  <c r="AA129" i="11" a="1"/>
  <c r="T84" i="12" a="1"/>
  <c r="P170" i="13" a="1"/>
  <c r="K82" i="13" a="1"/>
  <c r="K67" i="13" a="1"/>
  <c r="B13" i="7" a="1"/>
  <c r="P209" i="13" a="1"/>
  <c r="P177" i="13" a="1"/>
  <c r="I133" i="13" a="1"/>
  <c r="B27" i="7" a="1"/>
  <c r="K41" i="13" a="1"/>
  <c r="E47" i="13" a="1"/>
  <c r="T113" i="11" a="1"/>
  <c r="E109" i="13" a="1"/>
  <c r="V12" i="12" a="1"/>
  <c r="B61" i="7" a="1"/>
  <c r="O202" i="13" a="1"/>
  <c r="H21" i="12" a="1"/>
  <c r="K23" i="13" a="1"/>
  <c r="H136" i="13" a="1"/>
  <c r="M43" i="13" a="1"/>
  <c r="S15" i="12" a="1"/>
  <c r="B86" i="11" a="1"/>
  <c r="B119" i="7" a="1"/>
  <c r="H162" i="13" a="1"/>
  <c r="O31" i="12" a="1"/>
  <c r="Q76" i="11" a="1"/>
  <c r="F188" i="13" a="1"/>
  <c r="O199" i="13" a="1"/>
  <c r="B77" i="11" a="1"/>
  <c r="L197" i="13" a="1"/>
  <c r="K25" i="13" a="1"/>
  <c r="H164" i="11" a="1"/>
  <c r="J61" i="13" a="1"/>
  <c r="E97" i="13" a="1"/>
  <c r="AB18" i="12" a="1"/>
  <c r="U202" i="12" a="1"/>
  <c r="U161" i="11" a="1"/>
  <c r="AA37" i="12" a="1"/>
  <c r="H116" i="11" a="1"/>
  <c r="P98" i="13" a="1"/>
  <c r="J86" i="13" a="1"/>
  <c r="V132" i="11" a="1"/>
  <c r="E92" i="12" a="1"/>
  <c r="U194" i="12" a="1"/>
  <c r="G104" i="13" a="1"/>
  <c r="O77" i="13" a="1"/>
  <c r="L148" i="12" a="1"/>
  <c r="B144" i="12" a="1"/>
  <c r="Z129" i="11" a="1"/>
  <c r="X81" i="11" a="1"/>
  <c r="R100" i="11" a="1"/>
  <c r="T34" i="12" a="1"/>
  <c r="AA121" i="11" a="1"/>
  <c r="O172" i="11" a="1"/>
  <c r="P160" i="13" a="1"/>
  <c r="P60" i="13" a="1"/>
  <c r="O113" i="13" a="1"/>
  <c r="G156" i="12" a="1"/>
  <c r="Z31" i="12" a="1"/>
  <c r="N165" i="13" a="1"/>
  <c r="I120" i="13" a="1"/>
  <c r="V52" i="12" a="1"/>
  <c r="Y39" i="12" a="1"/>
  <c r="F182" i="13" a="1"/>
  <c r="AA97" i="11" a="1"/>
  <c r="T100" i="12" a="1"/>
  <c r="H165" i="13" a="1"/>
  <c r="U17" i="12" a="1"/>
  <c r="M96" i="13" a="1"/>
  <c r="Z39" i="12" a="1"/>
  <c r="K84" i="11" a="1"/>
  <c r="F52" i="12" a="1"/>
  <c r="Z44" i="11" a="1"/>
  <c r="K15" i="11" a="1"/>
  <c r="J32" i="12" a="1"/>
  <c r="B123" i="6" a="1"/>
  <c r="H57" i="11" a="1"/>
  <c r="V25" i="11" a="1"/>
  <c r="K49" i="12" a="1"/>
  <c r="R25" i="11" a="1"/>
  <c r="R41" i="11" a="1"/>
  <c r="H57" i="12" a="1"/>
  <c r="N13" i="12" a="1"/>
  <c r="D113" i="11" a="1"/>
  <c r="B110" i="11" a="1"/>
  <c r="N19" i="12" a="1"/>
  <c r="Q161" i="11" a="1"/>
  <c r="O146" i="13" a="1"/>
  <c r="E105" i="12" a="1"/>
  <c r="K35" i="11" a="1"/>
  <c r="F187" i="13" a="1"/>
  <c r="L203" i="13" a="1"/>
  <c r="B30" i="11" a="1"/>
  <c r="R10" i="12" a="1"/>
  <c r="U35" i="12" a="1"/>
  <c r="O137" i="13" a="1"/>
  <c r="F206" i="12" a="1"/>
  <c r="H113" i="12" a="1"/>
  <c r="Q113" i="12" a="1"/>
  <c r="AA148" i="11" a="1"/>
  <c r="B74" i="12" a="1"/>
  <c r="X39" i="11" a="1"/>
  <c r="K35" i="12" a="1"/>
  <c r="G44" i="13" a="1"/>
  <c r="T108" i="11" a="1"/>
  <c r="M65" i="13" a="1"/>
  <c r="AA124" i="12" a="1"/>
  <c r="L80" i="13" a="1"/>
  <c r="B28" i="11" a="1"/>
  <c r="E102" i="13" a="1"/>
  <c r="I57" i="11" a="1"/>
  <c r="B28" i="6" a="1"/>
  <c r="Z153" i="12" a="1"/>
  <c r="I31" i="11" a="1"/>
  <c r="E89" i="12" a="1"/>
  <c r="I48" i="13" a="1"/>
  <c r="AB186" i="12" a="1"/>
  <c r="E33" i="11" a="1"/>
  <c r="J57" i="11" a="1"/>
  <c r="N108" i="12" a="1"/>
  <c r="Z29" i="12" a="1"/>
  <c r="Q16" i="12" a="1"/>
  <c r="AA49" i="11" a="1"/>
  <c r="N37" i="12" a="1"/>
  <c r="G23" i="13" a="1"/>
  <c r="O136" i="13" a="1"/>
  <c r="B188" i="12" a="1"/>
  <c r="S105" i="11" a="1"/>
  <c r="U24" i="12" a="1"/>
  <c r="V29" i="12" a="1"/>
  <c r="W121" i="11" a="1"/>
  <c r="Z116" i="12" a="1"/>
  <c r="M113" i="12" a="1"/>
  <c r="F68" i="11" a="1"/>
  <c r="H133" i="13" a="1"/>
  <c r="K177" i="13" a="1"/>
  <c r="R22" i="12" a="1"/>
  <c r="S186" i="12" a="1"/>
  <c r="AA41" i="11" a="1"/>
  <c r="N17" i="13" a="1"/>
  <c r="G38" i="12" a="1"/>
  <c r="F194" i="12" a="1"/>
  <c r="P177" i="12" a="1"/>
  <c r="F153" i="12" a="1"/>
  <c r="D33" i="11" a="1"/>
  <c r="O145" i="11" a="1"/>
  <c r="H49" i="12" a="1"/>
  <c r="K26" i="13" a="1"/>
  <c r="T19" i="12" a="1"/>
  <c r="R145" i="11" a="1"/>
  <c r="G161" i="12" a="1"/>
  <c r="B76" i="6" a="1"/>
  <c r="M100" i="12" a="1"/>
  <c r="H116" i="13" a="1"/>
  <c r="V140" i="11" a="1"/>
  <c r="J161" i="13" a="1"/>
  <c r="B70" i="7" a="1"/>
  <c r="B38" i="7" a="1"/>
  <c r="O133" i="13" a="1"/>
  <c r="G62" i="13" a="1"/>
  <c r="O72" i="13" a="1"/>
  <c r="Q30" i="12" a="1"/>
  <c r="X30" i="12" a="1"/>
  <c r="L139" i="13" a="1"/>
  <c r="Y57" i="11" a="1"/>
  <c r="M140" i="11" a="1"/>
  <c r="P105" i="12" a="1"/>
  <c r="J21" i="12" a="1"/>
  <c r="P197" i="13" a="1"/>
  <c r="Z84" i="11" a="1"/>
  <c r="Z177" i="12" a="1"/>
  <c r="W35" i="11" a="1"/>
  <c r="P161" i="13" a="1"/>
  <c r="L184" i="13" a="1"/>
  <c r="I193" i="13" a="1"/>
  <c r="L137" i="13" a="1"/>
  <c r="B184" i="7" a="1"/>
  <c r="K128" i="13" a="1"/>
  <c r="J88" i="13" a="1"/>
  <c r="F49" i="12" a="1"/>
  <c r="M92" i="11" a="1"/>
  <c r="J66" i="13" a="1"/>
  <c r="H49" i="13" a="1"/>
  <c r="J186" i="13" a="1"/>
  <c r="J15" i="13" a="1"/>
  <c r="B136" i="7" a="1"/>
  <c r="N164" i="13" a="1"/>
  <c r="J128" i="13" a="1"/>
  <c r="L100" i="12" a="1"/>
  <c r="H87" i="13" a="1"/>
  <c r="I53" i="13" a="1"/>
  <c r="L50" i="13" a="1"/>
  <c r="U29" i="11" a="1"/>
  <c r="H60" i="11" a="1"/>
  <c r="H164" i="13" a="1"/>
  <c r="G29" i="13" a="1"/>
  <c r="W18" i="12" a="1"/>
  <c r="K122" i="13" a="1"/>
  <c r="P28" i="13" a="1"/>
  <c r="E86" i="13" a="1"/>
  <c r="I157" i="13" a="1"/>
  <c r="Y33" i="12" a="1"/>
  <c r="H15" i="13" a="1"/>
  <c r="J184" i="13" a="1"/>
  <c r="L188" i="13" a="1"/>
  <c r="G13" i="13" a="1"/>
  <c r="P176" i="13" a="1"/>
  <c r="M71" i="13" a="1"/>
  <c r="H143" i="13" a="1"/>
  <c r="B167" i="6" a="1"/>
  <c r="K104" i="13" a="1"/>
  <c r="N127" i="13" a="1"/>
  <c r="L67" i="13" a="1"/>
  <c r="I64" i="13" a="1"/>
  <c r="F82" i="13" a="1"/>
  <c r="E122" i="13" a="1"/>
  <c r="F186" i="13" a="1"/>
  <c r="J93" i="13" a="1"/>
  <c r="M29" i="11" a="1"/>
  <c r="K204" i="13" a="1"/>
  <c r="V108" i="12" a="1"/>
  <c r="I129" i="13" a="1"/>
  <c r="N46" i="13" a="1"/>
  <c r="J80" i="13" a="1"/>
  <c r="J110" i="13" a="1"/>
  <c r="J156" i="13" a="1"/>
  <c r="B125" i="7" a="1"/>
  <c r="N160" i="13" a="1"/>
  <c r="L28" i="13" a="1"/>
  <c r="L34" i="13" a="1"/>
  <c r="J190" i="12" a="1"/>
  <c r="P49" i="13" a="1"/>
  <c r="B131" i="7" a="1"/>
  <c r="P207" i="11" a="1"/>
  <c r="L123" i="13" a="1"/>
  <c r="F44" i="13" a="1"/>
  <c r="B87" i="7" a="1"/>
  <c r="M99" i="13" a="1"/>
  <c r="F35" i="11" a="1"/>
  <c r="H144" i="13" a="1"/>
  <c r="M21" i="13" a="1"/>
  <c r="M55" i="13" a="1"/>
  <c r="E31" i="12" a="1"/>
  <c r="G97" i="12" a="1"/>
  <c r="F130" i="13" a="1"/>
  <c r="E31" i="13" a="1"/>
  <c r="I30" i="13" a="1"/>
  <c r="E79" i="13" a="1"/>
  <c r="I188" i="13" a="1"/>
  <c r="M156" i="12" a="1"/>
  <c r="E150" i="13" a="1"/>
  <c r="S140" i="12" a="1"/>
  <c r="G165" i="13" a="1"/>
  <c r="B80" i="12" a="1"/>
  <c r="L156" i="11" a="1"/>
  <c r="B96" i="12" a="1"/>
  <c r="B62" i="11" a="1"/>
  <c r="S161" i="12" a="1"/>
  <c r="U21" i="11" a="1"/>
  <c r="F65" i="13" a="1"/>
  <c r="B114" i="6" a="1"/>
  <c r="G49" i="13" a="1"/>
  <c r="G198" i="12" a="1"/>
  <c r="W148" i="11" a="1"/>
  <c r="E205" i="13" a="1"/>
  <c r="H192" i="13" a="1"/>
  <c r="L153" i="13" a="1"/>
  <c r="I61" i="13" a="1"/>
  <c r="AA33" i="12" a="1"/>
  <c r="K13" i="11" a="1"/>
  <c r="T172" i="11" a="1"/>
  <c r="J100" i="12" a="1"/>
  <c r="S190" i="12" a="1"/>
  <c r="G107" i="13" a="1"/>
  <c r="P44" i="13" a="1"/>
  <c r="T52" i="12" a="1"/>
  <c r="Q15" i="12" a="1"/>
  <c r="K78" i="13" a="1"/>
  <c r="G129" i="13" a="1"/>
  <c r="J13" i="13" a="1"/>
  <c r="B66" i="12" a="1"/>
  <c r="V209" i="11" a="1"/>
  <c r="S11" i="11" a="1"/>
  <c r="M44" i="11" a="1"/>
  <c r="N25" i="13" a="1"/>
  <c r="B195" i="7" a="1"/>
  <c r="P92" i="11" a="1"/>
  <c r="E124" i="11" a="1"/>
  <c r="O87" i="13" a="1"/>
  <c r="Q207" i="11" a="1"/>
  <c r="E140" i="11" a="1"/>
  <c r="G43" i="13" a="1"/>
  <c r="B126" i="12" a="1"/>
  <c r="Y68" i="12" a="1"/>
  <c r="B182" i="11" a="1"/>
  <c r="Q39" i="11" a="1"/>
  <c r="U209" i="11" a="1"/>
  <c r="N188" i="13" a="1"/>
  <c r="F148" i="11" a="1"/>
  <c r="P14" i="13" a="1"/>
  <c r="M44" i="13" a="1"/>
  <c r="B103" i="6" a="1"/>
  <c r="O137" i="11" a="1"/>
  <c r="R73" i="12" a="1"/>
  <c r="J55" i="13" a="1"/>
  <c r="V25" i="12" a="1"/>
  <c r="B138" i="11" a="1"/>
  <c r="S49" i="11" a="1"/>
  <c r="I41" i="11" a="1"/>
  <c r="H29" i="13" a="1"/>
  <c r="E182" i="13" a="1"/>
  <c r="F171" i="13" a="1"/>
  <c r="AA11" i="12" a="1"/>
  <c r="N198" i="12" a="1"/>
  <c r="M121" i="11" a="1"/>
  <c r="L92" i="11" a="1"/>
  <c r="G164" i="12" a="1"/>
  <c r="L161" i="12" a="1"/>
  <c r="B191" i="12" a="1"/>
  <c r="Y39" i="11" a="1"/>
  <c r="W13" i="12" a="1"/>
  <c r="AA37" i="11" a="1"/>
  <c r="B209" i="6" a="1"/>
  <c r="F20" i="12" a="1"/>
  <c r="Q49" i="12" a="1"/>
  <c r="B155" i="6" a="1"/>
  <c r="K84" i="12" a="1"/>
  <c r="Q129" i="12" a="1"/>
  <c r="R34" i="12" a="1"/>
  <c r="E25" i="12" a="1"/>
  <c r="O84" i="12" a="1"/>
  <c r="N11" i="11" a="1"/>
  <c r="E81" i="11" a="1"/>
  <c r="Q37" i="12" a="1"/>
  <c r="R20" i="12" a="1"/>
  <c r="J195" i="13" a="1"/>
  <c r="O76" i="12" a="1"/>
  <c r="I184" i="13" a="1"/>
  <c r="J49" i="11" a="1"/>
  <c r="I73" i="12" a="1"/>
  <c r="O145" i="12" a="1"/>
  <c r="K151" i="13" a="1"/>
  <c r="Z137" i="12" a="1"/>
  <c r="P32" i="12" a="1"/>
  <c r="N17" i="12" a="1"/>
  <c r="AA140" i="12" a="1"/>
  <c r="W76" i="11" a="1"/>
  <c r="AA76" i="11" a="1"/>
  <c r="Z145" i="12" a="1"/>
  <c r="M67" i="13" a="1"/>
  <c r="X21" i="12" a="1"/>
  <c r="U153" i="11" a="1"/>
  <c r="AB180" i="12" a="1"/>
  <c r="L21" i="12" a="1"/>
  <c r="B64" i="12" a="1"/>
  <c r="B102" i="11" a="1"/>
  <c r="G76" i="12" a="1"/>
  <c r="H156" i="12" a="1"/>
  <c r="W22" i="12" a="1"/>
  <c r="B98" i="11" a="1"/>
  <c r="N55" i="13" a="1"/>
  <c r="Y148" i="12" a="1"/>
  <c r="S52" i="11" a="1"/>
  <c r="I140" i="13" a="1"/>
  <c r="H148" i="12" a="1"/>
  <c r="V21" i="12" a="1"/>
  <c r="E177" i="12" a="1"/>
  <c r="O35" i="13" a="1"/>
  <c r="N39" i="11" a="1"/>
  <c r="AA169" i="12" a="1"/>
  <c r="E72" i="13" a="1"/>
  <c r="B180" i="6" a="1"/>
  <c r="Z148" i="12" a="1"/>
  <c r="T172" i="12" a="1"/>
  <c r="B84" i="6" a="1"/>
  <c r="K73" i="11" a="1"/>
  <c r="I44" i="12" a="1"/>
  <c r="N156" i="12" a="1"/>
  <c r="K39" i="12" a="1"/>
  <c r="AA30" i="12" a="1"/>
  <c r="F132" i="11" a="1"/>
  <c r="V156" i="11" a="1"/>
  <c r="B101" i="11" a="1"/>
  <c r="B181" i="12" a="1"/>
  <c r="F25" i="13" a="1"/>
  <c r="R156" i="12" a="1"/>
  <c r="L137" i="12" a="1"/>
  <c r="N23" i="12" a="1"/>
  <c r="F183" i="13" a="1"/>
  <c r="B202" i="11" a="1"/>
  <c r="F57" i="11" a="1"/>
  <c r="X65" i="11" a="1"/>
  <c r="N137" i="13" a="1"/>
  <c r="AA140" i="11" a="1"/>
  <c r="G123" i="13" a="1"/>
  <c r="H44" i="13" a="1"/>
  <c r="F161" i="13" a="1"/>
  <c r="W137" i="12" a="1"/>
  <c r="O65" i="11" a="1"/>
  <c r="Q180" i="12" a="1"/>
  <c r="B81" i="6" a="1"/>
  <c r="S33" i="11" a="1"/>
  <c r="H156" i="13" a="1"/>
  <c r="G140" i="11" a="1"/>
  <c r="U23" i="12" a="1"/>
  <c r="S140" i="11" a="1"/>
  <c r="D15" i="11" a="1"/>
  <c r="H117" i="13" a="1"/>
  <c r="O21" i="13" a="1"/>
  <c r="O84" i="13" a="1"/>
  <c r="M103" i="13" a="1"/>
  <c r="N33" i="13" a="1"/>
  <c r="F207" i="13" a="1"/>
  <c r="H34" i="13" a="1"/>
  <c r="O194" i="13" a="1"/>
  <c r="J133" i="13" a="1"/>
  <c r="K81" i="11" a="1"/>
  <c r="O123" i="13" a="1"/>
  <c r="R121" i="11" a="1"/>
  <c r="G56" i="13" a="1"/>
  <c r="S44" i="12" a="1"/>
  <c r="H97" i="13" a="1"/>
  <c r="L138" i="13" a="1"/>
  <c r="J207" i="13" a="1"/>
  <c r="P109" i="13" a="1"/>
  <c r="R32" i="12" a="1"/>
  <c r="D60" i="11" a="1"/>
  <c r="P133" i="13" a="1"/>
  <c r="I109" i="13" a="1"/>
  <c r="P116" i="13" a="1"/>
  <c r="B194" i="7" a="1"/>
  <c r="I147" i="13" a="1"/>
  <c r="N37" i="13" a="1"/>
  <c r="M54" i="13" a="1"/>
  <c r="P86" i="13" a="1"/>
  <c r="J173" i="13" a="1"/>
  <c r="B89" i="7" a="1"/>
  <c r="H121" i="13" a="1"/>
  <c r="G42" i="13" a="1"/>
  <c r="E37" i="13" a="1"/>
  <c r="G109" i="13" a="1"/>
  <c r="P79" i="13" a="1"/>
  <c r="I115" i="13" a="1"/>
  <c r="B49" i="7" a="1"/>
  <c r="O13" i="13" a="1"/>
  <c r="N75" i="13" a="1"/>
  <c r="H128" i="13" a="1"/>
  <c r="U190" i="12" a="1"/>
  <c r="Y121" i="12" a="1"/>
  <c r="K197" i="13" a="1"/>
  <c r="L97" i="13" a="1"/>
  <c r="M157" i="13" a="1"/>
  <c r="B134" i="7" a="1"/>
  <c r="G173" i="13" a="1"/>
  <c r="J135" i="13" a="1"/>
  <c r="B129" i="7" a="1"/>
  <c r="H93" i="13" a="1"/>
  <c r="J11" i="13" a="1"/>
  <c r="H54" i="13" a="1"/>
  <c r="H167" i="13" a="1"/>
  <c r="P192" i="13" a="1"/>
  <c r="U52" i="12" a="1"/>
  <c r="E57" i="11" a="1"/>
  <c r="E166" i="13" a="1"/>
  <c r="M51" i="13" a="1"/>
  <c r="L44" i="11" a="1"/>
  <c r="G197" i="13" a="1"/>
  <c r="G133" i="13" a="1"/>
  <c r="Z33" i="11" a="1"/>
  <c r="F137" i="11" a="1"/>
  <c r="R39" i="11" a="1"/>
  <c r="Z169" i="12" a="1"/>
  <c r="E172" i="13" a="1"/>
  <c r="I198" i="13" a="1"/>
  <c r="H56" i="13" a="1"/>
  <c r="P106" i="13" a="1"/>
  <c r="J142" i="13" a="1"/>
  <c r="J186" i="12" a="1"/>
  <c r="Y26" i="12" a="1"/>
  <c r="P201" i="13" a="1"/>
  <c r="L17" i="11" a="1"/>
  <c r="B47" i="6" a="1"/>
  <c r="M65" i="11" a="1"/>
  <c r="AB65" i="12" a="1"/>
  <c r="U92" i="12" a="1"/>
  <c r="X81" i="12" a="1"/>
  <c r="Z19" i="12" a="1"/>
  <c r="H102" i="13" a="1"/>
  <c r="Z16" i="12" a="1"/>
  <c r="X89" i="12" a="1"/>
  <c r="B102" i="6" a="1"/>
  <c r="N192" i="13" a="1"/>
  <c r="U20" i="12" a="1"/>
  <c r="I16" i="12" a="1"/>
  <c r="L65" i="13" a="1"/>
  <c r="N15" i="12" a="1"/>
  <c r="O33" i="12" a="1"/>
  <c r="O16" i="12" a="1"/>
  <c r="H65" i="12" a="1"/>
  <c r="I65" i="12" a="1"/>
  <c r="Q148" i="11" a="1"/>
  <c r="R105" i="12" a="1"/>
  <c r="B67" i="6" a="1"/>
  <c r="L39" i="11" a="1"/>
  <c r="W30" i="12" a="1"/>
  <c r="M148" i="11" a="1"/>
  <c r="X113" i="12" a="1"/>
  <c r="B208" i="6" a="1"/>
  <c r="AB28" i="12" a="1"/>
  <c r="P74" i="13" a="1"/>
  <c r="V100" i="12" a="1"/>
  <c r="G121" i="12" a="1"/>
  <c r="N124" i="13" a="1"/>
  <c r="F81" i="11" a="1"/>
  <c r="E118" i="13" a="1"/>
  <c r="H116" i="12" a="1"/>
  <c r="X164" i="11" a="1"/>
  <c r="S13" i="12" a="1"/>
  <c r="V30" i="12" a="1"/>
  <c r="B134" i="12" a="1"/>
  <c r="B187" i="11" a="1"/>
  <c r="B200" i="11" a="1"/>
  <c r="B194" i="6" a="1"/>
  <c r="O12" i="12" a="1"/>
  <c r="L113" i="11" a="1"/>
  <c r="S29" i="11" a="1"/>
  <c r="X13" i="12" a="1"/>
  <c r="AA13" i="12" a="1"/>
  <c r="K207" i="11" a="1"/>
  <c r="B179" i="11" a="1"/>
  <c r="N92" i="13" a="1"/>
  <c r="AA100" i="11" a="1"/>
  <c r="M60" i="13" a="1"/>
  <c r="H111" i="13" a="1"/>
  <c r="B38" i="6" a="1"/>
  <c r="U132" i="11" a="1"/>
  <c r="B119" i="11" a="1"/>
  <c r="P145" i="11" a="1"/>
  <c r="Q92" i="12" a="1"/>
  <c r="J161" i="12" a="1"/>
  <c r="P195" i="13" a="1"/>
  <c r="E33" i="12" a="1"/>
  <c r="L57" i="12" a="1"/>
  <c r="B107" i="6" a="1"/>
  <c r="N177" i="12" a="1"/>
  <c r="I207" i="13" a="1"/>
  <c r="P27" i="11" a="1"/>
  <c r="H73" i="12" a="1"/>
  <c r="J39" i="11" a="1"/>
  <c r="G153" i="12" a="1"/>
  <c r="D207" i="11" a="1"/>
  <c r="Y105" i="12" a="1"/>
  <c r="B133" i="6" a="1"/>
  <c r="M13" i="12" a="1"/>
  <c r="R84" i="11" a="1"/>
  <c r="L183" i="13" a="1"/>
  <c r="K25" i="11" a="1"/>
  <c r="V36" i="12" a="1"/>
  <c r="L43" i="13" a="1"/>
  <c r="AA209" i="11" a="1"/>
  <c r="G64" i="13" a="1"/>
  <c r="I23" i="11" a="1"/>
  <c r="Q36" i="12" a="1"/>
  <c r="X140" i="12" a="1"/>
  <c r="R207" i="11" a="1"/>
  <c r="Z180" i="12" a="1"/>
  <c r="B162" i="7" a="1"/>
  <c r="I110" i="13" a="1"/>
  <c r="J108" i="13" a="1"/>
  <c r="N170" i="13" a="1"/>
  <c r="L145" i="13" a="1"/>
  <c r="B167" i="7" a="1"/>
  <c r="J58" i="13" a="1"/>
  <c r="K80" i="13" a="1"/>
  <c r="H89" i="13" a="1"/>
  <c r="I183" i="13" a="1"/>
  <c r="G203" i="13" a="1"/>
  <c r="P87" i="13" a="1"/>
  <c r="J164" i="11" a="1"/>
  <c r="H186" i="13" a="1"/>
  <c r="I63" i="13" a="1"/>
  <c r="I71" i="13" a="1"/>
  <c r="K52" i="12" a="1"/>
  <c r="I95" i="13" a="1"/>
  <c r="L165" i="13" a="1"/>
  <c r="N162" i="13" a="1"/>
  <c r="R19" i="11" a="1"/>
  <c r="J188" i="13" a="1"/>
  <c r="L73" i="11" a="1"/>
  <c r="M23" i="11" a="1"/>
  <c r="F46" i="13" a="1"/>
  <c r="Z129" i="12" a="1"/>
  <c r="K198" i="13" a="1"/>
  <c r="F95" i="13" a="1"/>
  <c r="L125" i="13" a="1"/>
  <c r="N77" i="13" a="1"/>
  <c r="G10" i="12" a="1"/>
  <c r="I148" i="13" a="1"/>
  <c r="L179" i="13" a="1"/>
  <c r="H68" i="13" a="1"/>
  <c r="K50" i="13" a="1"/>
  <c r="F117" i="13" a="1"/>
  <c r="J102" i="13" a="1"/>
  <c r="O15" i="13" a="1"/>
  <c r="U22" i="12" a="1"/>
  <c r="H170" i="13" a="1"/>
  <c r="Z164" i="11" a="1"/>
  <c r="L206" i="12" a="1"/>
  <c r="K145" i="13" a="1"/>
  <c r="Y116" i="12" a="1"/>
  <c r="W84" i="11" a="1"/>
  <c r="L164" i="13" a="1"/>
  <c r="AB37" i="12" a="1"/>
  <c r="H52" i="12" a="1"/>
  <c r="H203" i="13" a="1"/>
  <c r="B60" i="6" a="1"/>
  <c r="AB129" i="12" a="1"/>
  <c r="O88" i="13" a="1"/>
  <c r="S31" i="12" a="1"/>
  <c r="B107" i="11" a="1"/>
  <c r="P92" i="12" a="1"/>
  <c r="D140" i="11" a="1"/>
  <c r="B157" i="6" a="1"/>
  <c r="M80" i="13" a="1"/>
  <c r="I194" i="13" a="1"/>
  <c r="B100" i="6" a="1"/>
  <c r="B192" i="12" a="1"/>
  <c r="F206" i="13" a="1"/>
  <c r="Z11" i="11" a="1"/>
  <c r="X38" i="12" a="1"/>
  <c r="L180" i="13" a="1"/>
  <c r="R15" i="12" a="1"/>
  <c r="B146" i="6" a="1"/>
  <c r="R25" i="12" a="1"/>
  <c r="B22" i="11" a="1"/>
  <c r="H27" i="11" a="1"/>
  <c r="O125" i="13" a="1"/>
  <c r="T15" i="12" a="1"/>
  <c r="X29" i="12" a="1"/>
  <c r="J157" i="13" a="1"/>
  <c r="R132" i="11" a="1"/>
  <c r="R177" i="12" a="1"/>
  <c r="G30" i="13" a="1"/>
  <c r="Z25" i="11" a="1"/>
  <c r="P198" i="12" a="1"/>
  <c r="E81" i="12" a="1"/>
  <c r="X73" i="11" a="1"/>
  <c r="U140" i="11" a="1"/>
  <c r="T10" i="12" a="1"/>
  <c r="L84" i="11" a="1"/>
  <c r="Z21" i="12" a="1"/>
  <c r="V180" i="12" a="1"/>
  <c r="R76" i="11" a="1"/>
  <c r="B144" i="11" a="1"/>
  <c r="I21" i="12" a="1"/>
  <c r="S33" i="12" a="1"/>
  <c r="T37" i="12" a="1"/>
  <c r="F140" i="12" a="1"/>
  <c r="R129" i="11" a="1"/>
  <c r="B200" i="6" a="1"/>
  <c r="V153" i="12" a="1"/>
  <c r="O20" i="12" a="1"/>
  <c r="B171" i="11" a="1"/>
  <c r="V57" i="11" a="1"/>
  <c r="V24" i="12" a="1"/>
  <c r="B73" i="6" a="1"/>
  <c r="AB32" i="12" a="1"/>
  <c r="Q202" i="12" a="1"/>
  <c r="Z194" i="12" a="1"/>
  <c r="K169" i="12" a="1"/>
  <c r="S13" i="11" a="1"/>
  <c r="I35" i="11" a="1"/>
  <c r="F124" i="11" a="1"/>
  <c r="F81" i="12" a="1"/>
  <c r="H60" i="13" a="1"/>
  <c r="AB12" i="12" a="1"/>
  <c r="E90" i="13" a="1"/>
  <c r="N15" i="11" a="1"/>
  <c r="P16" i="12" a="1"/>
  <c r="P72" i="13" a="1"/>
  <c r="B14" i="6" a="1"/>
  <c r="Q41" i="11" a="1"/>
  <c r="S198" i="12" a="1"/>
  <c r="K68" i="11" a="1"/>
  <c r="I169" i="12" a="1"/>
  <c r="AB36" i="12" a="1"/>
  <c r="L14" i="12" a="1"/>
  <c r="B89" i="6" a="1"/>
  <c r="B128" i="6" a="1"/>
  <c r="S209" i="11" a="1"/>
  <c r="Z140" i="12" a="1"/>
  <c r="I108" i="11" a="1"/>
  <c r="S121" i="12" a="1"/>
  <c r="L24" i="12" a="1"/>
  <c r="J56" i="13" a="1"/>
  <c r="B40" i="7" a="1"/>
  <c r="K29" i="13" a="1"/>
  <c r="N167" i="13" a="1"/>
  <c r="L21" i="13" a="1"/>
  <c r="G193" i="13" a="1"/>
  <c r="B148" i="7" a="1"/>
  <c r="I73" i="11" a="1"/>
  <c r="H11" i="13" a="1"/>
  <c r="B25" i="7" a="1"/>
  <c r="E121" i="13" a="1"/>
  <c r="N139" i="13" a="1"/>
  <c r="O121" i="13" a="1"/>
  <c r="J22" i="13" a="1"/>
  <c r="L199" i="13" a="1"/>
  <c r="N23" i="13" a="1"/>
  <c r="O170" i="13" a="1"/>
  <c r="L48" i="13" a="1"/>
  <c r="H134" i="13" a="1"/>
  <c r="M136" i="13" a="1"/>
  <c r="J117" i="13" a="1"/>
  <c r="O129" i="11" a="1"/>
  <c r="H10" i="12" a="1"/>
  <c r="R153" i="12" a="1"/>
  <c r="S148" i="11" a="1"/>
  <c r="N93" i="13" a="1"/>
  <c r="J107" i="13" a="1"/>
  <c r="M101" i="13" a="1"/>
  <c r="L113" i="12" a="1"/>
  <c r="I127" i="13" a="1"/>
  <c r="B168" i="12" a="1"/>
  <c r="W11" i="11" a="1"/>
  <c r="G118" i="13" a="1"/>
  <c r="AA18" i="12" a="1"/>
  <c r="W105" i="11" a="1"/>
  <c r="L88" i="13" a="1"/>
  <c r="O169" i="13" a="1"/>
  <c r="Y161" i="12" a="1"/>
  <c r="M122" i="13" a="1"/>
  <c r="O60" i="13" a="1"/>
  <c r="I13" i="12" a="1"/>
  <c r="O108" i="11" a="1"/>
  <c r="R164" i="11" a="1"/>
  <c r="E83" i="13" a="1"/>
  <c r="G35" i="11" a="1"/>
  <c r="B206" i="11" a="1"/>
  <c r="K110" i="13" a="1"/>
  <c r="I49" i="12" a="1"/>
  <c r="K176" i="13" a="1"/>
  <c r="Q100" i="12" a="1"/>
  <c r="B146" i="11" a="1"/>
  <c r="S23" i="12" a="1"/>
  <c r="Q68" i="12" a="1"/>
  <c r="F156" i="13" a="1"/>
  <c r="Q92" i="11" a="1"/>
  <c r="L68" i="12" a="1"/>
  <c r="Y13" i="11" a="1"/>
  <c r="AA25" i="11" a="1"/>
  <c r="W186" i="12" a="1"/>
  <c r="N151" i="13" a="1"/>
  <c r="N14" i="12" a="1"/>
  <c r="B205" i="12" a="1"/>
  <c r="L17" i="12" a="1"/>
  <c r="L158" i="13" a="1"/>
  <c r="F24" i="12" a="1"/>
  <c r="B106" i="6" a="1"/>
  <c r="R148" i="11" a="1"/>
  <c r="G172" i="13" a="1"/>
  <c r="B33" i="6" a="1"/>
  <c r="B159" i="11" a="1"/>
  <c r="L44" i="12" a="1"/>
  <c r="K97" i="11" a="1"/>
  <c r="H107" i="13" a="1"/>
  <c r="B162" i="11" a="1"/>
  <c r="F137" i="12" a="1"/>
  <c r="M194" i="12" a="1"/>
  <c r="N108" i="11" a="1"/>
  <c r="G84" i="13" a="1"/>
  <c r="O52" i="12" a="1"/>
  <c r="E113" i="12" a="1"/>
  <c r="B130" i="6" a="1"/>
  <c r="M60" i="11" a="1"/>
  <c r="N12" i="12" a="1"/>
  <c r="O35" i="12" a="1"/>
  <c r="V116" i="11" a="1"/>
  <c r="K130" i="13" a="1"/>
  <c r="M177" i="12" a="1"/>
  <c r="O21" i="12" a="1"/>
  <c r="S32" i="12" a="1"/>
  <c r="P121" i="12" a="1"/>
  <c r="J72" i="13" a="1"/>
  <c r="W44" i="12" a="1"/>
  <c r="E164" i="12" a="1"/>
  <c r="Q206" i="12" a="1"/>
  <c r="E26" i="13" a="1"/>
  <c r="Q38" i="12" a="1"/>
  <c r="AA65" i="11" a="1"/>
  <c r="O203" i="13" a="1"/>
  <c r="O206" i="13" a="1"/>
  <c r="K137" i="12" a="1"/>
  <c r="B189" i="11" a="1"/>
  <c r="Y38" i="12" a="1"/>
  <c r="P194" i="12" a="1"/>
  <c r="N113" i="12" a="1"/>
  <c r="G60" i="11" a="1"/>
  <c r="Y124" i="11" a="1"/>
  <c r="AA89" i="12" a="1"/>
  <c r="G49" i="12" a="1"/>
  <c r="W65" i="12" a="1"/>
  <c r="R156" i="11" a="1"/>
  <c r="W20" i="12" a="1"/>
  <c r="Q39" i="12" a="1"/>
  <c r="L126" i="13" a="1"/>
  <c r="AA76" i="12" a="1"/>
  <c r="X84" i="12" a="1"/>
  <c r="G183" i="13" a="1"/>
  <c r="J82" i="13" a="1"/>
  <c r="H190" i="12" a="1"/>
  <c r="N11" i="12" a="1"/>
  <c r="E57" i="13" a="1"/>
  <c r="S132" i="12" a="1"/>
  <c r="N124" i="11" a="1"/>
  <c r="J21" i="13" a="1"/>
  <c r="P190" i="12" a="1"/>
  <c r="K174" i="13" a="1"/>
  <c r="G53" i="13" a="1"/>
  <c r="S41" i="12" a="1"/>
  <c r="E99" i="13" a="1"/>
  <c r="B196" i="7" a="1"/>
  <c r="N52" i="13" a="1"/>
  <c r="I37" i="13" a="1"/>
  <c r="L108" i="13" a="1"/>
  <c r="L89" i="13" a="1"/>
  <c r="F168" i="13" a="1"/>
  <c r="O80" i="13" a="1"/>
  <c r="O89" i="13" a="1"/>
  <c r="O44" i="13" a="1"/>
  <c r="H206" i="13" a="1"/>
  <c r="M116" i="13" a="1"/>
  <c r="M167" i="13" a="1"/>
  <c r="I154" i="13" a="1"/>
  <c r="G166" i="13" a="1"/>
  <c r="P182" i="13" a="1"/>
  <c r="I35" i="13" a="1"/>
  <c r="L208" i="13" a="1"/>
  <c r="L100" i="13" a="1"/>
  <c r="F135" i="13" a="1"/>
  <c r="F67" i="13" a="1"/>
  <c r="F200" i="13" a="1"/>
  <c r="D161" i="11" a="1"/>
  <c r="E20" i="12" a="1"/>
  <c r="U44" i="11" a="1"/>
  <c r="K27" i="12" a="1"/>
  <c r="G142" i="13" a="1"/>
  <c r="O90" i="13" a="1"/>
  <c r="H187" i="13" a="1"/>
  <c r="E170" i="13" a="1"/>
  <c r="G164" i="13" a="1"/>
  <c r="N39" i="13" a="1"/>
  <c r="M17" i="13" a="1"/>
  <c r="AB177" i="12" a="1"/>
  <c r="K48" i="13" a="1"/>
  <c r="O93" i="13" a="1"/>
  <c r="M36" i="13" a="1"/>
  <c r="S81" i="11" a="1"/>
  <c r="U65" i="12" a="1"/>
  <c r="N207" i="13" a="1"/>
  <c r="L79" i="13" a="1"/>
  <c r="F39" i="12" a="1"/>
  <c r="N35" i="11" a="1"/>
  <c r="M177" i="13" a="1"/>
  <c r="R73" i="11" a="1"/>
  <c r="T169" i="12" a="1"/>
  <c r="R84" i="12" a="1"/>
  <c r="Z153" i="11" a="1"/>
  <c r="B120" i="11" a="1"/>
  <c r="E59" i="13" a="1"/>
  <c r="L198" i="13" a="1"/>
  <c r="G131" i="13" a="1"/>
  <c r="H52" i="11" a="1"/>
  <c r="O189" i="13" a="1"/>
  <c r="X113" i="11" a="1"/>
  <c r="H39" i="11" a="1"/>
  <c r="B58" i="6" a="1"/>
  <c r="S37" i="11" a="1"/>
  <c r="W153" i="12" a="1"/>
  <c r="F57" i="12" a="1"/>
  <c r="N124" i="12" a="1"/>
  <c r="E45" i="13" a="1"/>
  <c r="E181" i="13" a="1"/>
  <c r="W172" i="11" a="1"/>
  <c r="T16" i="12" a="1"/>
  <c r="O26" i="12" a="1"/>
  <c r="Q41" i="12" a="1"/>
  <c r="J208" i="13" a="1"/>
  <c r="R68" i="12" a="1"/>
  <c r="S17" i="12" a="1"/>
  <c r="AA105" i="11" a="1"/>
  <c r="W202" i="12" a="1"/>
  <c r="B96" i="6" a="1"/>
  <c r="O198" i="13" a="1"/>
  <c r="K124" i="12" a="1"/>
  <c r="Y137" i="11" a="1"/>
  <c r="P89" i="13" a="1"/>
  <c r="N37" i="11" a="1"/>
  <c r="B127" i="11" a="1"/>
  <c r="L153" i="11" a="1"/>
  <c r="B207" i="6" a="1"/>
  <c r="B182" i="12" a="1"/>
  <c r="U30" i="12" a="1"/>
  <c r="Q132" i="12" a="1"/>
  <c r="J19" i="11" a="1"/>
  <c r="H18" i="12" a="1"/>
  <c r="AB16" i="12" a="1"/>
  <c r="L186" i="12" a="1"/>
  <c r="Z49" i="12" a="1"/>
  <c r="L124" i="12" a="1"/>
  <c r="O29" i="11" a="1"/>
  <c r="G26" i="13" a="1"/>
  <c r="E116" i="12" a="1"/>
  <c r="G161" i="11" a="1"/>
  <c r="V41" i="11" a="1"/>
  <c r="AA92" i="11" a="1"/>
  <c r="V11" i="11" a="1"/>
  <c r="Y81" i="11" a="1"/>
  <c r="L60" i="13" a="1"/>
  <c r="Q108" i="12" a="1"/>
  <c r="J12" i="12" a="1"/>
  <c r="M108" i="11" a="1"/>
  <c r="G129" i="12" a="1"/>
  <c r="B172" i="6" a="1"/>
  <c r="W164" i="12" a="1"/>
  <c r="B35" i="6" a="1"/>
  <c r="X76" i="12" a="1"/>
  <c r="N28" i="12" a="1"/>
  <c r="O161" i="11" a="1"/>
  <c r="M39" i="12" a="1"/>
  <c r="B9" i="12" a="1"/>
  <c r="K37" i="11" a="1"/>
  <c r="L52" i="11" a="1"/>
  <c r="I84" i="12" a="1"/>
  <c r="O68" i="12" a="1"/>
  <c r="Q97" i="12" a="1"/>
  <c r="B77" i="6" a="1"/>
  <c r="J183" i="13" a="1"/>
  <c r="B191" i="6" a="1"/>
  <c r="S97" i="11" a="1"/>
  <c r="V33" i="12" a="1"/>
  <c r="N100" i="11" a="1"/>
  <c r="Z36" i="12" a="1"/>
  <c r="R161" i="11" a="1"/>
  <c r="E190" i="12" a="1"/>
  <c r="B42" i="7" a="1"/>
  <c r="I124" i="12" a="1"/>
  <c r="B41" i="6" a="1"/>
  <c r="M151" i="13" a="1"/>
  <c r="B168" i="7" a="1"/>
  <c r="M31" i="11" a="1"/>
  <c r="Y97" i="12" a="1"/>
  <c r="B72" i="7" a="1"/>
  <c r="H78" i="13" a="1"/>
  <c r="F169" i="13" a="1"/>
  <c r="B80" i="7" a="1"/>
  <c r="P183" i="13" a="1"/>
  <c r="L154" i="13" a="1"/>
  <c r="E27" i="13" a="1"/>
  <c r="G112" i="13" a="1"/>
  <c r="I189" i="13" a="1"/>
  <c r="M45" i="13" a="1"/>
  <c r="F149" i="13" a="1"/>
  <c r="M202" i="13" a="1"/>
  <c r="I52" i="13" a="1"/>
  <c r="G110" i="13" a="1"/>
  <c r="M166" i="13" a="1"/>
  <c r="I156" i="13" a="1"/>
  <c r="F89" i="12" a="1"/>
  <c r="F112" i="13" a="1"/>
  <c r="G100" i="13" a="1"/>
  <c r="T137" i="12" a="1"/>
  <c r="R172" i="12" a="1"/>
  <c r="T65" i="11" a="1"/>
  <c r="H200" i="13" a="1"/>
  <c r="N173" i="13" a="1"/>
  <c r="K175" i="13" a="1"/>
  <c r="K89" i="13" a="1"/>
  <c r="M97" i="13" a="1"/>
  <c r="X68" i="11" a="1"/>
  <c r="Q137" i="11" a="1"/>
  <c r="E103" i="13" a="1"/>
  <c r="F102" i="13" a="1"/>
  <c r="I49" i="13" a="1"/>
  <c r="E176" i="13" a="1"/>
  <c r="K156" i="13" a="1"/>
  <c r="N197" i="13" a="1"/>
  <c r="N53" i="13" a="1"/>
  <c r="M192" i="13" a="1"/>
  <c r="H112" i="13" a="1"/>
  <c r="B74" i="6" a="1"/>
  <c r="O60" i="12" a="1"/>
  <c r="N134" i="13" a="1"/>
  <c r="T124" i="12" a="1"/>
  <c r="J168" i="13" a="1"/>
  <c r="M139" i="13" a="1"/>
  <c r="F21" i="11" a="1"/>
  <c r="H85" i="13" a="1"/>
  <c r="B128" i="11" a="1"/>
  <c r="P145" i="12" a="1"/>
  <c r="G156" i="13" a="1"/>
  <c r="J190" i="13" a="1"/>
  <c r="B65" i="6" a="1"/>
  <c r="P156" i="11" a="1"/>
  <c r="M59" i="13" a="1"/>
  <c r="S15" i="11" a="1"/>
  <c r="Y19" i="12" a="1"/>
  <c r="B103" i="12" a="1"/>
  <c r="W172" i="12" a="1"/>
  <c r="B93" i="11" a="1"/>
  <c r="F49" i="13" a="1"/>
  <c r="T23" i="11" a="1"/>
  <c r="B144" i="6" a="1"/>
  <c r="F68" i="13" a="1"/>
  <c r="L36" i="12" a="1"/>
  <c r="E14" i="13" a="1"/>
  <c r="G132" i="13" a="1"/>
  <c r="R60" i="11" a="1"/>
  <c r="Q153" i="12" a="1"/>
  <c r="D164" i="11" a="1"/>
  <c r="W38" i="12" a="1"/>
  <c r="U27" i="12" a="1"/>
  <c r="B64" i="6" a="1"/>
  <c r="AA65" i="12" a="1"/>
  <c r="Y25" i="11" a="1"/>
  <c r="E156" i="11" a="1"/>
  <c r="K100" i="11" a="1"/>
  <c r="I76" i="13" a="1"/>
  <c r="L33" i="12" a="1"/>
  <c r="H29" i="12" a="1"/>
  <c r="L92" i="13" a="1"/>
  <c r="G76" i="11" a="1"/>
  <c r="O36" i="13" a="1"/>
  <c r="S60" i="11" a="1"/>
  <c r="Y186" i="12" a="1"/>
  <c r="B187" i="12" a="1"/>
  <c r="T116" i="11" a="1"/>
  <c r="F15" i="11" a="1"/>
  <c r="M153" i="12" a="1"/>
  <c r="AA22" i="12" a="1"/>
  <c r="W89" i="12" a="1"/>
  <c r="AA84" i="11" a="1"/>
  <c r="B180" i="11" a="1"/>
  <c r="O57" i="11" a="1"/>
  <c r="K20" i="12" a="1"/>
  <c r="M13" i="13" a="1"/>
  <c r="J177" i="13" a="1"/>
  <c r="B131" i="6" a="1"/>
  <c r="I32" i="12" a="1"/>
  <c r="K19" i="11" a="1"/>
  <c r="M185" i="13" a="1"/>
  <c r="H199" i="13" a="1"/>
  <c r="G161" i="13" a="1"/>
  <c r="K178" i="13" a="1"/>
  <c r="L162" i="13" a="1"/>
  <c r="I29" i="12" a="1"/>
  <c r="AA148" i="12" a="1"/>
  <c r="N205" i="13" a="1"/>
  <c r="Y21" i="11" a="1"/>
  <c r="G57" i="12" a="1"/>
  <c r="N36" i="12" a="1"/>
  <c r="I161" i="11" a="1"/>
  <c r="F108" i="13" a="1"/>
  <c r="M169" i="13" a="1"/>
  <c r="O126" i="13" a="1"/>
  <c r="O68" i="13" a="1"/>
  <c r="N203" i="13" a="1"/>
  <c r="U37" i="11" a="1"/>
  <c r="L157" i="13" a="1"/>
  <c r="M19" i="12" a="1"/>
  <c r="K129" i="12" a="1"/>
  <c r="Z206" i="12" a="1"/>
  <c r="I58" i="13" a="1"/>
  <c r="Y207" i="11" a="1"/>
  <c r="Y108" i="11" a="1"/>
  <c r="M27" i="11" a="1"/>
  <c r="Z140" i="11" a="1"/>
  <c r="J155" i="13" a="1"/>
  <c r="T89" i="11" a="1"/>
  <c r="B92" i="6" a="1"/>
  <c r="Q33" i="12" a="1"/>
  <c r="H83" i="13" a="1"/>
  <c r="X180" i="12" a="1"/>
  <c r="Y153" i="11" a="1"/>
  <c r="L68" i="11" a="1"/>
  <c r="B167" i="11" a="1"/>
  <c r="B197" i="11" a="1"/>
  <c r="Y97" i="11" a="1"/>
  <c r="N116" i="11" a="1"/>
  <c r="B53" i="11" a="1"/>
  <c r="S81" i="12" a="1"/>
  <c r="P18" i="12" a="1"/>
  <c r="B156" i="6" a="1"/>
  <c r="I137" i="11" a="1"/>
  <c r="H76" i="11" a="1"/>
  <c r="I181" i="13" a="1"/>
  <c r="S28" i="12" a="1"/>
  <c r="B195" i="6" a="1"/>
  <c r="AB44" i="12" a="1"/>
  <c r="L196" i="13" a="1"/>
  <c r="I27" i="13" a="1"/>
  <c r="M49" i="12" a="1"/>
  <c r="N116" i="12" a="1"/>
  <c r="H159" i="13" a="1"/>
  <c r="B126" i="6" a="1"/>
  <c r="N148" i="11" a="1"/>
  <c r="B26" i="6" a="1"/>
  <c r="F31" i="12" a="1"/>
  <c r="AB60" i="12" a="1"/>
  <c r="I21" i="13" a="1"/>
  <c r="B55" i="6" a="1"/>
  <c r="E44" i="12" a="1"/>
  <c r="L177" i="12" a="1"/>
  <c r="I165" i="13" a="1"/>
  <c r="R18" i="12" a="1"/>
  <c r="O24" i="12" a="1"/>
  <c r="S24" i="12" a="1"/>
  <c r="B18" i="6" a="1"/>
  <c r="O172" i="12" a="1"/>
  <c r="K201" i="13" a="1"/>
  <c r="F104" i="13" a="1"/>
  <c r="H201" i="13" a="1"/>
  <c r="N51" i="13" a="1"/>
  <c r="E27" i="11" a="1"/>
  <c r="M140" i="12" a="1"/>
  <c r="R35" i="11" a="1"/>
  <c r="I148" i="11" a="1"/>
  <c r="M196" i="13" a="1"/>
  <c r="E68" i="11" a="1"/>
  <c r="X41" i="12" a="1"/>
  <c r="Q164" i="12" a="1"/>
  <c r="AA137" i="11" a="1"/>
  <c r="H100" i="12" a="1"/>
  <c r="T113" i="12" a="1"/>
  <c r="M105" i="12" a="1"/>
  <c r="L41" i="13" a="1"/>
  <c r="Z121" i="11" a="1"/>
  <c r="E85" i="13" a="1"/>
  <c r="X35" i="11" a="1"/>
  <c r="I164" i="11" a="1"/>
  <c r="P129" i="12" a="1"/>
  <c r="E112" i="13" a="1"/>
  <c r="W156" i="11" a="1"/>
  <c r="I132" i="12" a="1"/>
  <c r="N57" i="13" a="1"/>
  <c r="B150" i="6" a="1"/>
  <c r="F10" i="13" a="1"/>
  <c r="E52" i="12" a="1"/>
  <c r="F92" i="12" a="1"/>
  <c r="AB24" i="12" a="1"/>
  <c r="B58" i="11" a="1"/>
  <c r="T13" i="11" a="1"/>
  <c r="L29" i="11" a="1"/>
  <c r="Y153" i="12" a="1"/>
  <c r="H28" i="12" a="1"/>
  <c r="O17" i="12" a="1"/>
  <c r="T24" i="12" a="1"/>
  <c r="Z24" i="12" a="1"/>
  <c r="K161" i="13" a="1"/>
  <c r="AA161" i="11" a="1"/>
  <c r="V132" i="12" a="1"/>
  <c r="X169" i="12" a="1"/>
  <c r="G113" i="12" a="1"/>
  <c r="H180" i="13" a="1"/>
  <c r="O132" i="13" a="1"/>
  <c r="AA100" i="12" a="1"/>
  <c r="B127" i="6" a="1"/>
  <c r="R92" i="11" a="1"/>
  <c r="N60" i="11" a="1"/>
  <c r="Y27" i="11" a="1"/>
  <c r="W39" i="12" a="1"/>
  <c r="S49" i="12" a="1"/>
  <c r="N76" i="12" a="1"/>
  <c r="P105" i="11" a="1"/>
  <c r="M84" i="12" a="1"/>
  <c r="B185" i="6" a="1"/>
  <c r="N161" i="13" a="1"/>
  <c r="K76" i="11" a="1"/>
  <c r="F15" i="12" a="1"/>
  <c r="R113" i="11" a="1"/>
  <c r="M44" i="12" a="1"/>
  <c r="Q81" i="11" a="1"/>
  <c r="O165" i="13" a="1"/>
  <c r="M188" i="13" a="1"/>
  <c r="I68" i="11" a="1"/>
  <c r="O81" i="11" a="1"/>
  <c r="O207" i="11" a="1"/>
  <c r="T186" i="12" a="1"/>
  <c r="AB148" i="12" a="1"/>
  <c r="W81" i="11" a="1"/>
  <c r="S137" i="12" a="1"/>
  <c r="G57" i="13" a="1"/>
  <c r="B150" i="12" a="1"/>
  <c r="B58" i="12" a="1"/>
  <c r="Q18" i="12" a="1"/>
  <c r="AA27" i="11" a="1"/>
  <c r="S19" i="11" a="1"/>
  <c r="AA44" i="11" a="1"/>
  <c r="Z34" i="12" a="1"/>
  <c r="K11" i="11" a="1"/>
  <c r="E73" i="11" a="1"/>
  <c r="Q19" i="12" a="1"/>
  <c r="S92" i="11" a="1"/>
  <c r="Q37" i="11" a="1"/>
  <c r="K202" i="12" a="1"/>
  <c r="F113" i="13" a="1"/>
  <c r="G178" i="13" a="1"/>
  <c r="H193" i="13" a="1"/>
  <c r="I32" i="13" a="1"/>
  <c r="H138" i="13" a="1"/>
  <c r="B124" i="7" a="1"/>
  <c r="O157" i="13" a="1"/>
  <c r="I162" i="13" a="1"/>
  <c r="K135" i="13" a="1"/>
  <c r="N129" i="13" a="1"/>
  <c r="E175" i="13" a="1"/>
  <c r="M95" i="13" a="1"/>
  <c r="V27" i="11" a="1"/>
  <c r="H20" i="12" a="1"/>
  <c r="N89" i="13" a="1"/>
  <c r="P147" i="13" a="1"/>
  <c r="H129" i="13" a="1"/>
  <c r="J118" i="13" a="1"/>
  <c r="I70" i="13" a="1"/>
  <c r="H80" i="13" a="1"/>
  <c r="N19" i="13" a="1"/>
  <c r="P148" i="11" a="1"/>
  <c r="G46" i="13" a="1"/>
  <c r="P134" i="13" a="1"/>
  <c r="I197" i="13" a="1"/>
  <c r="G39" i="11" a="1"/>
  <c r="G41" i="13" a="1"/>
  <c r="O25" i="13" a="1"/>
  <c r="K22" i="13" a="1"/>
  <c r="H63" i="13" a="1"/>
  <c r="M24" i="12" a="1"/>
  <c r="O23" i="13" a="1"/>
  <c r="M152" i="13" a="1"/>
  <c r="F106" i="13" a="1"/>
  <c r="F185" i="13" a="1"/>
  <c r="F180" i="13" a="1"/>
  <c r="H90" i="13" a="1"/>
  <c r="G158" i="13" a="1"/>
  <c r="E140" i="12" a="1"/>
  <c r="B99" i="11" a="1"/>
  <c r="H158" i="13" a="1"/>
  <c r="V89" i="11" a="1"/>
  <c r="O180" i="13" a="1"/>
  <c r="O83" i="13" a="1"/>
  <c r="O121" i="12" a="1"/>
  <c r="G169" i="12" a="1"/>
  <c r="B165" i="6" a="1"/>
  <c r="X137" i="12" a="1"/>
  <c r="H38" i="12" a="1"/>
  <c r="K105" i="13" a="1"/>
  <c r="B138" i="7" a="1"/>
  <c r="G38" i="13" a="1"/>
  <c r="H150" i="13" a="1"/>
  <c r="K199" i="13" a="1"/>
  <c r="Z172" i="12" a="1"/>
  <c r="B136" i="12" a="1"/>
  <c r="P139" i="13" a="1"/>
  <c r="X97" i="11" a="1"/>
  <c r="O128" i="13" a="1"/>
  <c r="P121" i="11" a="1"/>
  <c r="F155" i="13" a="1"/>
  <c r="I60" i="13" a="1"/>
  <c r="U108" i="12" a="1"/>
  <c r="N79" i="13" a="1"/>
  <c r="E33" i="13" a="1"/>
  <c r="O41" i="13" a="1"/>
  <c r="L132" i="12" a="1"/>
  <c r="M161" i="13" a="1"/>
  <c r="G93" i="13" a="1"/>
  <c r="I76" i="11" a="1"/>
  <c r="K10" i="13" a="1"/>
  <c r="M145" i="12" a="1"/>
  <c r="O57" i="13" a="1"/>
  <c r="H77" i="13" a="1"/>
  <c r="Y81" i="12" a="1"/>
  <c r="L201" i="13" a="1"/>
  <c r="N175" i="13" a="1"/>
  <c r="H161" i="13" a="1"/>
  <c r="U65" i="11" a="1"/>
  <c r="F54" i="13" a="1"/>
  <c r="M18" i="13" a="1"/>
  <c r="U60" i="12" a="1"/>
  <c r="Z52" i="11" a="1"/>
  <c r="H69" i="13" a="1"/>
  <c r="X140" i="11" a="1"/>
  <c r="P89" i="12" a="1"/>
  <c r="X23" i="12" a="1"/>
  <c r="O160" i="13" a="1"/>
  <c r="E18" i="12" a="1"/>
  <c r="F62" i="13" a="1"/>
  <c r="K105" i="11" a="1"/>
  <c r="K68" i="12" a="1"/>
  <c r="S25" i="12" a="1"/>
  <c r="F30" i="12" a="1"/>
  <c r="B176" i="6" a="1"/>
  <c r="M22" i="13" a="1"/>
  <c r="Y156" i="12" a="1"/>
  <c r="W68" i="11" a="1"/>
  <c r="Q172" i="11" a="1"/>
  <c r="D31" i="11" a="1"/>
  <c r="J137" i="12" a="1"/>
  <c r="K143" i="13" a="1"/>
  <c r="J45" i="13" a="1"/>
  <c r="Q105" i="11" a="1"/>
  <c r="Q10" i="12" a="1"/>
  <c r="X209" i="11" a="1"/>
  <c r="M18" i="12" a="1"/>
  <c r="B82" i="11" a="1"/>
  <c r="O94" i="13" a="1"/>
  <c r="I68" i="12" a="1"/>
  <c r="N199" i="13" a="1"/>
  <c r="AA23" i="12" a="1"/>
  <c r="P101" i="13" a="1"/>
  <c r="L161" i="13" a="1"/>
  <c r="K65" i="13" a="1"/>
  <c r="G186" i="12" a="1"/>
  <c r="R57" i="12" a="1"/>
  <c r="N31" i="13" a="1"/>
  <c r="M168" i="13" a="1"/>
  <c r="S76" i="12" a="1"/>
  <c r="B170" i="11" a="1"/>
  <c r="Z31" i="11" a="1"/>
  <c r="F154" i="13" a="1"/>
  <c r="P31" i="12" a="1"/>
  <c r="V39" i="11" a="1"/>
  <c r="W41" i="12" a="1"/>
  <c r="Z57" i="12" a="1"/>
  <c r="B152" i="12" a="1"/>
  <c r="F33" i="11" a="1"/>
  <c r="T11" i="12" a="1"/>
  <c r="N97" i="12" a="1"/>
  <c r="U129" i="12" a="1"/>
  <c r="E15" i="13" a="1"/>
  <c r="J81" i="12" a="1"/>
  <c r="L104" i="13" a="1"/>
  <c r="G52" i="12" a="1"/>
  <c r="G149" i="13" a="1"/>
  <c r="G33" i="12" a="1"/>
  <c r="G100" i="11" a="1"/>
  <c r="W34" i="12" a="1"/>
  <c r="AB73" i="12" a="1"/>
  <c r="B63" i="12" a="1"/>
  <c r="W33" i="11" a="1"/>
  <c r="O98" i="13" a="1"/>
  <c r="S84" i="12" a="1"/>
  <c r="X12" i="12" a="1"/>
  <c r="R11" i="12" a="1"/>
  <c r="B54" i="12" a="1"/>
  <c r="AB25" i="12" a="1"/>
  <c r="H169" i="12" a="1"/>
  <c r="P202" i="13" a="1"/>
  <c r="J20" i="12" a="1"/>
  <c r="B163" i="11" a="1"/>
  <c r="S113" i="11" a="1"/>
  <c r="L21" i="11" a="1"/>
  <c r="G28" i="13" a="1"/>
  <c r="F116" i="12" a="1"/>
  <c r="P140" i="12" a="1"/>
  <c r="Q124" i="11" a="1"/>
  <c r="Y177" i="12" a="1"/>
  <c r="H177" i="13" a="1"/>
  <c r="O33" i="13" a="1"/>
  <c r="B138" i="12" a="1"/>
  <c r="F10" i="12" a="1"/>
  <c r="K68" i="13" a="1"/>
  <c r="B9" i="6" a="1"/>
  <c r="L86" i="13" a="1"/>
  <c r="W76" i="12" a="1"/>
  <c r="E21" i="11" a="1"/>
  <c r="M29" i="13" a="1"/>
  <c r="B94" i="6" a="1"/>
  <c r="V121" i="12" a="1"/>
  <c r="M76" i="12" a="1"/>
  <c r="B199" i="6" a="1"/>
  <c r="M28" i="12" a="1"/>
  <c r="B178" i="6" a="1"/>
  <c r="S36" i="12" a="1"/>
  <c r="J44" i="13" a="1"/>
  <c r="U31" i="12" a="1"/>
  <c r="B50" i="12" a="1"/>
  <c r="AB198" i="12" a="1"/>
  <c r="Q116" i="11" a="1"/>
  <c r="Y190" i="12" a="1"/>
  <c r="E70" i="13" a="1"/>
  <c r="S65" i="12" a="1"/>
  <c r="B109" i="11" a="1"/>
  <c r="T209" i="11" a="1"/>
  <c r="F69" i="13" a="1"/>
  <c r="Y76" i="12" a="1"/>
  <c r="AA19" i="11" a="1"/>
  <c r="K148" i="13" a="1"/>
  <c r="AB68" i="12" a="1"/>
  <c r="U172" i="11" a="1"/>
  <c r="M11" i="13" a="1"/>
  <c r="P76" i="11" a="1"/>
  <c r="B26" i="11" a="1"/>
  <c r="N80" i="13" a="1"/>
  <c r="X20" i="12" a="1"/>
  <c r="Q65" i="11" a="1"/>
  <c r="O11" i="12" a="1"/>
  <c r="R105" i="11" a="1"/>
  <c r="G17" i="12" a="1"/>
  <c r="T121" i="12" a="1"/>
  <c r="H37" i="11" a="1"/>
  <c r="I18" i="12" a="1"/>
  <c r="B53" i="6" a="1"/>
  <c r="P15" i="12" a="1"/>
  <c r="Q23" i="12" a="1"/>
  <c r="O148" i="13" a="1"/>
  <c r="AA97" i="12" a="1"/>
  <c r="AA39" i="12" a="1"/>
  <c r="G23" i="12" a="1"/>
  <c r="Z108" i="12" a="1"/>
  <c r="M48" i="13" a="1"/>
  <c r="G15" i="12" a="1"/>
  <c r="M89" i="12" a="1"/>
  <c r="F34" i="12" a="1"/>
  <c r="AA172" i="11" a="1"/>
  <c r="Y108" i="12" a="1"/>
  <c r="P129" i="11" a="1"/>
  <c r="V92" i="12" a="1"/>
  <c r="H13" i="13" a="1"/>
  <c r="K208" i="13" a="1"/>
  <c r="F169" i="12" a="1"/>
  <c r="B132" i="6" a="1"/>
  <c r="B69" i="11" a="1"/>
  <c r="H27" i="12" a="1"/>
  <c r="G194" i="12" a="1"/>
  <c r="D116" i="11" a="1"/>
  <c r="Z10" i="12" a="1"/>
  <c r="K33" i="11" a="1"/>
  <c r="O32" i="12" a="1"/>
  <c r="AA81" i="12" a="1"/>
  <c r="F14" i="13" a="1"/>
  <c r="M169" i="11" a="1"/>
  <c r="M169" i="12" a="1"/>
  <c r="M158" i="13" a="1"/>
  <c r="G157" i="13" a="1"/>
  <c r="U76" i="11" a="1"/>
  <c r="H105" i="12" a="1"/>
  <c r="E137" i="12" a="1"/>
  <c r="E180" i="12" a="1"/>
  <c r="L35" i="13" a="1"/>
  <c r="N23" i="11" a="1"/>
  <c r="G65" i="12" a="1"/>
  <c r="T105" i="11" a="1"/>
  <c r="W164" i="11" a="1"/>
  <c r="D19" i="11" a="1"/>
  <c r="I24" i="12" a="1"/>
  <c r="H123" i="13" a="1"/>
  <c r="R100" i="12" a="1"/>
  <c r="O102" i="13" a="1"/>
  <c r="O15" i="12" a="1"/>
  <c r="K138" i="13" a="1"/>
  <c r="B185" i="12" a="1"/>
  <c r="J89" i="13" a="1"/>
  <c r="E104" i="13" a="1"/>
  <c r="L190" i="13" a="1"/>
  <c r="O27" i="13" a="1"/>
  <c r="P114" i="13" a="1"/>
  <c r="G181" i="13" a="1"/>
  <c r="T180" i="12" a="1"/>
  <c r="J92" i="12" a="1"/>
  <c r="H26" i="12" a="1"/>
  <c r="N154" i="13" a="1"/>
  <c r="L94" i="13" a="1"/>
  <c r="F18" i="13" a="1"/>
  <c r="E183" i="13" a="1"/>
  <c r="K142" i="13" a="1"/>
  <c r="W132" i="11" a="1"/>
  <c r="E165" i="13" a="1"/>
  <c r="P12" i="12" a="1"/>
  <c r="P169" i="13" a="1"/>
  <c r="J116" i="13" a="1"/>
  <c r="H127" i="13" a="1"/>
  <c r="G10" i="13" a="1"/>
  <c r="G84" i="11" a="1"/>
  <c r="H100" i="13" a="1"/>
  <c r="P47" i="13" a="1"/>
  <c r="M14" i="12" a="1"/>
  <c r="O64" i="13" a="1"/>
  <c r="P26" i="13" a="1"/>
  <c r="P49" i="11" a="1"/>
  <c r="K181" i="13" a="1"/>
  <c r="O67" i="13" a="1"/>
  <c r="M160" i="13" a="1"/>
  <c r="H154" i="13" a="1"/>
  <c r="E138" i="13" a="1"/>
  <c r="X116" i="12" a="1"/>
  <c r="R41" i="12" a="1"/>
  <c r="J111" i="13" a="1"/>
  <c r="I45" i="13" a="1"/>
  <c r="O31" i="13" a="1"/>
  <c r="R16" i="12" a="1"/>
  <c r="O185" i="13" a="1"/>
  <c r="I47" i="13" a="1"/>
  <c r="K22" i="12" a="1"/>
  <c r="E25" i="13" a="1"/>
  <c r="I56" i="13" a="1"/>
  <c r="B34" i="6" a="1"/>
  <c r="G74" i="13" a="1"/>
  <c r="K196" i="13" a="1"/>
  <c r="K116" i="11" a="1"/>
  <c r="K53" i="13" a="1"/>
  <c r="K33" i="13" a="1"/>
  <c r="T97" i="11" a="1"/>
  <c r="K189" i="13" a="1"/>
  <c r="B139" i="11" a="1"/>
  <c r="M76" i="13" a="1"/>
  <c r="P108" i="13" a="1"/>
  <c r="L121" i="13" a="1"/>
  <c r="K44" i="11" a="1"/>
  <c r="V164" i="11" a="1"/>
  <c r="K57" i="12" a="1"/>
  <c r="P157" i="13" a="1"/>
  <c r="AB105" i="12" a="1"/>
  <c r="AA34" i="12" a="1"/>
  <c r="V177" i="12" a="1"/>
  <c r="L37" i="11" a="1"/>
  <c r="V13" i="12" a="1"/>
  <c r="V22" i="12" a="1"/>
  <c r="AA17" i="12" a="1"/>
  <c r="I43" i="13" a="1"/>
  <c r="U105" i="11" a="1"/>
  <c r="L52" i="13" a="1"/>
  <c r="S164" i="12" a="1"/>
  <c r="O11" i="11" a="1"/>
  <c r="T36" i="12" a="1"/>
  <c r="L74" i="13" a="1"/>
  <c r="W37" i="12" a="1"/>
  <c r="L23" i="12" a="1"/>
  <c r="B115" i="11" a="1"/>
  <c r="H97" i="11" a="1"/>
  <c r="M189" i="13" a="1"/>
  <c r="F116" i="11" a="1"/>
  <c r="B42" i="12" a="1"/>
  <c r="B123" i="12" a="1"/>
  <c r="J87" i="13" a="1"/>
  <c r="O153" i="13" a="1"/>
  <c r="K192" i="13" a="1"/>
  <c r="B101" i="12" a="1"/>
  <c r="O124" i="12" a="1"/>
  <c r="B79" i="6" a="1"/>
  <c r="E22" i="12" a="1"/>
  <c r="N180" i="12" a="1"/>
  <c r="W161" i="11" a="1"/>
  <c r="I105" i="12" a="1"/>
  <c r="P140" i="11" a="1"/>
  <c r="Q108" i="11" a="1"/>
  <c r="G30" i="12" a="1"/>
  <c r="B128" i="12" a="1"/>
  <c r="H137" i="11" a="1"/>
  <c r="J74" i="13" a="1"/>
  <c r="V92" i="11" a="1"/>
  <c r="U124" i="11" a="1"/>
  <c r="B88" i="11" a="1"/>
  <c r="AA177" i="12" a="1"/>
  <c r="O113" i="11" a="1"/>
  <c r="M35" i="12" a="1"/>
  <c r="AB29" i="12" a="1"/>
  <c r="D44" i="11" a="1"/>
  <c r="P20" i="12" a="1"/>
  <c r="M57" i="12" a="1"/>
  <c r="F75" i="13" a="1"/>
  <c r="M25" i="13" a="1"/>
  <c r="M102" i="13" a="1"/>
  <c r="O196" i="13" a="1"/>
  <c r="K71" i="13" a="1"/>
  <c r="B193" i="7" a="1"/>
  <c r="O53" i="13" a="1"/>
  <c r="G14" i="12" a="1"/>
  <c r="B189" i="6" a="1"/>
  <c r="K121" i="11" a="1"/>
  <c r="B135" i="6" a="1"/>
  <c r="L97" i="11" a="1"/>
  <c r="J140" i="11" a="1"/>
  <c r="H168" i="13" a="1"/>
  <c r="L185" i="13" a="1"/>
  <c r="O129" i="12" a="1"/>
  <c r="F192" i="13" a="1"/>
  <c r="W29" i="12" a="1"/>
  <c r="N10" i="12" a="1"/>
  <c r="S148" i="12" a="1"/>
  <c r="O197" i="13" a="1"/>
  <c r="F170" i="13" a="1"/>
  <c r="B23" i="6" a="1"/>
  <c r="J92" i="13" a="1"/>
  <c r="Y27" i="12" a="1"/>
  <c r="F41" i="11" a="1"/>
  <c r="H68" i="11" a="1"/>
  <c r="W209" i="11" a="1"/>
  <c r="U137" i="11" a="1"/>
  <c r="L76" i="12" a="1"/>
  <c r="S16" i="12" a="1"/>
  <c r="E29" i="11" a="1"/>
  <c r="T44" i="11" a="1"/>
  <c r="O49" i="12" a="1"/>
  <c r="P112" i="13" a="1"/>
  <c r="J76" i="13" a="1"/>
  <c r="L194" i="12" a="1"/>
  <c r="M176" i="13" a="1"/>
  <c r="Z156" i="12" a="1"/>
  <c r="X92" i="11" a="1"/>
  <c r="I113" i="11" a="1"/>
  <c r="AA35" i="12" a="1"/>
  <c r="E113" i="11" a="1"/>
  <c r="B115" i="6" a="1"/>
  <c r="J132" i="12" a="1"/>
  <c r="L169" i="12" a="1"/>
  <c r="J44" i="12" a="1"/>
  <c r="AA164" i="11" a="1"/>
  <c r="B12" i="6" a="1"/>
  <c r="L68" i="13" a="1"/>
  <c r="AA194" i="12" a="1"/>
  <c r="N145" i="13" a="1"/>
  <c r="W140" i="11" a="1"/>
  <c r="I81" i="12" a="1"/>
  <c r="B94" i="12" a="1"/>
  <c r="B93" i="12" a="1"/>
  <c r="F164" i="12" a="1"/>
  <c r="E153" i="11" a="1"/>
  <c r="M137" i="13" a="1"/>
  <c r="H183" i="13" a="1"/>
  <c r="K56" i="13" a="1"/>
  <c r="K180" i="13" a="1"/>
  <c r="K13" i="12" a="1"/>
  <c r="E172" i="12" a="1"/>
  <c r="J68" i="11" a="1"/>
  <c r="P102" i="13" a="1"/>
  <c r="B106" i="12" a="1"/>
  <c r="B62" i="6" a="1"/>
  <c r="H31" i="12" a="1"/>
  <c r="L61" i="13" a="1"/>
  <c r="F103" i="13" a="1"/>
  <c r="E76" i="11" a="1"/>
  <c r="W12" i="12" a="1"/>
  <c r="B40" i="12" a="1"/>
  <c r="Q31" i="11" a="1"/>
  <c r="X49" i="12" a="1"/>
  <c r="E60" i="12" a="1"/>
  <c r="AA198" i="12" a="1"/>
  <c r="U206" i="12" a="1"/>
  <c r="O198" i="12" a="1"/>
  <c r="F198" i="12" a="1"/>
  <c r="R57" i="11" a="1"/>
  <c r="M204" i="13" a="1"/>
  <c r="P81" i="12" a="1"/>
  <c r="G81" i="11" a="1"/>
  <c r="B14" i="11" a="1"/>
  <c r="E57" i="12" a="1"/>
  <c r="T19" i="11" a="1"/>
  <c r="Z39" i="11" a="1"/>
  <c r="F76" i="12" a="1"/>
  <c r="V84" i="11" a="1"/>
  <c r="U148" i="11" a="1"/>
  <c r="Q60" i="11" a="1"/>
  <c r="G52" i="11" a="1"/>
  <c r="B110" i="6" a="1"/>
  <c r="H15" i="12" a="1"/>
  <c r="U49" i="11" a="1"/>
  <c r="N140" i="12" a="1"/>
  <c r="AB121" i="12" a="1"/>
  <c r="F84" i="12" a="1"/>
  <c r="X97" i="12" a="1"/>
  <c r="L81" i="11" a="1"/>
  <c r="H25" i="12" a="1"/>
  <c r="I129" i="12" a="1"/>
  <c r="R89" i="12" a="1"/>
  <c r="B78" i="12" a="1"/>
  <c r="X24" i="12" a="1"/>
  <c r="M81" i="12" a="1"/>
  <c r="H41" i="12" a="1"/>
  <c r="W31" i="11" a="1"/>
  <c r="F37" i="12" a="1"/>
  <c r="L178" i="13" a="1"/>
  <c r="W25" i="11" a="1"/>
  <c r="Y60" i="12" a="1"/>
  <c r="N121" i="11" a="1"/>
  <c r="E13" i="12" a="1"/>
  <c r="I66" i="13" a="1"/>
  <c r="B75" i="6" a="1"/>
  <c r="G163" i="13" a="1"/>
  <c r="L105" i="12" a="1"/>
  <c r="F21" i="12" a="1"/>
  <c r="P31" i="13" a="1"/>
  <c r="J156" i="11" a="1"/>
  <c r="E15" i="12" a="1"/>
  <c r="U177" i="12" a="1"/>
  <c r="W16" i="12" a="1"/>
  <c r="Z108" i="11" a="1"/>
  <c r="B50" i="6" a="1"/>
  <c r="R68" i="11" a="1"/>
  <c r="H160" i="13" a="1"/>
  <c r="B88" i="7" a="1"/>
  <c r="K185" i="13" a="1"/>
  <c r="H132" i="13" a="1"/>
  <c r="G174" i="13" a="1"/>
  <c r="I122" i="13" a="1"/>
  <c r="L32" i="13" a="1"/>
  <c r="K91" i="13" a="1"/>
  <c r="F79" i="13" a="1"/>
  <c r="N35" i="13" a="1"/>
  <c r="F93" i="13" a="1"/>
  <c r="W25" i="12" a="1"/>
  <c r="Z105" i="11" a="1"/>
  <c r="V17" i="11" a="1"/>
  <c r="AA132" i="11" a="1"/>
  <c r="H81" i="11" a="1"/>
  <c r="J194" i="12" a="1"/>
  <c r="G31" i="13" a="1"/>
  <c r="F53" i="13" a="1"/>
  <c r="T145" i="12" a="1"/>
  <c r="K203" i="13" a="1"/>
  <c r="P141" i="13" a="1"/>
  <c r="J132" i="13" a="1"/>
  <c r="N128" i="13" a="1"/>
  <c r="R209" i="11" a="1"/>
  <c r="P83" i="13" a="1"/>
  <c r="I87" i="13" a="1"/>
  <c r="K136" i="13" a="1"/>
  <c r="H98" i="13" a="1"/>
  <c r="N21" i="11" a="1"/>
  <c r="I148" i="12" a="1"/>
  <c r="K129" i="11" a="1"/>
  <c r="B198" i="6" a="1"/>
  <c r="AA31" i="11" a="1"/>
  <c r="J27" i="11" a="1"/>
  <c r="E129" i="13" a="1"/>
  <c r="S129" i="11" a="1"/>
  <c r="D97" i="11" a="1"/>
  <c r="G128" i="13" a="1"/>
  <c r="O130" i="13" a="1"/>
  <c r="K188" i="13" a="1"/>
  <c r="P113" i="11" a="1"/>
  <c r="E71" i="13" a="1"/>
  <c r="V97" i="12" a="1"/>
  <c r="P19" i="13" a="1"/>
  <c r="P65" i="13" a="1"/>
  <c r="S37" i="12" a="1"/>
  <c r="H17" i="12" a="1"/>
  <c r="I124" i="13" a="1"/>
  <c r="W116" i="11" a="1"/>
  <c r="J47" i="13" a="1"/>
  <c r="O97" i="12" a="1"/>
  <c r="W19" i="11" a="1"/>
  <c r="Q35" i="11" a="1"/>
  <c r="K39" i="13" a="1"/>
  <c r="X60" i="11" a="1"/>
  <c r="G25" i="11" a="1"/>
  <c r="K150" i="13" a="1"/>
  <c r="H92" i="12" a="1"/>
  <c r="B67" i="12" a="1"/>
  <c r="K90" i="13" a="1"/>
  <c r="G190" i="13" a="1"/>
  <c r="K21" i="12" a="1"/>
  <c r="T140" i="12" a="1"/>
  <c r="X169" i="11" a="1"/>
  <c r="P57" i="11" a="1"/>
  <c r="M29" i="12" a="1"/>
  <c r="B163" i="6" a="1"/>
  <c r="E53" i="13" a="1"/>
  <c r="K70" i="13" a="1"/>
  <c r="L38" i="13" a="1"/>
  <c r="I27" i="11" a="1"/>
  <c r="O35" i="11" a="1"/>
  <c r="L171" i="13" a="1"/>
  <c r="J41" i="13" a="1"/>
  <c r="Q132" i="11" a="1"/>
  <c r="L52" i="12" a="1"/>
  <c r="S39" i="12" a="1"/>
  <c r="Y68" i="11" a="1"/>
  <c r="B83" i="12" a="1"/>
  <c r="J76" i="12" a="1"/>
  <c r="E187" i="13" a="1"/>
  <c r="E39" i="12" a="1"/>
  <c r="P81" i="11" a="1"/>
  <c r="H14" i="13" a="1"/>
  <c r="H82" i="13" a="1"/>
  <c r="F52" i="13" a="1"/>
  <c r="Y19" i="11" a="1"/>
  <c r="K116" i="13" a="1"/>
  <c r="L33" i="11" a="1"/>
  <c r="X137" i="11" a="1"/>
  <c r="P39" i="13" a="1"/>
  <c r="P36" i="13" a="1"/>
  <c r="W92" i="11" a="1"/>
  <c r="AA52" i="12" a="1"/>
  <c r="V206" i="12" a="1"/>
  <c r="J29" i="12" a="1"/>
  <c r="D100" i="11" a="1"/>
  <c r="R140" i="12" a="1"/>
  <c r="R49" i="11" a="1"/>
  <c r="G17" i="13" a="1"/>
  <c r="E60" i="13" a="1"/>
  <c r="Y148" i="11" a="1"/>
  <c r="P25" i="11" a="1"/>
  <c r="W33" i="12" a="1"/>
  <c r="V97" i="11" a="1"/>
  <c r="J23" i="12" a="1"/>
  <c r="O100" i="12" a="1"/>
  <c r="D145" i="11" a="1"/>
  <c r="M25" i="11" a="1"/>
  <c r="M21" i="11" a="1"/>
  <c r="I52" i="12" a="1"/>
  <c r="I129" i="11" a="1"/>
  <c r="I107" i="13" a="1"/>
  <c r="W13" i="11" a="1"/>
  <c r="X33" i="11" a="1"/>
  <c r="F124" i="13" a="1"/>
  <c r="N21" i="13" a="1"/>
  <c r="F142" i="13" a="1"/>
  <c r="K83" i="13" a="1"/>
  <c r="L182" i="13" a="1"/>
  <c r="E13" i="11" a="1"/>
  <c r="T145" i="11" a="1"/>
  <c r="B178" i="12" a="1"/>
  <c r="M37" i="12" a="1"/>
  <c r="P166" i="13" a="1"/>
  <c r="S12" i="12" a="1"/>
  <c r="J177" i="12" a="1"/>
  <c r="L35" i="12" a="1"/>
  <c r="M198" i="13" a="1"/>
  <c r="V194" i="12" a="1"/>
  <c r="P38" i="12" a="1"/>
  <c r="W100" i="11" a="1"/>
  <c r="X23" i="11" a="1"/>
  <c r="I161" i="12" a="1"/>
  <c r="L60" i="12" a="1"/>
  <c r="Y23" i="12" a="1"/>
  <c r="B188" i="11" a="1"/>
  <c r="E54" i="13" a="1"/>
  <c r="X73" i="12" a="1"/>
  <c r="F89" i="11" a="1"/>
  <c r="B194" i="11" a="1"/>
  <c r="Q27" i="12" a="1"/>
  <c r="V65" i="12" a="1"/>
  <c r="P41" i="11" a="1"/>
  <c r="V190" i="12" a="1"/>
  <c r="I118" i="13" a="1"/>
  <c r="Q84" i="12" a="1"/>
  <c r="F12" i="12" a="1"/>
  <c r="N121" i="12" a="1"/>
  <c r="P21" i="12" a="1"/>
  <c r="L44" i="13" a="1"/>
  <c r="X15" i="11" a="1"/>
  <c r="X57" i="12" a="1"/>
  <c r="O27" i="12" a="1"/>
  <c r="H34" i="12" a="1"/>
  <c r="B131" i="11" a="1"/>
  <c r="E92" i="11" a="1"/>
  <c r="I206" i="12" a="1"/>
  <c r="E202" i="12" a="1"/>
  <c r="T60" i="11" a="1"/>
  <c r="AA124" i="11" a="1"/>
  <c r="Z17" i="12" a="1"/>
  <c r="Y84" i="11" a="1"/>
  <c r="B151" i="11" a="1"/>
  <c r="W49" i="12" a="1"/>
  <c r="I23" i="12" a="1"/>
  <c r="O56" i="13" a="1"/>
  <c r="AB13" i="12" a="1"/>
  <c r="W17" i="11" a="1"/>
  <c r="H92" i="11" a="1"/>
  <c r="M113" i="11" a="1"/>
  <c r="L170" i="13" a="1"/>
  <c r="M129" i="12" a="1"/>
  <c r="U49" i="12" a="1"/>
  <c r="F77" i="13" a="1"/>
  <c r="B111" i="6" a="1"/>
  <c r="U137" i="12" a="1"/>
  <c r="R52" i="12" a="1"/>
  <c r="T137" i="11" a="1"/>
  <c r="I108" i="13" a="1"/>
  <c r="S57" i="12" a="1"/>
  <c r="B25" i="6" a="1"/>
  <c r="U84" i="12" a="1"/>
  <c r="Q22" i="12" a="1"/>
  <c r="G34" i="12" a="1"/>
  <c r="J25" i="12" a="1"/>
  <c r="B169" i="6" a="1"/>
  <c r="U164" i="11" a="1"/>
  <c r="B71" i="11" a="1"/>
  <c r="P113" i="12" a="1"/>
  <c r="J198" i="13" a="1"/>
  <c r="Y145" i="12" a="1"/>
  <c r="T81" i="12" a="1"/>
  <c r="L92" i="12" a="1"/>
  <c r="Q24" i="12" a="1"/>
  <c r="E194" i="12" a="1"/>
  <c r="AA29" i="11" a="1"/>
  <c r="K157" i="13" a="1"/>
  <c r="O73" i="11" a="1"/>
  <c r="B95" i="11" a="1"/>
  <c r="H146" i="13" a="1"/>
  <c r="M70" i="13" a="1"/>
  <c r="AA27" i="12" a="1"/>
  <c r="V164" i="12" a="1"/>
  <c r="Q140" i="11" a="1"/>
  <c r="B91" i="12" a="1"/>
  <c r="B48" i="6" a="1"/>
  <c r="J100" i="13" a="1"/>
  <c r="B125" i="11" a="1"/>
  <c r="B86" i="6" a="1"/>
  <c r="AB113" i="12" a="1"/>
  <c r="F33" i="12" a="1"/>
  <c r="M140" i="13" a="1"/>
  <c r="H76" i="13" a="1"/>
  <c r="O186" i="12" a="1"/>
  <c r="B63" i="6" a="1"/>
  <c r="H48" i="13" a="1"/>
  <c r="Z18" i="12" a="1"/>
  <c r="P153" i="12" a="1"/>
  <c r="Y17" i="12" a="1"/>
  <c r="L16" i="12" a="1"/>
  <c r="H96" i="13" a="1"/>
  <c r="V23" i="11" a="1"/>
  <c r="N33" i="11" a="1"/>
  <c r="J33" i="12" a="1"/>
  <c r="Q52" i="12" a="1"/>
  <c r="B141" i="6" a="1"/>
  <c r="H25" i="13" a="1"/>
  <c r="U129" i="11" a="1"/>
  <c r="U116" i="12" a="1"/>
  <c r="Q34" i="12" a="1"/>
  <c r="I170" i="13" a="1"/>
  <c r="L28" i="12" a="1"/>
  <c r="X145" i="11" a="1"/>
  <c r="Y137" i="12" a="1"/>
  <c r="AB31" i="12" a="1"/>
  <c r="S68" i="12" a="1"/>
  <c r="F41" i="12" a="1"/>
  <c r="Q21" i="11" a="1"/>
  <c r="Z19" i="11" a="1"/>
  <c r="W108" i="11" a="1"/>
  <c r="W27" i="11" a="1"/>
  <c r="J170" i="13" a="1"/>
  <c r="Z148" i="11" a="1"/>
  <c r="N59" i="13" a="1"/>
  <c r="F158" i="13" a="1"/>
  <c r="B22" i="7" a="1"/>
  <c r="K172" i="13" a="1"/>
  <c r="J198" i="12" a="1"/>
  <c r="F165" i="13" a="1"/>
  <c r="W24" i="12" a="1"/>
  <c r="M92" i="13" a="1"/>
  <c r="L118" i="13" a="1"/>
  <c r="K14" i="13" a="1"/>
  <c r="G21" i="13" a="1"/>
  <c r="P165" i="13" a="1"/>
  <c r="M150" i="13" a="1"/>
  <c r="J24" i="12" a="1"/>
  <c r="L120" i="13" a="1"/>
  <c r="M154" i="13" a="1"/>
  <c r="M133" i="13" a="1"/>
  <c r="I39" i="11" a="1"/>
  <c r="B135" i="11" a="1"/>
  <c r="G36" i="12" a="1"/>
  <c r="O132" i="12" a="1"/>
  <c r="I141" i="13" a="1"/>
  <c r="B106" i="7" a="1"/>
  <c r="J73" i="11" a="1"/>
  <c r="L36" i="13" a="1"/>
  <c r="J30" i="12" a="1"/>
  <c r="P46" i="13" a="1"/>
  <c r="I153" i="11" a="1"/>
  <c r="P207" i="13" a="1"/>
  <c r="K31" i="12" a="1"/>
  <c r="G182" i="13" a="1"/>
  <c r="R116" i="11" a="1"/>
  <c r="L195" i="13" a="1"/>
  <c r="J151" i="13" a="1"/>
  <c r="J152" i="13" a="1"/>
  <c r="I131" i="13" a="1"/>
  <c r="J69" i="13" a="1"/>
  <c r="F88" i="13" a="1"/>
  <c r="F22" i="13" a="1"/>
  <c r="W60" i="11" a="1"/>
  <c r="J201" i="13" a="1"/>
  <c r="B175" i="6" a="1"/>
  <c r="K79" i="13" a="1"/>
  <c r="I126" i="13" a="1"/>
  <c r="I196" i="13" a="1"/>
  <c r="K164" i="12" a="1"/>
  <c r="O17" i="11" a="1"/>
  <c r="I166" i="13" a="1"/>
  <c r="L124" i="11" a="1"/>
  <c r="H21" i="13" a="1"/>
  <c r="E89" i="13" a="1"/>
  <c r="V17" i="12" a="1"/>
  <c r="I134" i="13" a="1"/>
  <c r="K141" i="13" a="1"/>
  <c r="Y11" i="11" a="1"/>
  <c r="F163" i="13" a="1"/>
  <c r="N63" i="13" a="1"/>
  <c r="U180" i="12" a="1"/>
  <c r="T156" i="12" a="1"/>
  <c r="L72" i="13" a="1"/>
  <c r="B131" i="12" a="1"/>
  <c r="V37" i="11" a="1"/>
  <c r="N33" i="12" a="1"/>
  <c r="F195" i="13" a="1"/>
  <c r="I34" i="13" a="1"/>
  <c r="I150" i="13" a="1"/>
  <c r="P124" i="13" a="1"/>
  <c r="H32" i="12" a="1"/>
  <c r="G153" i="11" a="1"/>
  <c r="L89" i="12" a="1"/>
  <c r="AB23" i="12" a="1"/>
  <c r="Z92" i="12" a="1"/>
  <c r="F129" i="13" a="1"/>
  <c r="E46" i="13" a="1"/>
  <c r="M116" i="12" a="1"/>
  <c r="K97" i="13" a="1"/>
  <c r="Z14" i="12" a="1"/>
  <c r="V57" i="12" a="1"/>
  <c r="Z97" i="12" a="1"/>
  <c r="Z169" i="11" a="1"/>
  <c r="K168" i="13" a="1"/>
  <c r="P21" i="11" a="1"/>
  <c r="K101" i="13" a="1"/>
  <c r="B96" i="11" a="1"/>
  <c r="U18" i="12" a="1"/>
  <c r="H118" i="13" a="1"/>
  <c r="U44" i="12" a="1"/>
  <c r="G159" i="13" a="1"/>
  <c r="E184" i="13" a="1"/>
  <c r="O14" i="13" a="1"/>
  <c r="S169" i="11" a="1"/>
  <c r="B23" i="7" a="1"/>
  <c r="I135" i="13" a="1"/>
  <c r="F17" i="12" a="1"/>
  <c r="F27" i="11" a="1"/>
  <c r="S194" i="12" a="1"/>
  <c r="J97" i="13" a="1"/>
  <c r="B66" i="6" a="1"/>
  <c r="B70" i="6" a="1"/>
  <c r="Y10" i="12" a="1"/>
  <c r="G172" i="12" a="1"/>
  <c r="E145" i="12" a="1"/>
  <c r="B74" i="11" a="1"/>
  <c r="I55" i="13" a="1"/>
  <c r="K195" i="13" a="1"/>
  <c r="X52" i="12" a="1"/>
  <c r="U89" i="11" a="1"/>
  <c r="L156" i="13" a="1"/>
  <c r="G129" i="11" a="1"/>
  <c r="G66" i="13" a="1"/>
  <c r="F208" i="13" a="1"/>
  <c r="O79" i="13" a="1"/>
  <c r="E144" i="13" a="1"/>
  <c r="Z207" i="11" a="1"/>
  <c r="W65" i="11" a="1"/>
  <c r="AA28" i="12" a="1"/>
  <c r="F41" i="13" a="1"/>
  <c r="H113" i="11" a="1"/>
  <c r="H121" i="12" a="1"/>
  <c r="M41" i="11" a="1"/>
  <c r="B28" i="7" a="1"/>
  <c r="Z35" i="11" a="1"/>
  <c r="H163" i="13" a="1"/>
  <c r="O151" i="13" a="1"/>
  <c r="M124" i="13" a="1"/>
  <c r="B87" i="11" a="1"/>
  <c r="AA81" i="11" a="1"/>
  <c r="P84" i="13" a="1"/>
  <c r="I33" i="13" a="1"/>
  <c r="H186" i="12" a="1"/>
  <c r="AB14" i="12" a="1"/>
  <c r="F161" i="11" a="1"/>
  <c r="J89" i="11" a="1"/>
  <c r="T68" i="11" a="1"/>
  <c r="F184" i="13" a="1"/>
  <c r="O91" i="13" a="1"/>
  <c r="K14" i="12" a="1"/>
  <c r="B171" i="12" a="1"/>
  <c r="P151" i="13" a="1"/>
  <c r="N183" i="13" a="1"/>
  <c r="L198" i="12" a="1"/>
  <c r="I21" i="11" a="1"/>
  <c r="U13" i="12" a="1"/>
  <c r="N171" i="13" a="1"/>
  <c r="B160" i="12" a="1"/>
  <c r="M26" i="13" a="1"/>
  <c r="K148" i="12" a="1"/>
  <c r="AA145" i="11" a="1"/>
  <c r="B62" i="12" a="1"/>
  <c r="H151" i="13" a="1"/>
  <c r="O96" i="13" a="1"/>
  <c r="G136" i="13" a="1"/>
  <c r="B15" i="6" a="1"/>
  <c r="B193" i="6" a="1"/>
  <c r="M41" i="12" a="1"/>
  <c r="S180" i="12" a="1"/>
  <c r="O117" i="13" a="1"/>
  <c r="F159" i="13" a="1"/>
  <c r="B69" i="6" a="1"/>
  <c r="Q20" i="12" a="1"/>
  <c r="J19" i="12" a="1"/>
  <c r="M89" i="11" a="1"/>
  <c r="T39" i="11" a="1"/>
  <c r="B162" i="6" a="1"/>
  <c r="E48" i="13" a="1"/>
  <c r="U172" i="12" a="1"/>
  <c r="N92" i="11" a="1"/>
  <c r="Z26" i="12" a="1"/>
  <c r="K187" i="13" a="1"/>
  <c r="E141" i="13" a="1"/>
  <c r="Q89" i="12" a="1"/>
  <c r="I195" i="13" a="1"/>
  <c r="N60" i="12" a="1"/>
  <c r="L38" i="12" a="1"/>
  <c r="L159" i="13" a="1"/>
  <c r="Q129" i="11" a="1"/>
  <c r="B118" i="6" a="1"/>
  <c r="V60" i="11" a="1"/>
  <c r="P52" i="11" a="1"/>
  <c r="N153" i="12" a="1"/>
  <c r="H24" i="12" a="1"/>
  <c r="K112" i="13" a="1"/>
  <c r="O47" i="13" a="1"/>
  <c r="E41" i="11" a="1"/>
  <c r="H19" i="11" a="1"/>
  <c r="Z100" i="12" a="1"/>
  <c r="H23" i="11" a="1"/>
  <c r="B186" i="11" a="1"/>
  <c r="D17" i="11" a="1"/>
  <c r="N52" i="12" a="1"/>
  <c r="I176" i="13" a="1"/>
  <c r="P35" i="12" a="1"/>
  <c r="B209" i="12" a="1"/>
  <c r="J148" i="11" a="1"/>
  <c r="B118" i="12" a="1"/>
  <c r="J83" i="13" a="1"/>
  <c r="M206" i="12" a="1"/>
  <c r="AA68" i="12" a="1"/>
  <c r="B162" i="12" a="1"/>
  <c r="L14" i="13" a="1"/>
  <c r="R37" i="11" a="1"/>
  <c r="E21" i="12" a="1"/>
  <c r="I119" i="13" a="1"/>
  <c r="J131" i="13" a="1"/>
  <c r="T148" i="12" a="1"/>
  <c r="G17" i="11" a="1"/>
  <c r="T27" i="11" a="1"/>
  <c r="V137" i="12" a="1"/>
  <c r="X116" i="11" a="1"/>
  <c r="U29" i="12" a="1"/>
  <c r="I37" i="12" a="1"/>
  <c r="P159" i="13" a="1"/>
  <c r="E108" i="11" a="1"/>
  <c r="H108" i="12" a="1"/>
  <c r="J163" i="13" a="1"/>
  <c r="Z73" i="11" a="1"/>
  <c r="B161" i="7" a="1"/>
  <c r="E78" i="13" a="1"/>
  <c r="F61" i="13" a="1"/>
  <c r="E77" i="13" a="1"/>
  <c r="G11" i="13" a="1"/>
  <c r="N88" i="13" a="1"/>
  <c r="F99" i="13" a="1"/>
  <c r="V76" i="11" a="1"/>
  <c r="N74" i="13" a="1"/>
  <c r="K106" i="13" a="1"/>
  <c r="T15" i="11" a="1"/>
  <c r="H21" i="11" a="1"/>
  <c r="N153" i="13" a="1"/>
  <c r="F124" i="12" a="1"/>
  <c r="I156" i="12" a="1"/>
  <c r="W52" i="12" a="1"/>
  <c r="J145" i="13" a="1"/>
  <c r="N186" i="12" a="1"/>
  <c r="J36" i="12" a="1"/>
  <c r="N140" i="13" a="1"/>
  <c r="F153" i="13" a="1"/>
  <c r="AA129" i="12" a="1"/>
  <c r="P44" i="11" a="1"/>
  <c r="E66" i="13" a="1"/>
  <c r="M191" i="13" a="1"/>
  <c r="R161" i="12" a="1"/>
  <c r="K207" i="13" a="1"/>
  <c r="P158" i="13" a="1"/>
  <c r="I125" i="13" a="1"/>
  <c r="I65" i="11" a="1"/>
  <c r="J180" i="12" a="1"/>
  <c r="G87" i="13" a="1"/>
  <c r="T32" i="12" a="1"/>
  <c r="Y29" i="11" a="1"/>
  <c r="W116" i="12" a="1"/>
  <c r="X11" i="11" a="1"/>
  <c r="B102" i="12" a="1"/>
  <c r="Z68" i="12" a="1"/>
  <c r="V202" i="12" a="1"/>
  <c r="B61" i="6" a="1"/>
  <c r="K27" i="11" a="1"/>
  <c r="B133" i="12" a="1"/>
  <c r="H198" i="12" a="1"/>
  <c r="K24" i="12" a="1"/>
  <c r="J97" i="11" a="1"/>
  <c r="R11" i="11" a="1"/>
  <c r="K145" i="12" a="1"/>
  <c r="R13" i="12" a="1"/>
  <c r="G34" i="13" a="1"/>
  <c r="I89" i="11" a="1"/>
  <c r="O154" i="13" a="1"/>
  <c r="M62" i="13" a="1"/>
  <c r="F132" i="12" a="1"/>
  <c r="P122" i="13" a="1"/>
  <c r="AA11" i="11" a="1"/>
  <c r="I17" i="13" a="1"/>
  <c r="B136" i="6" a="1"/>
  <c r="M108" i="12" a="1"/>
  <c r="B59" i="6" a="1"/>
  <c r="F56" i="13" a="1"/>
  <c r="I104" i="13" a="1"/>
  <c r="P35" i="11" a="1"/>
  <c r="P204" i="13" a="1"/>
  <c r="G185" i="13" a="1"/>
  <c r="X129" i="11" a="1"/>
  <c r="I97" i="13" a="1"/>
  <c r="N155" i="13" a="1"/>
  <c r="N58" i="13" a="1"/>
  <c r="P38" i="13" a="1"/>
  <c r="U33" i="11" a="1"/>
  <c r="X44" i="11" a="1"/>
  <c r="AA33" i="11" a="1"/>
  <c r="K42" i="13" a="1"/>
  <c r="K28" i="13" a="1"/>
  <c r="J192" i="13" a="1"/>
  <c r="O33" i="11" a="1"/>
  <c r="Y36" i="12" a="1"/>
  <c r="Y169" i="12" a="1"/>
  <c r="E204" i="13" a="1"/>
  <c r="P100" i="13" a="1"/>
  <c r="B64" i="11" a="1"/>
  <c r="F190" i="13" a="1"/>
  <c r="N187" i="13" a="1"/>
  <c r="H72" i="13" a="1"/>
  <c r="G139" i="13" a="1"/>
  <c r="P123" i="13" a="1"/>
  <c r="N206" i="12" a="1"/>
  <c r="E111" i="13" a="1"/>
  <c r="G80" i="13" a="1"/>
  <c r="E128" i="13" a="1"/>
  <c r="B154" i="11" a="1"/>
  <c r="H68" i="12" a="1"/>
  <c r="Y17" i="11" a="1"/>
  <c r="N159" i="13" a="1"/>
  <c r="H135" i="13" a="1"/>
  <c r="L64" i="13" a="1"/>
  <c r="B83" i="7" a="1"/>
  <c r="P125" i="13" a="1"/>
  <c r="D29" i="11" a="1"/>
  <c r="N54" i="13" a="1"/>
  <c r="O110" i="13" a="1"/>
  <c r="B199" i="11" a="1"/>
  <c r="E195" i="13" a="1"/>
  <c r="L35" i="11" a="1"/>
  <c r="Y14" i="12" a="1"/>
  <c r="G20" i="12" a="1"/>
  <c r="I46" i="13" a="1"/>
  <c r="P33" i="13" a="1"/>
  <c r="J116" i="11" a="1"/>
  <c r="Z27" i="11" a="1"/>
  <c r="G108" i="12" a="1"/>
  <c r="H17" i="13" a="1"/>
  <c r="L97" i="12" a="1"/>
  <c r="G195" i="13" a="1"/>
  <c r="E161" i="13" a="1"/>
  <c r="I202" i="12" a="1"/>
  <c r="S39" i="11" a="1"/>
  <c r="N41" i="13" a="1"/>
  <c r="E148" i="13" a="1"/>
  <c r="Z81" i="11" a="1"/>
  <c r="E26" i="12" a="1"/>
  <c r="I128" i="13" a="1"/>
  <c r="H38" i="13" a="1"/>
  <c r="G31" i="11" a="1"/>
  <c r="O39" i="11" a="1"/>
  <c r="H148" i="13" a="1"/>
  <c r="K94" i="13" a="1"/>
  <c r="L103" i="13" a="1"/>
  <c r="M164" i="11" a="1"/>
  <c r="U52" i="11" a="1"/>
  <c r="L84" i="12" a="1"/>
  <c r="G92" i="13" a="1"/>
  <c r="AB34" i="12" a="1"/>
  <c r="B32" i="11" a="1"/>
  <c r="D169" i="11" a="1"/>
  <c r="K177" i="12" a="1"/>
  <c r="H164" i="12" a="1"/>
  <c r="V113" i="12" a="1"/>
  <c r="W15" i="12" a="1"/>
  <c r="D84" i="11" a="1"/>
  <c r="F18" i="12" a="1"/>
  <c r="Q32" i="12" a="1"/>
  <c r="E38" i="12" a="1"/>
  <c r="G76" i="13" a="1"/>
  <c r="E206" i="12" a="1"/>
  <c r="K190" i="12" a="1"/>
  <c r="P57" i="12" a="1"/>
  <c r="P97" i="11" a="1"/>
  <c r="W206" i="12" a="1"/>
  <c r="E60" i="11" a="1"/>
  <c r="G207" i="11" a="1"/>
  <c r="O19" i="12" a="1"/>
  <c r="S52" i="12" a="1"/>
  <c r="I182" i="13" a="1"/>
  <c r="T198" i="12" a="1"/>
  <c r="F39" i="11" a="1"/>
  <c r="B70" i="12" a="1"/>
  <c r="N32" i="13" a="1"/>
  <c r="F35" i="13" a="1"/>
  <c r="E164" i="11" a="1"/>
  <c r="K209" i="11" a="1"/>
  <c r="E125" i="13" a="1"/>
  <c r="I42" i="13" a="1"/>
  <c r="T129" i="12" a="1"/>
  <c r="M164" i="13" a="1"/>
  <c r="L33" i="13" a="1"/>
  <c r="B170" i="12" a="1"/>
  <c r="Q76" i="12" a="1"/>
  <c r="B51" i="11" a="1"/>
  <c r="M85" i="13" a="1"/>
  <c r="P104" i="13" a="1"/>
  <c r="Y164" i="11" a="1"/>
  <c r="P63" i="13" a="1"/>
  <c r="R39" i="12" a="1"/>
  <c r="Y34" i="12" a="1"/>
  <c r="X33" i="12" a="1"/>
  <c r="L82" i="13" a="1"/>
  <c r="K108" i="11" a="1"/>
  <c r="M52" i="12" a="1"/>
  <c r="B203" i="12" a="1"/>
  <c r="K21" i="13" a="1"/>
  <c r="B85" i="6" a="1"/>
  <c r="B91" i="11" a="1"/>
  <c r="T140" i="11" a="1"/>
  <c r="M123" i="13" a="1"/>
  <c r="J206" i="12" a="1"/>
  <c r="O116" i="12" a="1"/>
  <c r="S44" i="11" a="1"/>
  <c r="X105" i="11" a="1"/>
  <c r="F85" i="13" a="1"/>
  <c r="AB11" i="12" a="1"/>
  <c r="AB202" i="12" a="1"/>
  <c r="U38" i="12" a="1"/>
  <c r="AA21" i="12" a="1"/>
  <c r="W39" i="11" a="1"/>
  <c r="Q25" i="12" a="1"/>
  <c r="S177" i="12" a="1"/>
  <c r="P180" i="12" a="1"/>
  <c r="R24" i="12" a="1"/>
  <c r="B119" i="6" a="1"/>
  <c r="U124" i="12" a="1"/>
  <c r="F207" i="11" a="1"/>
  <c r="T153" i="11" a="1"/>
  <c r="Y209" i="11" a="1"/>
  <c r="N28" i="13" a="1"/>
  <c r="E180" i="13" a="1"/>
  <c r="B173" i="11" a="1"/>
  <c r="B203" i="11" a="1"/>
  <c r="F145" i="12" a="1"/>
  <c r="M148" i="12" a="1"/>
  <c r="J11" i="12" a="1"/>
  <c r="O25" i="11" a="1"/>
  <c r="L76" i="11" a="1"/>
  <c r="I114" i="13" a="1"/>
  <c r="Q148" i="12" a="1"/>
  <c r="U27" i="11" a="1"/>
  <c r="J70" i="13" a="1"/>
  <c r="O97" i="11" a="1"/>
  <c r="U161" i="12" a="1"/>
  <c r="M17" i="12" a="1"/>
  <c r="AB15" i="12" a="1"/>
  <c r="N49" i="11" a="1"/>
  <c r="F166" i="13" a="1"/>
  <c r="S11" i="12" a="1"/>
  <c r="AB132" i="12" a="1"/>
  <c r="U15" i="12" a="1"/>
  <c r="T28" i="12" a="1"/>
  <c r="E37" i="12" a="1"/>
  <c r="T73" i="12" a="1"/>
  <c r="V52" i="11" a="1"/>
  <c r="U12" i="12" a="1"/>
  <c r="U105" i="12" a="1"/>
  <c r="Y28" i="12" a="1"/>
  <c r="M118" i="13" a="1"/>
  <c r="AB156" i="12" a="1"/>
  <c r="X65" i="12" a="1"/>
  <c r="J31" i="12" a="1"/>
  <c r="L174" i="13" a="1"/>
  <c r="G68" i="13" a="1"/>
  <c r="N92" i="12" a="1"/>
  <c r="W132" i="12" a="1"/>
  <c r="U73" i="11" a="1"/>
  <c r="R23" i="11" a="1"/>
  <c r="I13" i="13" a="1"/>
  <c r="F172" i="12" a="1"/>
  <c r="V15" i="12" a="1"/>
  <c r="AA108" i="12" a="1"/>
  <c r="H202" i="12" a="1"/>
  <c r="U169" i="12" a="1"/>
  <c r="N84" i="12" a="1"/>
  <c r="Q14" i="12" a="1"/>
  <c r="F197" i="13" a="1"/>
  <c r="J14" i="12" a="1"/>
  <c r="B71" i="12" a="1"/>
  <c r="S202" i="12" a="1"/>
  <c r="O120" i="13" a="1"/>
  <c r="O11" i="13" a="1"/>
  <c r="B86" i="7" a="1"/>
  <c r="K58" i="13" a="1"/>
  <c r="N19" i="11" a="1"/>
  <c r="T169" i="11" a="1"/>
  <c r="K200" i="13" a="1"/>
  <c r="W17" i="12" a="1"/>
  <c r="O34" i="13" a="1"/>
  <c r="T25" i="11" a="1"/>
  <c r="D132" i="11" a="1"/>
  <c r="M105" i="11" a="1"/>
  <c r="I75" i="13" a="1"/>
  <c r="L57" i="11" a="1"/>
  <c r="B157" i="11" a="1"/>
  <c r="J121" i="12" a="1"/>
  <c r="M32" i="13" a="1"/>
  <c r="I81" i="11" a="1"/>
  <c r="AB164" i="12" a="1"/>
  <c r="G86" i="13" a="1"/>
  <c r="O208" i="13" a="1"/>
  <c r="B198" i="11" a="1"/>
  <c r="AA49" i="12" a="1"/>
  <c r="E39" i="11" a="1"/>
  <c r="O101" i="13" a="1"/>
  <c r="M201" i="13" a="1"/>
  <c r="X52" i="11" a="1"/>
  <c r="G49" i="11" a="1"/>
  <c r="H89" i="11" a="1"/>
  <c r="B18" i="11" a="1"/>
  <c r="U11" i="12" a="1"/>
  <c r="P65" i="12" a="1"/>
  <c r="E129" i="12" a="1"/>
  <c r="I124" i="11" a="1"/>
  <c r="AA20" i="12" a="1"/>
  <c r="B183" i="12" a="1"/>
  <c r="D27" i="11" a="1"/>
  <c r="I97" i="12" a="1"/>
  <c r="N27" i="11" a="1"/>
  <c r="O180" i="12" a="1"/>
  <c r="K11" i="12" a="1"/>
  <c r="Y49" i="11" a="1"/>
  <c r="E49" i="12" a="1"/>
  <c r="N153" i="11" a="1"/>
  <c r="N148" i="12" a="1"/>
  <c r="Q35" i="12" a="1"/>
  <c r="B54" i="11" a="1"/>
  <c r="AB108" i="12" a="1"/>
  <c r="AB35" i="12" a="1"/>
  <c r="H26" i="13" a="1"/>
  <c r="Q44" i="11" a="1"/>
  <c r="L190" i="12" a="1"/>
  <c r="S84" i="11" a="1"/>
  <c r="F14" i="12" a="1"/>
  <c r="B56" i="11" a="1"/>
  <c r="E110" i="13" a="1"/>
  <c r="S21" i="11" a="1"/>
  <c r="AA14" i="12" a="1"/>
  <c r="P19" i="12" a="1"/>
  <c r="J103" i="13" a="1"/>
  <c r="X39" i="12" a="1"/>
  <c r="D121" i="11" a="1"/>
  <c r="B10" i="7" a="1"/>
  <c r="K162" i="13" a="1"/>
  <c r="I143" i="13" a="1"/>
  <c r="B113" i="7" a="1"/>
  <c r="N67" i="13" a="1"/>
  <c r="J50" i="13" a="1"/>
  <c r="E97" i="12" a="1"/>
  <c r="B128" i="7" a="1"/>
  <c r="I99" i="13" a="1"/>
  <c r="O65" i="13" a="1"/>
  <c r="B108" i="6" a="1"/>
  <c r="F141" i="13" a="1"/>
  <c r="W41" i="11" a="1"/>
  <c r="O124" i="13" a="1"/>
  <c r="H182" i="13" a="1"/>
  <c r="X68" i="12" a="1"/>
  <c r="F156" i="11" a="1"/>
  <c r="B173" i="6" a="1"/>
  <c r="P35" i="13" a="1"/>
  <c r="V207" i="11" a="1"/>
  <c r="K63" i="13" a="1"/>
  <c r="J172" i="11" a="1"/>
  <c r="D39" i="11" a="1"/>
  <c r="H108" i="11" a="1"/>
  <c r="O45" i="13" a="1"/>
  <c r="B184" i="12" a="1"/>
  <c r="M162" i="13" a="1"/>
  <c r="D108" i="11" a="1"/>
  <c r="N32" i="12" a="1"/>
  <c r="U23" i="11" a="1"/>
  <c r="P68" i="13" a="1"/>
  <c r="R37" i="12" a="1"/>
  <c r="B207" i="12" a="1"/>
  <c r="I179" i="13" a="1"/>
  <c r="B45" i="6" a="1"/>
  <c r="K165" i="13" a="1"/>
  <c r="B133" i="11" a="1"/>
  <c r="J124" i="11" a="1"/>
  <c r="L18" i="12" a="1"/>
  <c r="H172" i="11" a="1"/>
  <c r="J116" i="12" a="1"/>
  <c r="Z113" i="12" a="1"/>
  <c r="T124" i="11" a="1"/>
  <c r="J25" i="13" a="1"/>
  <c r="X29" i="11" a="1"/>
  <c r="M121" i="13" a="1"/>
  <c r="J77" i="13" a="1"/>
  <c r="R31" i="12" a="1"/>
  <c r="K77" i="13" a="1"/>
  <c r="O95" i="13" a="1"/>
  <c r="AA15" i="12" a="1"/>
  <c r="P121" i="13" a="1"/>
  <c r="Y89" i="11" a="1"/>
  <c r="B136" i="11" a="1"/>
  <c r="P34" i="12" a="1"/>
  <c r="E108" i="13" a="1"/>
  <c r="D68" i="11" a="1"/>
  <c r="P21" i="13" a="1"/>
  <c r="M69" i="13" a="1"/>
  <c r="J49" i="13" a="1"/>
  <c r="X206" i="12" a="1"/>
  <c r="W105" i="12" a="1"/>
  <c r="M15" i="11" a="1"/>
  <c r="Q17" i="11" a="1"/>
  <c r="N119" i="13" a="1"/>
  <c r="F157" i="13" a="1"/>
  <c r="AB76" i="12" a="1"/>
  <c r="H145" i="11" a="1"/>
  <c r="K161" i="12" a="1"/>
  <c r="E197" i="13" a="1"/>
  <c r="F122" i="13" a="1"/>
  <c r="M90" i="13" a="1"/>
  <c r="P172" i="13" a="1"/>
  <c r="B68" i="6" a="1"/>
  <c r="B160" i="11" a="1"/>
  <c r="F172" i="13" a="1"/>
  <c r="W73" i="12" a="1"/>
  <c r="G12" i="12" a="1"/>
  <c r="E84" i="11" a="1"/>
  <c r="H30" i="12" a="1"/>
  <c r="N144" i="13" a="1"/>
  <c r="J10" i="13" a="1"/>
  <c r="L207" i="11" a="1"/>
  <c r="AA190" i="12" a="1"/>
  <c r="H142" i="13" a="1"/>
  <c r="N117" i="13" a="1"/>
  <c r="P75" i="13" a="1"/>
  <c r="G37" i="11" a="1"/>
  <c r="M87" i="13" a="1"/>
  <c r="G19" i="11" a="1"/>
  <c r="J137" i="13" a="1"/>
  <c r="Z29" i="11" a="1"/>
  <c r="E135" i="13" a="1"/>
  <c r="U153" i="12" a="1"/>
  <c r="L85" i="13" a="1"/>
  <c r="Q145" i="11" a="1"/>
  <c r="W161" i="12" a="1"/>
  <c r="F105" i="11" a="1"/>
  <c r="K65" i="11" a="1"/>
  <c r="R116" i="12" a="1"/>
  <c r="B154" i="6" a="1"/>
  <c r="P67" i="13" a="1"/>
  <c r="P29" i="13" a="1"/>
  <c r="J121" i="11" a="1"/>
  <c r="H209" i="11" a="1"/>
  <c r="P130" i="13" a="1"/>
  <c r="B145" i="6" a="1"/>
  <c r="Y32" i="12" a="1"/>
  <c r="P200" i="13" a="1"/>
  <c r="AA89" i="11" a="1"/>
  <c r="O121" i="11" a="1"/>
  <c r="I209" i="13" a="1"/>
  <c r="F179" i="13" a="1"/>
  <c r="E34" i="12" a="1"/>
  <c r="T164" i="12" a="1"/>
  <c r="S57" i="11" a="1"/>
  <c r="R29" i="11" a="1"/>
  <c r="F161" i="12" a="1"/>
  <c r="M121" i="12" a="1"/>
  <c r="AA186" i="12" a="1"/>
  <c r="F194" i="13" a="1"/>
  <c r="O105" i="12" a="1"/>
  <c r="O27" i="11" a="1"/>
  <c r="D73" i="11" a="1"/>
  <c r="I38" i="12" a="1"/>
  <c r="J84" i="12" a="1"/>
  <c r="AB19" i="12" a="1"/>
  <c r="E12" i="12" a="1"/>
  <c r="R44" i="11" a="1"/>
  <c r="B105" i="6" a="1"/>
  <c r="Y100" i="12" a="1"/>
  <c r="H184" i="13" a="1"/>
  <c r="L29" i="13" a="1"/>
  <c r="O51" i="13" a="1"/>
  <c r="F11" i="13" a="1"/>
  <c r="U21" i="12" a="1"/>
  <c r="T57" i="12" a="1"/>
  <c r="X129" i="12" a="1"/>
  <c r="AB89" i="12" a="1"/>
  <c r="E132" i="11" a="1"/>
  <c r="T29" i="12" a="1"/>
  <c r="B16" i="11" a="1"/>
  <c r="F35" i="12" a="1"/>
  <c r="X17" i="11" a="1"/>
  <c r="H65" i="11" a="1"/>
  <c r="M149" i="13" a="1"/>
  <c r="K113" i="11" a="1"/>
  <c r="G140" i="13" a="1"/>
  <c r="B19" i="6" a="1"/>
  <c r="Y129" i="11" a="1"/>
  <c r="R60" i="12" a="1"/>
  <c r="G32" i="12" a="1"/>
  <c r="L136" i="13" a="1"/>
  <c r="B160" i="6" a="1"/>
  <c r="E76" i="12" a="1"/>
  <c r="L37" i="12" a="1"/>
  <c r="AB190" i="12" a="1"/>
  <c r="F156" i="12" a="1"/>
  <c r="AA39" i="11" a="1"/>
  <c r="F16" i="12" a="1"/>
  <c r="X190" i="12" a="1"/>
  <c r="E100" i="12" a="1"/>
  <c r="N69" i="13" a="1"/>
  <c r="N129" i="12" a="1"/>
  <c r="B159" i="6" a="1"/>
  <c r="B59" i="11" a="1"/>
  <c r="I41" i="12" a="1"/>
  <c r="I11" i="11" a="1"/>
  <c r="G21" i="11" a="1"/>
  <c r="E10" i="12" a="1"/>
  <c r="L145" i="12" a="1"/>
  <c r="K134" i="13" a="1"/>
  <c r="H132" i="12" a="1"/>
  <c r="Y172" i="12" a="1"/>
  <c r="Z22" i="12" a="1"/>
  <c r="Q21" i="12" a="1"/>
  <c r="I79" i="13" a="1"/>
  <c r="B143" i="12" a="1"/>
  <c r="Q12" i="12" a="1"/>
  <c r="B51" i="6" a="1"/>
  <c r="L49" i="12" a="1"/>
  <c r="L161" i="11" a="1"/>
  <c r="P88" i="13" a="1"/>
  <c r="J97" i="12" a="1"/>
  <c r="S18" i="12" a="1"/>
  <c r="B69" i="12" a="1"/>
  <c r="F37" i="11" a="1"/>
  <c r="M197" i="13" a="1"/>
  <c r="AB81" i="12" a="1"/>
  <c r="N49" i="12" a="1"/>
  <c r="K89" i="12" a="1"/>
  <c r="J130" i="13" a="1"/>
  <c r="Z13" i="12" a="1"/>
  <c r="L42" i="13" a="1"/>
  <c r="P64" i="13" a="1"/>
  <c r="N135" i="13" a="1"/>
  <c r="L119" i="13" a="1"/>
  <c r="B51" i="7" a="1"/>
  <c r="I174" i="13" a="1"/>
  <c r="N107" i="13" a="1"/>
  <c r="N201" i="13" a="1"/>
  <c r="B139" i="7" a="1"/>
  <c r="M49" i="11" a="1"/>
  <c r="B141" i="12" a="1"/>
  <c r="E147" i="13" a="1"/>
  <c r="W169" i="11" a="1"/>
  <c r="G209" i="11" a="1"/>
  <c r="O10" i="12" a="1"/>
  <c r="J39" i="12" a="1"/>
  <c r="H156" i="11" a="1"/>
  <c r="F65" i="12" a="1"/>
  <c r="N44" i="13" a="1"/>
  <c r="B102" i="7" a="1"/>
  <c r="I190" i="12" a="1"/>
  <c r="W129" i="12" a="1"/>
  <c r="Y121" i="11" a="1"/>
  <c r="W29" i="11" a="1"/>
  <c r="I72" i="13" a="1"/>
  <c r="Y73" i="11" a="1"/>
  <c r="K81" i="12" a="1"/>
  <c r="B193" i="11" a="1"/>
  <c r="H140" i="11" a="1"/>
  <c r="X105" i="12" a="1"/>
  <c r="L17" i="13" a="1"/>
  <c r="X34" i="12" a="1"/>
  <c r="Z32" i="12" a="1"/>
  <c r="H190" i="13" a="1"/>
  <c r="Z41" i="11" a="1"/>
  <c r="T132" i="12" a="1"/>
  <c r="Q100" i="11" a="1"/>
  <c r="I10" i="13" a="1"/>
  <c r="L145" i="11" a="1"/>
  <c r="D35" i="11" a="1"/>
  <c r="L200" i="13" a="1"/>
  <c r="B182" i="6" a="1"/>
  <c r="T35" i="12" a="1"/>
  <c r="M73" i="12" a="1"/>
  <c r="P30" i="13" a="1"/>
  <c r="K99" i="13" a="1"/>
  <c r="B129" i="6" a="1"/>
  <c r="U76" i="12" a="1"/>
  <c r="Q65" i="12" a="1"/>
  <c r="T27" i="12" a="1"/>
  <c r="K17" i="13" a="1"/>
  <c r="AB20" i="12" a="1"/>
  <c r="G73" i="11" a="1"/>
  <c r="E105" i="11" a="1"/>
  <c r="T18" i="12" a="1"/>
  <c r="AB116" i="12" a="1"/>
  <c r="Z57" i="11" a="1"/>
  <c r="R76" i="12" a="1"/>
  <c r="O105" i="11" a="1"/>
  <c r="G41" i="11" a="1"/>
  <c r="U198" i="12" a="1"/>
  <c r="M53" i="13" a="1"/>
  <c r="B127" i="7" a="1"/>
  <c r="I14" i="13" a="1"/>
  <c r="E93" i="13" a="1"/>
  <c r="E160" i="13" a="1"/>
  <c r="H185" i="13" a="1"/>
  <c r="P126" i="13" a="1"/>
  <c r="B205" i="7" a="1"/>
  <c r="G188" i="13" a="1"/>
  <c r="G124" i="11" a="1"/>
  <c r="J18" i="13" a="1"/>
  <c r="I18" i="13" a="1"/>
  <c r="B38" i="11" a="1"/>
  <c r="L69" i="13" a="1"/>
  <c r="B118" i="11" a="1"/>
  <c r="H95" i="13" a="1"/>
  <c r="P33" i="12" a="1"/>
  <c r="V145" i="12" a="1"/>
  <c r="P118" i="13" a="1"/>
  <c r="I142" i="13" a="1"/>
  <c r="G101" i="13" a="1"/>
  <c r="I77" i="13" a="1"/>
  <c r="P150" i="13" a="1"/>
  <c r="E50" i="13" a="1"/>
  <c r="U207" i="11" a="1"/>
  <c r="N43" i="13" a="1"/>
  <c r="M124" i="11" a="1"/>
  <c r="G145" i="11" a="1"/>
  <c r="E186" i="13" a="1"/>
  <c r="P108" i="11" a="1"/>
  <c r="E193" i="13" a="1"/>
  <c r="G67" i="13" a="1"/>
  <c r="B183" i="11" a="1"/>
  <c r="B197" i="7" a="1"/>
  <c r="W124" i="11" a="1"/>
  <c r="B34" i="11" a="1"/>
  <c r="K17" i="12" a="1"/>
  <c r="V84" i="12" a="1"/>
  <c r="K18" i="12" a="1"/>
  <c r="O140" i="11" a="1"/>
  <c r="Z52" i="12" a="1"/>
  <c r="L180" i="12" a="1"/>
  <c r="I10" i="12" a="1"/>
  <c r="F71" i="13" a="1"/>
  <c r="F172" i="11" a="1"/>
  <c r="E35" i="12" a="1"/>
  <c r="S105" i="12" a="1"/>
  <c r="W37" i="11" a="1"/>
  <c r="K34" i="12" a="1"/>
  <c r="L34" i="12" a="1"/>
  <c r="S34" i="12" a="1"/>
  <c r="P167" i="13" a="1"/>
  <c r="T202" i="12" a="1"/>
  <c r="E101" i="13" a="1"/>
  <c r="B24" i="11" a="1"/>
  <c r="B57" i="6" a="1"/>
  <c r="K69" i="13" a="1"/>
  <c r="U39" i="11" a="1"/>
  <c r="B137" i="6" a="1"/>
  <c r="H18" i="13" a="1"/>
  <c r="S60" i="12" a="1"/>
  <c r="J154" i="13" a="1"/>
  <c r="F39" i="13" a="1"/>
  <c r="B161" i="6" a="1"/>
  <c r="W68" i="12" a="1"/>
  <c r="AA32" i="12" a="1"/>
  <c r="I186" i="13" a="1"/>
  <c r="K153" i="13" a="1"/>
  <c r="B160" i="7" a="1"/>
  <c r="U11" i="11" a="1"/>
  <c r="K125" i="13" a="1"/>
  <c r="M182" i="13" a="1"/>
  <c r="K190" i="13" a="1"/>
  <c r="AA23" i="11" a="1"/>
  <c r="E16" i="12" a="1"/>
  <c r="E145" i="11" a="1"/>
  <c r="T17" i="11" a="1"/>
  <c r="Q164" i="11" a="1"/>
  <c r="R89" i="11" a="1"/>
  <c r="U14" i="12" a="1"/>
  <c r="B195" i="11" a="1"/>
  <c r="I103" i="13" a="1"/>
  <c r="L32" i="12" a="1"/>
  <c r="T39" i="12" a="1"/>
  <c r="X198" i="12" a="1"/>
  <c r="U186" i="12" a="1"/>
  <c r="P52" i="12" a="1"/>
  <c r="G176" i="13" a="1"/>
  <c r="J178" i="13" a="1"/>
  <c r="E52" i="11" a="1"/>
  <c r="B206" i="6" a="1"/>
  <c r="AA57" i="12" a="1"/>
  <c r="H208" i="13" a="1"/>
  <c r="V33" i="11" a="1"/>
  <c r="P60" i="12" a="1"/>
  <c r="M27" i="12" a="1"/>
  <c r="M100" i="13" a="1"/>
  <c r="B188" i="7" a="1"/>
  <c r="G27" i="12" a="1"/>
  <c r="K152" i="13" a="1"/>
  <c r="M165" i="13" a="1"/>
  <c r="B190" i="7" a="1"/>
  <c r="H148" i="11" a="1"/>
  <c r="W26" i="12" a="1"/>
  <c r="V35" i="12" a="1"/>
  <c r="G27" i="11" a="1"/>
  <c r="J148" i="13" a="1"/>
  <c r="E24" i="12" a="1"/>
  <c r="J119" i="13" a="1"/>
  <c r="P116" i="11" a="1"/>
  <c r="M11" i="12" a="1"/>
  <c r="V65" i="11" a="1"/>
  <c r="H27" i="13" a="1"/>
  <c r="F113" i="11" a="1"/>
  <c r="B130" i="12" a="1"/>
  <c r="J105" i="12" a="1"/>
  <c r="H16" i="12" a="1"/>
  <c r="G91" i="13" a="1"/>
  <c r="B127" i="12" a="1"/>
  <c r="G206" i="12" a="1"/>
  <c r="P206" i="12" a="1"/>
  <c r="I140" i="12" a="1"/>
  <c r="Y52" i="11" a="1"/>
  <c r="F100" i="12" a="1"/>
  <c r="B56" i="6" a="1"/>
  <c r="I84" i="13" a="1"/>
  <c r="M21" i="12" a="1"/>
  <c r="X25" i="12" a="1"/>
  <c r="B39" i="6" a="1"/>
  <c r="K57" i="11" a="1"/>
  <c r="P172" i="11" a="1"/>
  <c r="R33" i="12" a="1"/>
  <c r="V31" i="12" a="1"/>
  <c r="AA84" i="12" a="1"/>
  <c r="D137" i="11" a="1"/>
  <c r="J191" i="13" a="1"/>
  <c r="W108" i="12" a="1"/>
  <c r="G18" i="12" a="1"/>
  <c r="H35" i="12" a="1"/>
  <c r="R14" i="12" a="1"/>
  <c r="Q97" i="11" a="1"/>
  <c r="N65" i="12" a="1"/>
  <c r="E23" i="12" a="1"/>
  <c r="X89" i="11" a="1"/>
  <c r="E148" i="11" a="1"/>
  <c r="P208" i="13" a="1"/>
  <c r="K28" i="12" a="1"/>
  <c r="H53" i="13" a="1"/>
  <c r="F13" i="11" a="1"/>
  <c r="W194" i="12" a="1"/>
  <c r="N100" i="13" a="1"/>
  <c r="U121" i="12" a="1"/>
  <c r="B168" i="6" a="1"/>
  <c r="H145" i="12" a="1"/>
  <c r="B17" i="6" a="1"/>
  <c r="AA207" i="11" a="1"/>
  <c r="E15" i="11" a="1"/>
  <c r="N38" i="12" a="1"/>
  <c r="S73" i="12" a="1"/>
  <c r="L204" i="13" a="1"/>
  <c r="J73" i="12" a="1"/>
  <c r="AA172" i="12" a="1"/>
  <c r="T161" i="11" a="1"/>
  <c r="M77" i="13" a="1"/>
  <c r="B199" i="12" a="1"/>
  <c r="F28" i="12" a="1"/>
  <c r="B106" i="11" a="1"/>
  <c r="Z25" i="12" a="1"/>
  <c r="W10" i="12" a="1"/>
  <c r="F49" i="11" a="1"/>
  <c r="M35" i="11" a="1"/>
  <c r="K140" i="13" a="1"/>
  <c r="B67" i="11" a="1"/>
  <c r="B90" i="6" a="1"/>
  <c r="T31" i="11" a="1"/>
  <c r="F189" i="13" a="1"/>
  <c r="L26" i="13" a="1"/>
  <c r="U36" i="12" a="1"/>
  <c r="L25" i="11" a="1"/>
  <c r="L95" i="13" a="1"/>
  <c r="P39" i="12" a="1"/>
  <c r="K32" i="12" a="1"/>
  <c r="D23" i="11" a="1"/>
  <c r="H76" i="12" a="1"/>
  <c r="B152" i="11" a="1"/>
  <c r="E97" i="11" a="1"/>
  <c r="F23" i="12" a="1"/>
  <c r="I33" i="11" a="1"/>
  <c r="B166" i="12" a="1"/>
  <c r="X37" i="12" a="1"/>
  <c r="U89" i="12" a="1"/>
  <c r="N97" i="11" a="1"/>
  <c r="Y13" i="12" a="1"/>
  <c r="B151" i="7" a="1"/>
  <c r="O122" i="13" a="1"/>
  <c r="W14" i="12" a="1"/>
  <c r="M132" i="13" a="1"/>
  <c r="R33" i="11" a="1"/>
  <c r="G33" i="13" a="1"/>
  <c r="J11" i="11" a="1"/>
  <c r="L124" i="13" a="1"/>
  <c r="J139" i="13" a="1"/>
  <c r="S116" i="11" a="1"/>
  <c r="P129" i="13" a="1"/>
  <c r="P97" i="13" a="1"/>
  <c r="N169" i="12" a="1"/>
  <c r="R15" i="11" a="1"/>
  <c r="M57" i="11" a="1"/>
  <c r="F100" i="13" a="1"/>
  <c r="B35" i="7" a="1"/>
  <c r="B40" i="6" a="1"/>
  <c r="G137" i="11" a="1"/>
  <c r="G207" i="13" a="1"/>
  <c r="P163" i="13" a="1"/>
  <c r="O169" i="12" a="1"/>
  <c r="H195" i="13" a="1"/>
  <c r="V49" i="11" a="1"/>
  <c r="F123" i="13" a="1"/>
  <c r="W57" i="12" a="1"/>
  <c r="T84" i="11" a="1"/>
  <c r="E203" i="13" a="1"/>
  <c r="E121" i="11" a="1"/>
  <c r="B156" i="7" a="1"/>
  <c r="J138" i="13" a="1"/>
  <c r="J39" i="13" a="1"/>
  <c r="E17" i="13" a="1"/>
  <c r="S76" i="11" a="1"/>
  <c r="E108" i="12" a="1"/>
  <c r="H58" i="13" a="1"/>
  <c r="P17" i="12" a="1"/>
  <c r="B93" i="6" a="1"/>
  <c r="B27" i="6" a="1"/>
  <c r="I137" i="13" a="1"/>
  <c r="T156" i="11" a="1"/>
  <c r="AA113" i="12" a="1"/>
  <c r="K57" i="13" a="1"/>
  <c r="Q17" i="12" a="1"/>
  <c r="V11" i="12" a="1"/>
  <c r="E14" i="12" a="1"/>
  <c r="I198" i="12" a="1"/>
  <c r="J34" i="12" a="1"/>
  <c r="B175" i="12" a="1"/>
  <c r="H37" i="12" a="1"/>
  <c r="L26" i="12" a="1"/>
  <c r="M20" i="12" a="1"/>
  <c r="V26" i="12" a="1"/>
  <c r="M72" i="13" a="1"/>
  <c r="Z76" i="11" a="1"/>
  <c r="O43" i="13" a="1"/>
  <c r="H104" i="13" a="1"/>
  <c r="Z198" i="12" a="1"/>
  <c r="B123" i="11" a="1"/>
  <c r="O177" i="12" a="1"/>
  <c r="R27" i="12" a="1"/>
  <c r="I153" i="12" a="1"/>
  <c r="Q194" i="12" a="1"/>
  <c r="Q121" i="12" a="1"/>
  <c r="Q11" i="12" a="1"/>
  <c r="P145" i="13" a="1"/>
  <c r="I137" i="12" a="1"/>
  <c r="J109" i="13" a="1"/>
  <c r="O174" i="13" a="1"/>
  <c r="B117" i="11" a="1"/>
  <c r="E23" i="11" a="1"/>
  <c r="D52" i="11" a="1"/>
  <c r="H176" i="13" a="1"/>
  <c r="H84" i="11" a="1"/>
  <c r="P161" i="11" a="1"/>
  <c r="B191" i="11" a="1"/>
  <c r="F84" i="11" a="1"/>
  <c r="G21" i="12" a="1"/>
  <c r="R132" i="12" a="1"/>
  <c r="I13" i="11" a="1"/>
  <c r="Y92" i="12" a="1"/>
  <c r="N34" i="13" a="1"/>
  <c r="O140" i="12" a="1"/>
  <c r="K38" i="12" a="1"/>
  <c r="K25" i="12" a="1"/>
  <c r="H12" i="12" a="1"/>
  <c r="F97" i="12" a="1"/>
  <c r="P60" i="11" a="1"/>
  <c r="D156" i="11" a="1"/>
  <c r="G68" i="11" a="1"/>
  <c r="I116" i="11" a="1"/>
  <c r="N98" i="13" a="1"/>
  <c r="K164" i="11" a="1"/>
  <c r="B97" i="6" a="1"/>
  <c r="I121" i="12" a="1"/>
  <c r="H31" i="11" a="1"/>
  <c r="S169" i="12" a="1"/>
  <c r="K92" i="11" a="1"/>
  <c r="P131" i="13" a="1"/>
  <c r="I164" i="12" a="1"/>
  <c r="Z132" i="11" a="1"/>
  <c r="H43" i="13" a="1"/>
  <c r="N42" i="13" a="1"/>
  <c r="E116" i="11" a="1"/>
  <c r="J65" i="11" a="1"/>
  <c r="N169" i="11" a="1"/>
  <c r="H39" i="12" a="1"/>
  <c r="Y18" i="12" a="1"/>
  <c r="H74" i="13" a="1"/>
  <c r="U140" i="12" a="1"/>
  <c r="F105" i="12" a="1"/>
  <c r="N89" i="12" a="1"/>
  <c r="B181" i="6" a="1"/>
  <c r="X92" i="12" a="1"/>
  <c r="B183" i="6" a="1"/>
  <c r="M97" i="12" a="1"/>
  <c r="F76" i="13" a="1"/>
  <c r="B158" i="7" a="1"/>
  <c r="Y31" i="11" a="1"/>
  <c r="Q57" i="11" a="1"/>
  <c r="F121" i="11" a="1"/>
  <c r="N149" i="13" a="1"/>
  <c r="M181" i="13" a="1"/>
  <c r="Z100" i="11" a="1"/>
  <c r="Z73" i="12" a="1"/>
  <c r="J96" i="13" a="1"/>
  <c r="O186" i="13" a="1"/>
  <c r="E44" i="13" a="1"/>
  <c r="I30" i="12" a="1"/>
  <c r="Q68" i="11" a="1"/>
  <c r="K186" i="12" a="1"/>
  <c r="H172" i="12" a="1"/>
  <c r="H121" i="11" a="1"/>
  <c r="J36" i="13" a="1"/>
  <c r="T33" i="12" a="1"/>
  <c r="J105" i="11" a="1"/>
  <c r="I105" i="11" a="1"/>
  <c r="L129" i="12" a="1"/>
  <c r="B72" i="12" a="1"/>
  <c r="M145" i="13" a="1"/>
  <c r="G137" i="13" a="1"/>
  <c r="Y44" i="12" a="1"/>
  <c r="Z38" i="12" a="1"/>
  <c r="Y33" i="11" a="1"/>
  <c r="S113" i="12" a="1"/>
  <c r="K21" i="11" a="1"/>
  <c r="P71" i="13" a="1"/>
  <c r="I130" i="13" a="1"/>
  <c r="J95" i="13" a="1"/>
  <c r="B99" i="12" a="1"/>
  <c r="O209" i="11" a="1"/>
  <c r="V68" i="12" a="1"/>
  <c r="K132" i="12" a="1"/>
  <c r="B197" i="6" a="1"/>
  <c r="W190" i="12" a="1"/>
  <c r="N133" i="13" a="1"/>
  <c r="I31" i="13" a="1"/>
  <c r="O92" i="13" a="1"/>
  <c r="L58" i="13" a="1"/>
  <c r="G146" i="13" a="1"/>
  <c r="B112" i="7" a="1"/>
  <c r="G143" i="13" a="1"/>
  <c r="Q44" i="12" a="1"/>
  <c r="I74" i="13" a="1"/>
  <c r="M148" i="13" a="1"/>
  <c r="K121" i="13" a="1"/>
  <c r="M129" i="13" a="1"/>
  <c r="J59" i="13" a="1"/>
  <c r="K131" i="13" a="1"/>
  <c r="K127" i="13" a="1"/>
  <c r="I49" i="11" a="1"/>
  <c r="H33" i="11" a="1"/>
  <c r="S89" i="11" a="1"/>
  <c r="P180" i="13" a="1"/>
  <c r="P61" i="13" a="1"/>
  <c r="K171" i="13" a="1"/>
  <c r="K60" i="11" a="1"/>
  <c r="Q116" i="12" a="1"/>
  <c r="B190" i="6" a="1"/>
  <c r="N125" i="13" a="1"/>
  <c r="I33" i="12" a="1"/>
  <c r="F126" i="13" a="1"/>
  <c r="G88" i="13" a="1"/>
  <c r="U97" i="11" a="1"/>
  <c r="B48" i="12" a="1"/>
  <c r="F91" i="13" a="1"/>
  <c r="L10" i="13" a="1"/>
  <c r="AB169" i="12" a="1"/>
  <c r="S100" i="11" a="1"/>
  <c r="K73" i="12" a="1"/>
  <c r="Z124" i="12" a="1"/>
  <c r="AA206" i="12" a="1"/>
  <c r="Y132" i="12" a="1"/>
  <c r="U164" i="12" a="1"/>
  <c r="H207" i="13" a="1"/>
  <c r="L106" i="13" a="1"/>
  <c r="P68" i="12" a="1"/>
  <c r="S97" i="12" a="1"/>
  <c r="O15" i="11" a="1"/>
  <c r="V76" i="12" a="1"/>
  <c r="S14" i="12" a="1"/>
  <c r="O38" i="12" a="1"/>
  <c r="B196" i="11" a="1"/>
  <c r="G83" i="13" a="1"/>
  <c r="O37" i="11" a="1"/>
  <c r="B120" i="12" a="1"/>
  <c r="H41" i="11" a="1"/>
  <c r="N41" i="11" a="1"/>
  <c r="I100" i="13" a="1"/>
  <c r="I25" i="12" a="1"/>
  <c r="B11" i="6" a="1"/>
  <c r="W35" i="12" a="1"/>
  <c r="B149" i="12" a="1"/>
  <c r="AB145" i="12" a="1"/>
  <c r="G28" i="12" a="1"/>
  <c r="O30" i="12" a="1"/>
  <c r="J123" i="13" a="1"/>
  <c r="F73" i="12" a="1"/>
  <c r="B168" i="11" a="1"/>
  <c r="W137" i="11" a="1"/>
  <c r="G108" i="11" a="1"/>
  <c r="O92" i="12" a="1"/>
  <c r="G25" i="12" a="1"/>
  <c r="O194" i="12" a="1"/>
  <c r="O200" i="13" a="1"/>
  <c r="R169" i="11" a="1"/>
  <c r="I34" i="12" a="1"/>
  <c r="U35" i="11" a="1"/>
  <c r="B152" i="6" a="1"/>
  <c r="R38" i="12" a="1"/>
  <c r="F47" i="13" a="1"/>
  <c r="Y60" i="11" a="1"/>
  <c r="G19" i="12" a="1"/>
  <c r="O81" i="12" a="1"/>
  <c r="K206" i="12" a="1"/>
  <c r="O97" i="13" a="1"/>
  <c r="G145" i="12" a="1"/>
  <c r="I26" i="12" a="1"/>
  <c r="K65" i="12" a="1"/>
  <c r="V129" i="11" a="1"/>
  <c r="R36" i="12" a="1"/>
  <c r="J57" i="12" a="1"/>
  <c r="Z27" i="12" a="1"/>
  <c r="U116" i="11" a="1"/>
  <c r="Q81" i="12" a="1"/>
  <c r="B117" i="12" a="1"/>
  <c r="E117" i="13" a="1"/>
  <c r="B61" i="11" a="1"/>
  <c r="Y140" i="12" a="1"/>
  <c r="I89" i="12" a="1"/>
  <c r="S124" i="11" a="1"/>
  <c r="B200" i="12" a="1"/>
  <c r="W84" i="12" a="1"/>
  <c r="AA15" i="11" a="1"/>
  <c r="I113" i="12" a="1"/>
  <c r="T11" i="11" a="1"/>
  <c r="B51" i="12" a="1"/>
  <c r="E11" i="11" a="1"/>
  <c r="Y52" i="12" a="1"/>
  <c r="J176" i="13" a="1"/>
  <c r="S21" i="12" a="1"/>
  <c r="G44" i="12" a="1"/>
  <c r="Q161" i="12" a="1"/>
  <c r="M156" i="11" a="1"/>
  <c r="L112" i="13" a="1"/>
  <c r="T65" i="12" a="1"/>
  <c r="B72" i="11" a="1"/>
  <c r="O46" i="13" a="1"/>
  <c r="P111" i="13" a="1"/>
  <c r="AB33" i="12" a="1"/>
  <c r="Y202" i="12" a="1"/>
  <c r="N143" i="13" a="1"/>
  <c r="X207" i="11" a="1"/>
  <c r="I23" i="13" a="1"/>
  <c r="E100" i="11" a="1"/>
  <c r="S121" i="11" a="1"/>
  <c r="G44" i="11" a="1"/>
  <c r="L172" i="11" a="1"/>
  <c r="O164" i="12" a="1"/>
  <c r="W92" i="12" a="1"/>
  <c r="O100" i="11" a="1"/>
  <c r="S153" i="11" a="1"/>
  <c r="S206" i="12" a="1"/>
  <c r="H11" i="12" a="1"/>
  <c r="R108" i="12" a="1"/>
  <c r="M61" i="13" a="1"/>
  <c r="E41" i="12" a="1"/>
  <c r="B165" i="11" a="1"/>
  <c r="O124" i="11" a="1"/>
  <c r="J26" i="13" a="1"/>
  <c r="X177" i="12" a="1"/>
  <c r="F121" i="12" a="1"/>
  <c r="F176" i="13" a="1"/>
  <c r="T21" i="11" a="1"/>
  <c r="M38" i="12" a="1"/>
  <c r="J49" i="12" a="1"/>
  <c r="G14" i="13" a="1"/>
  <c r="O139" i="13" a="1"/>
  <c r="S89" i="12" a="1"/>
  <c r="M13" i="11" a="1"/>
  <c r="F15" i="13" a="1"/>
  <c r="AB49" i="12" a="1"/>
  <c r="T23" i="12" a="1"/>
  <c r="N76" i="11" a="1"/>
  <c r="T89" i="12" a="1"/>
  <c r="F209" i="11" a="1"/>
  <c r="N156" i="11" a="1"/>
  <c r="R180" i="12" a="1"/>
  <c r="D41" i="11" a="1"/>
  <c r="O167" i="13" a="1"/>
  <c r="I39" i="13" a="1"/>
  <c r="G47" i="13" a="1"/>
  <c r="L117" i="13" a="1"/>
  <c r="Z60" i="12" a="1"/>
  <c r="N82" i="13" a="1"/>
  <c r="I62" i="13" a="1"/>
  <c r="O34" i="12" a="1"/>
  <c r="P142" i="13" a="1"/>
  <c r="J30" i="13" a="1"/>
  <c r="S164" i="11" a="1"/>
  <c r="B134" i="6" a="1"/>
  <c r="T161" i="12" a="1"/>
  <c r="N57" i="12" a="1"/>
  <c r="B112" i="12" a="1"/>
  <c r="D153" i="11" a="1"/>
  <c r="P127" i="13" a="1"/>
  <c r="K43" i="13" a="1"/>
  <c r="V148" i="12" a="1"/>
  <c r="X148" i="12" a="1"/>
  <c r="B114" i="11" a="1"/>
  <c r="P37" i="12" a="1"/>
  <c r="B98" i="6" a="1"/>
  <c r="O176" i="13" a="1"/>
  <c r="Q186" i="12" a="1"/>
  <c r="N18" i="13" a="1"/>
  <c r="F108" i="12" a="1"/>
  <c r="W27" i="12" a="1"/>
  <c r="X19" i="11" a="1"/>
  <c r="U81" i="12" a="1"/>
  <c r="I156" i="11" a="1"/>
  <c r="B78" i="6" a="1"/>
  <c r="AA44" i="12" a="1"/>
  <c r="K198" i="12" a="1"/>
  <c r="K36" i="12" a="1"/>
  <c r="P37" i="13" a="1"/>
  <c r="B95" i="6" a="1"/>
  <c r="Q28" i="12" a="1"/>
  <c r="F30" i="13" a="1"/>
  <c r="N172" i="11" a="1"/>
  <c r="E137" i="11" a="1"/>
  <c r="E19" i="13" a="1"/>
  <c r="N137" i="11" a="1"/>
  <c r="D129" i="11" a="1"/>
  <c r="P124" i="11" a="1"/>
  <c r="O13" i="11" a="1"/>
  <c r="M184" i="13" a="1"/>
  <c r="E145" i="13" a="1"/>
  <c r="B122" i="11" a="1"/>
  <c r="B32" i="6" a="1"/>
  <c r="H130" i="13" a="1"/>
  <c r="L168" i="13" a="1"/>
  <c r="V161" i="11" a="1"/>
  <c r="X32" i="12" a="1"/>
  <c r="X202" i="12" a="1"/>
  <c r="AA24" i="12" a="1"/>
  <c r="AB52" i="12" a="1"/>
  <c r="N111" i="13" a="1"/>
  <c r="X15" i="12" a="1"/>
  <c r="P13" i="12" a="1"/>
  <c r="B54" i="6" a="1"/>
  <c r="K121" i="12" a="1"/>
  <c r="I81" i="13" a="1"/>
  <c r="E139" i="13" a="1"/>
  <c r="B183" i="7" a="1"/>
  <c r="E114" i="13" a="1"/>
  <c r="L205" i="13" a="1"/>
  <c r="J57" i="13" a="1"/>
  <c r="U92" i="11" a="1"/>
  <c r="O169" i="11" a="1"/>
  <c r="N35" i="12" a="1"/>
  <c r="J38" i="13" a="1"/>
  <c r="R140" i="11" a="1"/>
  <c r="B176" i="7" a="1"/>
  <c r="Y105" i="11" a="1"/>
  <c r="N209" i="11" a="1"/>
  <c r="N169" i="13" a="1"/>
  <c r="G169" i="11" a="1"/>
  <c r="N47" i="13" a="1"/>
  <c r="I140" i="11" a="1"/>
  <c r="L54" i="13" a="1"/>
  <c r="R97" i="12" a="1"/>
  <c r="N161" i="12" a="1"/>
  <c r="H105" i="11" a="1"/>
  <c r="I180" i="12" a="1"/>
  <c r="I139" i="13" a="1"/>
  <c r="R172" i="11" a="1"/>
  <c r="B104" i="12" a="1"/>
  <c r="L76" i="13" a="1"/>
  <c r="B147" i="6" a="1"/>
  <c r="W121" i="12" a="1"/>
  <c r="P15" i="13" a="1"/>
  <c r="N137" i="12" a="1"/>
  <c r="W198" i="12" a="1"/>
  <c r="H124" i="11" a="1"/>
  <c r="Z105" i="12" a="1"/>
  <c r="S27" i="12" a="1"/>
  <c r="E209" i="11" a="1"/>
  <c r="F80" i="13" a="1"/>
  <c r="B202" i="6" a="1"/>
  <c r="L116" i="11" a="1"/>
  <c r="B166" i="11" a="1"/>
  <c r="E116" i="13" a="1"/>
  <c r="E20" i="13" a="1"/>
  <c r="E207" i="13" a="1"/>
  <c r="M183" i="13" a="1"/>
  <c r="V148" i="11" a="1"/>
  <c r="K87" i="13" a="1"/>
  <c r="Y12" i="12" a="1"/>
  <c r="B56" i="12" a="1"/>
  <c r="P10" i="13" a="1"/>
  <c r="G187" i="13" a="1"/>
  <c r="F143" i="13" a="1"/>
  <c r="T13" i="12" a="1"/>
  <c r="M209" i="13" a="1"/>
  <c r="N21" i="12" a="1"/>
  <c r="Y169" i="11" a="1"/>
  <c r="I172" i="12" a="1"/>
  <c r="O209" i="13" a="1"/>
  <c r="E169" i="12" a="1"/>
  <c r="AB26" i="12" a="1"/>
  <c r="B185" i="11" a="1"/>
  <c r="O55" i="13" a="1"/>
  <c r="L27" i="11" a="1"/>
  <c r="P132" i="11" a="1"/>
  <c r="G208" i="13" a="1"/>
  <c r="Y132" i="11" a="1"/>
  <c r="H125" i="13" a="1"/>
  <c r="P137" i="12" a="1"/>
  <c r="W129" i="11" a="1"/>
  <c r="K202" i="13" a="1"/>
  <c r="M23" i="13" a="1"/>
  <c r="J26" i="12" a="1"/>
  <c r="Q23" i="11" a="1"/>
  <c r="B159" i="12" a="1"/>
  <c r="N103" i="13" a="1"/>
  <c r="Y140" i="11" a="1"/>
  <c r="W169" i="12" a="1"/>
  <c r="H29" i="11" a="1"/>
  <c r="O148" i="12" a="1"/>
  <c r="X148" i="11" a="1"/>
  <c r="G39" i="13" a="1"/>
  <c r="L59" i="13" a="1"/>
  <c r="T177" i="12" a="1"/>
  <c r="AB21" i="12" a="1"/>
  <c r="B181" i="11" a="1"/>
  <c r="M202" i="12" a="1"/>
  <c r="E36" i="12" a="1"/>
  <c r="N65" i="11" a="1"/>
  <c r="L153" i="12" a="1"/>
  <c r="L15" i="11" a="1"/>
  <c r="R26" i="12" a="1"/>
  <c r="P41" i="13" a="1"/>
  <c r="N164" i="11" a="1"/>
  <c r="R124" i="12" a="1"/>
  <c r="H207" i="11" a="1"/>
  <c r="U41" i="12" a="1"/>
  <c r="F25" i="11" a="1"/>
  <c r="R17" i="11" a="1"/>
  <c r="G97" i="13" a="1"/>
  <c r="R198" i="12" a="1"/>
  <c r="P172" i="12" a="1"/>
  <c r="G100" i="12" a="1"/>
  <c r="O60" i="11" a="1"/>
  <c r="P156" i="13" a="1"/>
  <c r="Q209" i="11" a="1"/>
  <c r="O156" i="11" a="1"/>
  <c r="B12" i="11" a="1"/>
  <c r="E164" i="13" a="1"/>
  <c r="F26" i="12" a="1"/>
  <c r="V100" i="11" a="1"/>
  <c r="P77" i="13" a="1"/>
  <c r="R44" i="12" a="1"/>
  <c r="H153" i="12" a="1"/>
  <c r="B91" i="6" a="1"/>
  <c r="B177" i="6" a="1"/>
  <c r="I15" i="12" a="1"/>
  <c r="L89" i="11" a="1"/>
  <c r="L23" i="11" a="1"/>
  <c r="B44" i="6" a="1"/>
  <c r="E168" i="13" a="1"/>
  <c r="G116" i="11" a="1"/>
  <c r="B85" i="12" a="1"/>
  <c r="J169" i="12" a="1"/>
  <c r="X153" i="11" a="1"/>
  <c r="E162" i="13" a="1"/>
  <c r="L73" i="12" a="1"/>
  <c r="X36" i="12" a="1"/>
  <c r="P70" i="13" a="1"/>
  <c r="AB30" i="12" a="1"/>
  <c r="N180" i="13" a="1"/>
  <c r="E29" i="12" a="1"/>
  <c r="M100" i="11" a="1"/>
  <c r="L140" i="12" a="1"/>
  <c r="M33" i="12" a="1"/>
  <c r="F38" i="12" a="1"/>
  <c r="Q177" i="12" a="1"/>
  <c r="I44" i="11" a="1"/>
  <c r="D209" i="11" a="1"/>
  <c r="U100" i="12" a="1"/>
  <c r="P36" i="12" a="1"/>
  <c r="Q60" i="12" a="1"/>
  <c r="N29" i="11" a="1"/>
  <c r="H19" i="13" a="1"/>
  <c r="R121" i="12" a="1"/>
  <c r="P17" i="11" a="1"/>
  <c r="M10" i="12" a="1"/>
  <c r="G82" i="13" a="1"/>
  <c r="B120" i="6" a="1"/>
  <c r="N13" i="11" a="1"/>
  <c r="W31" i="12" a="1"/>
  <c r="L133" i="13" a="1"/>
  <c r="Z60" i="11" a="1"/>
  <c r="Z172" i="11" a="1"/>
  <c r="B139" i="12" a="1"/>
  <c r="N70" i="13" a="1"/>
  <c r="X44" i="12" a="1"/>
  <c r="K149" i="13" a="1"/>
  <c r="K49" i="13" a="1"/>
  <c r="L141" i="13" a="1"/>
  <c r="F107" i="13" a="1"/>
  <c r="K140" i="11" a="1"/>
  <c r="T41" i="11" a="1"/>
  <c r="B80" i="11" a="1"/>
  <c r="K182" i="13" a="1"/>
  <c r="V172" i="12" a="1"/>
  <c r="P148" i="12" a="1"/>
  <c r="L169" i="11" a="1"/>
  <c r="Y113" i="11" a="1"/>
  <c r="D105" i="11" a="1"/>
  <c r="W97" i="11" a="1"/>
  <c r="K16" i="12" a="1"/>
  <c r="T207" i="11" a="1"/>
  <c r="U25" i="11" a="1"/>
  <c r="X26" i="12" a="1"/>
  <c r="G19" i="13" a="1"/>
  <c r="F68" i="12" a="1"/>
  <c r="O153" i="11" a="1"/>
  <c r="M82" i="13" a="1"/>
  <c r="B153" i="6" a="1"/>
  <c r="AA25" i="12" a="1"/>
  <c r="O49" i="13" a="1"/>
  <c r="L132" i="11" a="1"/>
  <c r="Q26" i="12" a="1"/>
  <c r="L96" i="13" a="1"/>
  <c r="L155" i="13" a="1"/>
  <c r="M208" i="13" a="1"/>
  <c r="S19" i="12" a="1"/>
  <c r="J202" i="13" a="1"/>
  <c r="I28" i="12" a="1"/>
  <c r="L116" i="12" a="1"/>
  <c r="F73" i="11" a="1"/>
  <c r="R202" i="12" a="1"/>
  <c r="P156" i="12" a="1"/>
  <c r="E169" i="13" a="1"/>
  <c r="N140" i="11" a="1"/>
  <c r="M153" i="11" a="1"/>
  <c r="X19" i="12" a="1"/>
  <c r="F23" i="11" a="1"/>
  <c r="R153" i="11" a="1"/>
  <c r="O19" i="11" a="1"/>
  <c r="P29" i="12" a="1"/>
  <c r="O73" i="12" a="1"/>
  <c r="K29" i="12" a="1"/>
  <c r="B201" i="11" a="1"/>
  <c r="Z33" i="12" a="1"/>
  <c r="AA132" i="12" a="1"/>
  <c r="O116" i="11" a="1"/>
  <c r="F36" i="12" a="1"/>
  <c r="N68" i="12" a="1"/>
  <c r="X31" i="12" a="1"/>
  <c r="T105" i="12" a="1"/>
  <c r="B90" i="12" a="1"/>
  <c r="L31" i="11" a="1"/>
  <c r="N73" i="12" a="1"/>
  <c r="J113" i="12" a="1"/>
  <c r="Y15" i="12" a="1"/>
  <c r="Y100" i="11" a="1"/>
  <c r="B171" i="6" a="1"/>
  <c r="P110" i="13" a="1"/>
  <c r="Q145" i="12" a="1"/>
  <c r="I100" i="12" a="1"/>
  <c r="M74" i="13" a="1"/>
  <c r="I121" i="11" a="1"/>
  <c r="M137" i="12" a="1"/>
  <c r="E35" i="11" a="1"/>
  <c r="U33" i="12" a="1"/>
  <c r="Z21" i="11" a="1"/>
  <c r="J16" i="12" a="1"/>
  <c r="Z15" i="12" a="1"/>
  <c r="S41" i="11" a="1"/>
  <c r="Z37" i="11" a="1"/>
  <c r="R21" i="12" a="1"/>
  <c r="AA38" i="12" a="1"/>
  <c r="K35" i="13" a="1"/>
  <c r="N22" i="13" a="1"/>
  <c r="AB137" i="12" a="1"/>
  <c r="Z89" i="11" a="1"/>
  <c r="R194" i="12" a="1"/>
  <c r="F153" i="11" a="1"/>
  <c r="W156" i="12" a="1"/>
  <c r="G92" i="12" a="1"/>
  <c r="T44" i="12" a="1"/>
  <c r="L167" i="13" a="1"/>
  <c r="N20" i="12" a="1"/>
  <c r="V21" i="11" a="1"/>
  <c r="M65" i="12" a="1"/>
  <c r="B10" i="11" a="1"/>
  <c r="B90" i="11" a="1"/>
  <c r="B167" i="12" a="1"/>
  <c r="Z81" i="12" a="1"/>
  <c r="Y22" i="12" a="1"/>
  <c r="O153" i="12" a="1"/>
  <c r="X60" i="12" a="1"/>
  <c r="N24" i="12" a="1"/>
  <c r="T132" i="11" a="1"/>
  <c r="T26" i="12" a="1"/>
  <c r="F100" i="11" a="1"/>
  <c r="K44" i="13" a="1"/>
  <c r="B71" i="6" a="1"/>
  <c r="M86" i="13" a="1"/>
  <c r="P42" i="13" a="1"/>
  <c r="B104" i="11" a="1"/>
  <c r="T116" i="12" a="1"/>
  <c r="AA153" i="12" a="1"/>
  <c r="H84" i="12" a="1"/>
  <c r="B40" i="11" a="1"/>
  <c r="E146" i="13" a="1"/>
  <c r="K19" i="12" a="1"/>
  <c r="K76" i="13" a="1"/>
  <c r="AA73" i="12" a="1"/>
  <c r="I57" i="13" a="1"/>
  <c r="F44" i="11" a="1"/>
  <c r="I60" i="12" a="1"/>
  <c r="T68" i="12" a="1"/>
  <c r="W28" i="12" a="1"/>
  <c r="O85" i="13" a="1"/>
  <c r="Z113" i="11" a="1"/>
  <c r="B36" i="6" a="1"/>
  <c r="K92" i="12" a="1"/>
  <c r="O39" i="12" a="1"/>
  <c r="F148" i="12" a="1"/>
  <c r="X156" i="12" a="1"/>
  <c r="D81" i="11" a="1"/>
  <c r="Z44" i="12" a="1"/>
  <c r="I57" i="12" a="1"/>
  <c r="O59" i="13" a="1"/>
  <c r="T57" i="11" a="1"/>
  <c r="Z15" i="11" a="1"/>
  <c r="B148" i="6" a="1"/>
  <c r="M88" i="13" a="1"/>
  <c r="L39" i="12" a="1"/>
  <c r="I31" i="12" a="1"/>
  <c r="L19" i="13" a="1"/>
  <c r="J202" i="12" a="1"/>
  <c r="B94" i="11" a="1"/>
  <c r="J145" i="11" a="1"/>
  <c r="O193" i="13" a="1"/>
  <c r="V172" i="11" a="1"/>
  <c r="F147" i="13" a="1"/>
  <c r="J129" i="11" a="1"/>
  <c r="AA60" i="11" a="1"/>
  <c r="N65" i="13" a="1"/>
  <c r="Y57" i="12" a="1"/>
  <c r="F27" i="12" a="1"/>
  <c r="B196" i="6" a="1"/>
  <c r="AA73" i="11" a="1"/>
  <c r="B135" i="12" a="1"/>
  <c r="E169" i="11" a="1"/>
  <c r="G190" i="12" a="1"/>
  <c r="K154" i="13" a="1"/>
  <c r="B77" i="12" a="1"/>
  <c r="B143" i="11" a="1"/>
  <c r="G81" i="12" a="1"/>
  <c r="O190" i="12" a="1"/>
  <c r="G92" i="11" a="1"/>
  <c r="K147" i="13" a="1"/>
  <c r="N157" i="13" a="1"/>
  <c r="B78" i="11" a="1"/>
  <c r="F29" i="12" a="1"/>
  <c r="M30" i="12" a="1"/>
  <c r="J38" i="12" a="1"/>
  <c r="G29" i="11" a="1"/>
  <c r="B63" i="11" a="1"/>
  <c r="X17" i="12" a="1"/>
  <c r="M180" i="13" a="1"/>
  <c r="K153" i="12" a="1"/>
  <c r="N164" i="12" a="1"/>
  <c r="F43" i="13" a="1"/>
  <c r="K12" i="12" a="1"/>
  <c r="AA31" i="12" a="1"/>
  <c r="T14" i="12" a="1"/>
  <c r="J18" i="12" a="1"/>
  <c r="R81" i="12" a="1"/>
  <c r="T30" i="12" a="1"/>
  <c r="O89" i="11" a="1"/>
  <c r="E58" i="13" a="1"/>
  <c r="P18" i="13" a="1"/>
  <c r="L135" i="13" a="1"/>
  <c r="N206" i="13" a="1"/>
  <c r="P90" i="13" a="1"/>
  <c r="M129" i="11" a="1"/>
  <c r="N122" i="13" a="1"/>
  <c r="X194" i="12" a="1"/>
  <c r="F72" i="13" a="1"/>
  <c r="E28" i="13" a="1"/>
  <c r="F32" i="12" a="1"/>
  <c r="AA121" i="12" a="1"/>
  <c r="E107" i="13" a="1"/>
  <c r="B158" i="12" a="1"/>
  <c r="B20" i="11" a="1"/>
  <c r="H205" i="13" a="1"/>
  <c r="E80" i="13" a="1"/>
  <c r="AA164" i="12" a="1"/>
  <c r="P32" i="13" a="1"/>
  <c r="K156" i="12" a="1"/>
  <c r="N145" i="12" a="1"/>
  <c r="AA156" i="12" a="1"/>
  <c r="B176" i="12" a="1"/>
  <c r="P95" i="13" a="1"/>
  <c r="B174" i="11" a="1"/>
  <c r="H35" i="11" a="1"/>
  <c r="V13" i="11" a="1"/>
  <c r="Y116" i="11" a="1"/>
  <c r="J60" i="11" a="1"/>
  <c r="J203" i="13" a="1"/>
  <c r="AA156" i="11" a="1"/>
  <c r="K100" i="12" a="1"/>
  <c r="P103" i="13" a="1"/>
  <c r="R113" i="12" a="1"/>
  <c r="N56" i="13" a="1"/>
  <c r="F144" i="13" a="1"/>
  <c r="H19" i="12" a="1"/>
  <c r="V19" i="12" a="1"/>
  <c r="J27" i="12" a="1"/>
  <c r="J44" i="11" a="1"/>
  <c r="B109" i="12" a="1"/>
  <c r="E113" i="13" a="1"/>
  <c r="T31" i="12" a="1"/>
  <c r="E17" i="12" a="1"/>
  <c r="M12" i="12" a="1"/>
  <c r="I19" i="12" a="1"/>
  <c r="G48" i="13" a="1"/>
  <c r="D92" i="11" a="1"/>
  <c r="T41" i="12" a="1"/>
  <c r="D124" i="11" a="1"/>
  <c r="M161" i="11" a="1"/>
  <c r="Y145" i="11" a="1"/>
  <c r="E136" i="13" a="1"/>
  <c r="X100" i="11" a="1"/>
  <c r="I194" i="12" a="1"/>
  <c r="F108" i="11" a="1"/>
  <c r="U156" i="12" a="1"/>
  <c r="G52" i="13" a="1"/>
  <c r="P155" i="13" a="1"/>
  <c r="J126" i="13" a="1"/>
  <c r="I15" i="11" a="1"/>
  <c r="H33" i="12" a="1"/>
  <c r="B154" i="12" a="1"/>
  <c r="T29" i="11" a="1"/>
  <c r="M97" i="11" a="1"/>
  <c r="Q89" i="11" a="1"/>
  <c r="I60" i="11" a="1"/>
  <c r="V29" i="11" a="1"/>
  <c r="Q52" i="11" a="1"/>
  <c r="Y11" i="12" a="1"/>
  <c r="F25" i="12" a="1"/>
  <c r="AB161" i="12" a="1"/>
  <c r="X31" i="11" a="1"/>
  <c r="J37" i="11" a="1"/>
  <c r="O52" i="11" a="1"/>
  <c r="H137" i="12" a="1"/>
  <c r="AA19" i="12" a="1"/>
  <c r="L108" i="12" a="1"/>
  <c r="U15" i="11" a="1"/>
  <c r="B22" i="6" a="1"/>
  <c r="Z28" i="12" a="1"/>
  <c r="M199" i="13" a="1"/>
  <c r="S161" i="11" a="1"/>
  <c r="K161" i="11" a="1"/>
  <c r="E65" i="12" a="1"/>
  <c r="H140" i="13" a="1"/>
  <c r="O140" i="13" a="1"/>
  <c r="V145" i="11" a="1"/>
  <c r="J33" i="13" a="1"/>
  <c r="F169" i="11" a="1"/>
  <c r="B43" i="12" a="1"/>
  <c r="U145" i="12" a="1"/>
  <c r="X10" i="12" a="1"/>
  <c r="O84" i="11" a="1"/>
  <c r="M15" i="12" a="1"/>
  <c r="K23" i="12" a="1"/>
  <c r="T37" i="11" a="1"/>
  <c r="G39" i="12" a="1"/>
  <c r="R190" i="12" a="1"/>
  <c r="F202" i="12" a="1"/>
  <c r="M108" i="13" a="1"/>
  <c r="P11" i="12" a="1"/>
  <c r="B43" i="6" a="1"/>
  <c r="I17" i="11" a="1"/>
  <c r="P164" i="12" a="1"/>
  <c r="B163" i="12" a="1"/>
  <c r="J156" i="12" a="1"/>
  <c r="M113" i="13" a="1"/>
  <c r="M195" i="13" a="1"/>
  <c r="I44" i="13" a="1"/>
  <c r="E19" i="11" a="1"/>
  <c r="J101" i="13" a="1"/>
  <c r="L31" i="12" a="1"/>
  <c r="E153" i="12" a="1"/>
  <c r="U60" i="11" a="1"/>
  <c r="M27" i="13" a="1"/>
  <c r="F109" i="13" a="1"/>
  <c r="I185" i="13" a="1"/>
  <c r="P203" i="13" a="1"/>
  <c r="S108" i="11" a="1"/>
  <c r="O41" i="12" a="1"/>
  <c r="E156" i="12" a="1"/>
  <c r="G27" i="13" a="1"/>
  <c r="G209" i="13" a="1"/>
  <c r="B155" i="11" a="1"/>
  <c r="E202" i="13" a="1"/>
  <c r="J89" i="12" a="1"/>
  <c r="M115" i="13" a="1"/>
  <c r="B55" i="12" a="1"/>
  <c r="S73" i="11" a="1"/>
  <c r="F115" i="13" a="1"/>
  <c r="J179" i="13" a="1"/>
  <c r="P169" i="11" a="1"/>
  <c r="B204" i="6" a="1"/>
  <c r="H197" i="13" a="1"/>
  <c r="M104" i="13" a="1"/>
  <c r="J153" i="13" a="1"/>
  <c r="F76" i="11" a="1"/>
  <c r="T52" i="11" a="1"/>
  <c r="W44" i="11" a="1"/>
  <c r="N22" i="12" a="1"/>
  <c r="G140" i="12" a="1"/>
  <c r="F129" i="12" a="1"/>
  <c r="K47" i="13" a="1"/>
  <c r="AB22" i="12" a="1"/>
  <c r="G177" i="12" a="1"/>
  <c r="Z89" i="12" a="1"/>
  <c r="M187" i="13" a="1"/>
  <c r="B50" i="11" a="1"/>
  <c r="N44" i="12" a="1"/>
  <c r="O156" i="13" a="1"/>
  <c r="G75" i="13" a="1"/>
  <c r="U148" i="12" a="1"/>
  <c r="N172" i="13" a="1"/>
  <c r="B145" i="7" a="1"/>
  <c r="I51" i="13" a="1"/>
  <c r="P76" i="13" a="1"/>
  <c r="H14" i="12" a="1"/>
  <c r="N141" i="13" a="1"/>
  <c r="J64" i="13" a="1"/>
  <c r="J161" i="11" a="1"/>
  <c r="I19" i="13" a="1"/>
  <c r="L189" i="13" a="1"/>
  <c r="D49" i="11" a="1"/>
  <c r="P168" i="13" a="1"/>
  <c r="B174" i="12" a="1"/>
  <c r="K52" i="11" a="1"/>
  <c r="J153" i="12" a="1"/>
  <c r="K26" i="12" a="1"/>
  <c r="M207" i="11" a="1"/>
  <c r="M125" i="13" a="1"/>
  <c r="B142" i="11" a="1"/>
  <c r="I169" i="11" a="1"/>
  <c r="F70" i="13" a="1"/>
  <c r="P137" i="13" a="1"/>
  <c r="P148" i="13" a="1"/>
  <c r="I155" i="13" a="1"/>
  <c r="N190" i="13" a="1"/>
  <c r="M32" i="12" a="1"/>
  <c r="M16" i="12" a="1"/>
  <c r="Q156" i="12" a="1"/>
  <c r="B117" i="6" a="1"/>
  <c r="G124" i="12" a="1"/>
  <c r="L148" i="11" a="1"/>
  <c r="N101" i="13" a="1"/>
  <c r="J65" i="12" a="1"/>
  <c r="L98" i="13" a="1"/>
  <c r="I92" i="12" a="1"/>
  <c r="Z65" i="12" a="1"/>
  <c r="B173" i="12" a="1"/>
  <c r="V16" i="12" a="1"/>
  <c r="B121" i="6" a="1"/>
  <c r="M94" i="13" a="1"/>
  <c r="B82" i="6" a="1"/>
  <c r="AB10" i="12" a="1"/>
  <c r="J200" i="13" a="1"/>
  <c r="E207" i="11" a="1"/>
  <c r="V14" i="12" a="1"/>
  <c r="AA108" i="11" a="1"/>
  <c r="N39" i="12" a="1"/>
  <c r="G156" i="11" a="1"/>
  <c r="T49" i="11" a="1"/>
  <c r="B87" i="6" a="1"/>
  <c r="F105" i="13" a="1"/>
  <c r="G113" i="11" a="1"/>
  <c r="I12" i="12" a="1"/>
  <c r="F190" i="12" a="1"/>
  <c r="M22" i="12" a="1"/>
  <c r="X76" i="11" a="1"/>
  <c r="J108" i="12" a="1"/>
  <c r="M172" i="11" a="1"/>
  <c r="P169" i="12" a="1"/>
  <c r="B122" i="6" a="1"/>
  <c r="F45" i="13" a="1"/>
  <c r="D76" i="11" a="1"/>
  <c r="G61" i="13" a="1"/>
  <c r="I20" i="12" a="1"/>
  <c r="I38" i="13" a="1"/>
  <c r="J189" i="13" a="1"/>
  <c r="L166" i="13" a="1"/>
  <c r="U132" i="12" a="1"/>
  <c r="G71" i="13" a="1"/>
  <c r="F145" i="13" a="1"/>
  <c r="M198" i="12" a="1"/>
  <c r="H140" i="12" a="1"/>
  <c r="V169" i="12" a="1"/>
  <c r="O69" i="13" a="1"/>
  <c r="G206" i="13" a="1"/>
  <c r="L56" i="13" a="1"/>
  <c r="K23" i="11" a="1"/>
  <c r="Y194" i="12" a="1"/>
  <c r="O29" i="13" a="1"/>
  <c r="B49" i="6" a="1"/>
  <c r="E161" i="11" a="1"/>
  <c r="B42" i="6" a="1"/>
  <c r="H13" i="11" a="1"/>
  <c r="L191" i="13" a="1"/>
  <c r="Q169" i="12" a="1"/>
  <c r="N41" i="12" a="1"/>
  <c r="M132" i="11" a="1"/>
  <c r="L192" i="13" a="1"/>
  <c r="B139" i="6" a="1"/>
  <c r="I167" i="13" a="1"/>
  <c r="O23" i="12" a="1"/>
  <c r="AA92" i="12" a="1"/>
  <c r="M68" i="12" a="1"/>
  <c r="G121" i="11" a="1"/>
  <c r="E124" i="13" a="1"/>
  <c r="E153" i="13" a="1"/>
  <c r="I25" i="11" a="1"/>
  <c r="B150" i="11" a="1"/>
  <c r="AA161" i="12" a="1"/>
  <c r="J165" i="13" a="1"/>
  <c r="P29" i="11" a="1"/>
  <c r="E68" i="12" a="1"/>
  <c r="E92" i="13" a="1"/>
  <c r="I22" i="12" a="1"/>
  <c r="B114" i="12" a="1"/>
  <c r="Q15" i="11" a="1"/>
  <c r="V113" i="11" a="1"/>
  <c r="S100" i="12" a="1"/>
  <c r="K33" i="12" a="1"/>
  <c r="B101" i="6" a="1"/>
  <c r="B147" i="11" a="1"/>
  <c r="I25" i="13" a="1"/>
  <c r="Z186" i="12" a="1"/>
  <c r="N113" i="11" a="1"/>
  <c r="E178" i="13" a="1"/>
  <c r="M76" i="11" a="1"/>
  <c r="D172" i="11" a="1"/>
  <c r="E130" i="13" a="1"/>
  <c r="S23" i="11" a="1"/>
  <c r="AB194" i="12" a="1"/>
  <c r="N95" i="13" a="1"/>
  <c r="B122" i="12" a="1"/>
  <c r="H100" i="11" a="1"/>
  <c r="I76" i="12" a="1"/>
  <c r="E17" i="11" a="1"/>
  <c r="J22" i="12" a="1"/>
  <c r="L146" i="13" a="1"/>
  <c r="B125" i="6" a="1"/>
  <c r="Q121" i="11" a="1"/>
  <c r="B103" i="11" a="1"/>
  <c r="J31" i="11" a="1"/>
  <c r="H180" i="12" a="1"/>
  <c r="B72" i="6" a="1"/>
  <c r="O68" i="11" a="1"/>
  <c r="Z35" i="12" a="1"/>
  <c r="G41" i="12" a="1"/>
  <c r="H173" i="13" a="1"/>
  <c r="P37" i="11" a="1"/>
  <c r="AB206" i="12" a="1"/>
  <c r="P164" i="11" a="1"/>
  <c r="B174" i="6" a="1"/>
  <c r="V89" i="12" a="1"/>
  <c r="L41" i="12" a="1"/>
  <c r="O152" i="13" a="1"/>
  <c r="Z68" i="11" a="1"/>
  <c r="V37" i="12" a="1"/>
  <c r="N100" i="12" a="1"/>
  <c r="M137" i="11" a="1"/>
  <c r="S172" i="12" a="1"/>
  <c r="Z20" i="12" a="1"/>
  <c r="T148" i="11" a="1"/>
  <c r="B124" i="6" a="1"/>
  <c r="O113" i="12" a="1"/>
  <c r="N44" i="11" a="1"/>
  <c r="L29" i="12" a="1"/>
  <c r="R81" i="11" a="1"/>
  <c r="B104" i="6" a="1"/>
  <c r="Q33" i="11" a="1"/>
  <c r="B70" i="11" a="1"/>
  <c r="V68" i="11" a="1"/>
  <c r="G89" i="12" a="1"/>
  <c r="V156" i="12" a="1"/>
  <c r="X172" i="11" a="1"/>
  <c r="L65" i="11" a="1"/>
  <c r="Q113" i="11" a="1"/>
  <c r="E143" i="13" a="1"/>
  <c r="H139" i="13" a="1"/>
  <c r="B185" i="7" a="1"/>
  <c r="S153" i="12" a="1"/>
  <c r="P186" i="12" a="1"/>
  <c r="F167" i="13" a="1"/>
  <c r="J137" i="11" a="1"/>
  <c r="P66" i="13" a="1"/>
  <c r="B79" i="12" a="1"/>
  <c r="J20" i="13" a="1"/>
  <c r="Z190" i="12" a="1"/>
  <c r="H13" i="12" a="1"/>
  <c r="H49" i="11" a="1"/>
  <c r="B80" i="6" a="1"/>
  <c r="O36" i="12" a="1"/>
  <c r="I52" i="11" a="1"/>
  <c r="L81" i="12" a="1"/>
  <c r="D11" i="11" a="1"/>
  <c r="K160" i="13" a="1"/>
  <c r="V73" i="12" a="1"/>
  <c r="O25" i="12" a="1"/>
  <c r="X124" i="11" a="1"/>
  <c r="F113" i="12" a="1"/>
  <c r="U31" i="11" a="1"/>
  <c r="N172" i="12" a="1"/>
  <c r="P24" i="12" a="1"/>
  <c r="O21" i="11" a="1"/>
  <c r="S20" i="12" a="1"/>
  <c r="E132" i="13" a="1"/>
  <c r="G168" i="13" a="1"/>
  <c r="J17" i="13" a="1"/>
  <c r="E11" i="12" a="1"/>
  <c r="M11" i="11" a="1"/>
  <c r="M132" i="12" a="1"/>
  <c r="E82" i="13" a="1"/>
  <c r="I108" i="12" a="1"/>
  <c r="C137" i="11" a="1"/>
  <c r="C27" i="12" a="1"/>
  <c r="C41" i="12" a="1"/>
  <c r="D14" i="12" a="1"/>
  <c r="C113" i="12" a="1"/>
  <c r="D39" i="12" a="1"/>
  <c r="C30" i="12" a="1"/>
  <c r="D137" i="12" a="1"/>
  <c r="C169" i="11" a="1"/>
  <c r="D92" i="12" a="1"/>
  <c r="D198" i="12" a="1"/>
  <c r="C52" i="12" a="1"/>
  <c r="D177" i="12" a="1"/>
  <c r="D35" i="12" a="1"/>
  <c r="D20" i="12" a="1"/>
  <c r="D24" i="12" a="1"/>
  <c r="C57" i="11" a="1"/>
  <c r="D65" i="12" a="1"/>
  <c r="C41" i="11" a="1"/>
  <c r="C25" i="12" a="1"/>
  <c r="D30" i="12" a="1"/>
  <c r="C84" i="12" a="1"/>
  <c r="D16" i="12" a="1"/>
  <c r="C36" i="12" a="1"/>
  <c r="C49" i="11" a="1"/>
  <c r="D105" i="12" a="1"/>
  <c r="D73" i="13" a="1"/>
  <c r="C17" i="11" a="1"/>
  <c r="D29" i="13" a="1"/>
  <c r="D154" i="13" a="1"/>
  <c r="C100" i="12" a="1"/>
  <c r="C137" i="13" a="1"/>
  <c r="D49" i="12" a="1"/>
  <c r="C22" i="12" a="1"/>
  <c r="D173" i="13" a="1"/>
  <c r="D103" i="13" a="1"/>
  <c r="C186" i="13" a="1"/>
  <c r="D130" i="13" a="1"/>
  <c r="C39" i="13" a="1"/>
  <c r="C31" i="13" a="1"/>
  <c r="D124" i="13" a="1"/>
  <c r="C126" i="13" a="1"/>
  <c r="D104" i="13" a="1"/>
  <c r="C129" i="13" a="1"/>
  <c r="C73" i="12" a="1"/>
  <c r="D27" i="12" a="1"/>
  <c r="D15" i="12" a="1"/>
  <c r="C12" i="12" a="1"/>
  <c r="D158" i="13" a="1"/>
  <c r="D52" i="12" a="1"/>
  <c r="C23" i="12" a="1"/>
  <c r="D156" i="13" a="1"/>
  <c r="D67" i="13" a="1"/>
  <c r="D20" i="13" a="1"/>
  <c r="D155" i="13" a="1"/>
  <c r="D132" i="12" a="1"/>
  <c r="D74" i="13" a="1"/>
  <c r="C110" i="13" a="1"/>
  <c r="C74" i="13" a="1"/>
  <c r="D147" i="13" a="1"/>
  <c r="D100" i="13" a="1"/>
  <c r="D50" i="13" a="1"/>
  <c r="D136" i="13" a="1"/>
  <c r="C175" i="13" a="1"/>
  <c r="C18" i="13" a="1"/>
  <c r="C182" i="13" a="1"/>
  <c r="D190" i="12" a="1"/>
  <c r="C81" i="12" a="1"/>
  <c r="D169" i="12" a="1"/>
  <c r="C51" i="13" a="1"/>
  <c r="C201" i="13" a="1"/>
  <c r="C148" i="12" a="1"/>
  <c r="D208" i="13" a="1"/>
  <c r="C153" i="12" a="1"/>
  <c r="D31" i="13" a="1"/>
  <c r="D16" i="13" a="1"/>
  <c r="C26" i="12" a="1"/>
  <c r="C147" i="13" a="1"/>
  <c r="D76" i="13" a="1"/>
  <c r="C100" i="13" a="1"/>
  <c r="C66" i="13" a="1"/>
  <c r="D182" i="13" a="1"/>
  <c r="D209" i="13" a="1"/>
  <c r="D192" i="13" a="1"/>
  <c r="C44" i="11" a="1"/>
  <c r="D36" i="12" a="1"/>
  <c r="D201" i="13" a="1"/>
  <c r="C208" i="13" a="1"/>
  <c r="D175" i="13" a="1"/>
  <c r="C158" i="13" a="1"/>
  <c r="D186" i="13" a="1"/>
  <c r="C36" i="13" a="1"/>
  <c r="D168" i="13" a="1"/>
  <c r="C190" i="13" a="1"/>
  <c r="C55" i="13" a="1"/>
  <c r="C23" i="13" a="1"/>
  <c r="D94" i="13" a="1"/>
  <c r="D59" i="13" a="1"/>
  <c r="C32" i="13" a="1"/>
  <c r="D95" i="13" a="1"/>
  <c r="D62" i="13" a="1"/>
  <c r="D18" i="13" a="1"/>
  <c r="C95" i="13" a="1"/>
  <c r="D196" i="13" a="1"/>
  <c r="C93" i="13" a="1"/>
  <c r="C37" i="11" a="1"/>
  <c r="C160" i="13" a="1"/>
  <c r="C17" i="12" a="1"/>
  <c r="C34" i="13" a="1"/>
  <c r="C17" i="13" a="1"/>
  <c r="D162" i="13" a="1"/>
  <c r="C52" i="13" a="1"/>
  <c r="C169" i="13" a="1"/>
  <c r="C172" i="13" a="1"/>
  <c r="D127" i="13" a="1"/>
  <c r="C46" i="13" a="1"/>
  <c r="D176" i="13" a="1"/>
  <c r="D193" i="13" a="1"/>
  <c r="C82" i="13" a="1"/>
  <c r="C50" i="13" a="1"/>
  <c r="C90" i="13" a="1"/>
  <c r="D146" i="13" a="1"/>
  <c r="D72" i="13" a="1"/>
  <c r="D125" i="13" a="1"/>
  <c r="C176" i="13" a="1"/>
  <c r="D157" i="13" a="1"/>
  <c r="C194" i="13" a="1"/>
  <c r="D46" i="13" a="1"/>
  <c r="C121" i="12" a="1"/>
  <c r="C174" i="13" a="1"/>
  <c r="D81" i="12" a="1"/>
  <c r="D133" i="13" a="1"/>
  <c r="D149" i="13" a="1"/>
  <c r="C166" i="13" a="1"/>
  <c r="C136" i="13" a="1"/>
  <c r="D144" i="13" a="1"/>
  <c r="D138" i="13" a="1"/>
  <c r="D36" i="13" a="1"/>
  <c r="C14" i="13" a="1"/>
  <c r="C204" i="13" a="1"/>
  <c r="D183" i="13" a="1"/>
  <c r="C142" i="13" a="1"/>
  <c r="D48" i="13" a="1"/>
  <c r="C20" i="13" a="1"/>
  <c r="C39" i="12" a="1"/>
  <c r="D163" i="13" a="1"/>
  <c r="C181" i="13" a="1"/>
  <c r="C29" i="13" a="1"/>
  <c r="C101" i="13" a="1"/>
  <c r="C57" i="13" a="1"/>
  <c r="C171" i="13" a="1"/>
  <c r="C92" i="13" a="1"/>
  <c r="C193" i="13" a="1"/>
  <c r="D69" i="13" a="1"/>
  <c r="D166" i="13" a="1"/>
  <c r="D101" i="13" a="1"/>
  <c r="D77" i="13" a="1"/>
  <c r="C173" i="13" a="1"/>
  <c r="D112" i="13" a="1"/>
  <c r="O73" i="13" a="1"/>
  <c r="K76" i="12" a="1"/>
  <c r="B31" i="6" a="1"/>
  <c r="Z92" i="11" a="1"/>
  <c r="Y206" i="12" a="1"/>
  <c r="O137" i="12" a="1"/>
  <c r="B142" i="6" a="1"/>
  <c r="I190" i="13" a="1"/>
  <c r="AB100" i="12" a="1"/>
  <c r="X18" i="12" a="1"/>
  <c r="K89" i="11" a="1"/>
  <c r="U113" i="11" a="1"/>
  <c r="L11" i="11" a="1"/>
  <c r="K156" i="11" a="1"/>
  <c r="F146" i="13" a="1"/>
  <c r="X161" i="11" a="1"/>
  <c r="T12" i="12" a="1"/>
  <c r="W113" i="12" a="1"/>
  <c r="B157" i="12" a="1"/>
  <c r="T76" i="12" a="1"/>
  <c r="K180" i="12" a="1"/>
  <c r="F57" i="13" a="1"/>
  <c r="H44" i="12" a="1"/>
  <c r="E199" i="13" a="1"/>
  <c r="I159" i="13" a="1"/>
  <c r="K49" i="11" a="1"/>
  <c r="K17" i="11" a="1"/>
  <c r="S172" i="11" a="1"/>
  <c r="D21" i="11" a="1"/>
  <c r="B46" i="12" a="1"/>
  <c r="B143" i="6" a="1"/>
  <c r="Z65" i="11" a="1"/>
  <c r="J35" i="11" a="1"/>
  <c r="B111" i="11" a="1"/>
  <c r="O14" i="12" a="1"/>
  <c r="E25" i="11" a="1"/>
  <c r="Y41" i="12" a="1"/>
  <c r="O29" i="12" a="1"/>
  <c r="E124" i="12" a="1"/>
  <c r="V81" i="12" a="1"/>
  <c r="P115" i="13" a="1"/>
  <c r="T17" i="12" a="1"/>
  <c r="E172" i="11" a="1"/>
  <c r="X14" i="12" a="1"/>
  <c r="T164" i="11" a="1"/>
  <c r="G164" i="11" a="1"/>
  <c r="E23" i="13" a="1"/>
  <c r="N190" i="12" a="1"/>
  <c r="I100" i="11" a="1"/>
  <c r="M209" i="11" a="1"/>
  <c r="B186" i="6" a="1"/>
  <c r="E126" i="13" a="1"/>
  <c r="R124" i="11" a="1"/>
  <c r="G33" i="11" a="1"/>
  <c r="S92" i="12" a="1"/>
  <c r="G25" i="13" a="1"/>
  <c r="Y198" i="12" a="1"/>
  <c r="K41" i="12" a="1"/>
  <c r="F140" i="11" a="1"/>
  <c r="C100" i="11" a="1"/>
  <c r="C169" i="12" a="1"/>
  <c r="D108" i="12" a="1"/>
  <c r="C15" i="12" a="1"/>
  <c r="C76" i="11" a="1"/>
  <c r="C21" i="11" a="1"/>
  <c r="C65" i="11" a="1"/>
  <c r="D25" i="12" a="1"/>
  <c r="C156" i="13" a="1"/>
  <c r="C150" i="13" a="1"/>
  <c r="C115" i="13" a="1"/>
  <c r="C79" i="13" a="1"/>
  <c r="D120" i="13" a="1"/>
  <c r="D33" i="13" a="1"/>
  <c r="D32" i="13" a="1"/>
  <c r="D38" i="12" a="1"/>
  <c r="C116" i="11" a="1"/>
  <c r="D10" i="12" a="1"/>
  <c r="D179" i="13" a="1"/>
  <c r="D10" i="13" a="1"/>
  <c r="D39" i="13" a="1"/>
  <c r="C138" i="13" a="1"/>
  <c r="C124" i="11" a="1"/>
  <c r="C152" i="13" a="1"/>
  <c r="C84" i="13" a="1"/>
  <c r="D53" i="13" a="1"/>
  <c r="D114" i="13" a="1"/>
  <c r="C42" i="13" a="1"/>
  <c r="C49" i="13" a="1"/>
  <c r="C144" i="13" a="1"/>
  <c r="C154" i="13" a="1"/>
  <c r="C209" i="13" a="1"/>
  <c r="C155" i="13" a="1"/>
  <c r="D142" i="13" a="1"/>
  <c r="D181" i="13" a="1"/>
  <c r="C185" i="13" a="1"/>
  <c r="D128" i="13" a="1"/>
  <c r="C65" i="13" a="1"/>
  <c r="C68" i="13" a="1"/>
  <c r="C183" i="13" a="1"/>
  <c r="C64" i="13" a="1"/>
  <c r="D57" i="13" a="1"/>
  <c r="D169" i="13" a="1"/>
  <c r="C44" i="13" a="1"/>
  <c r="D187" i="13" a="1"/>
  <c r="C69" i="13" a="1"/>
  <c r="D115" i="13" a="1"/>
  <c r="D83" i="13" a="1"/>
  <c r="C178" i="13" a="1"/>
  <c r="D135" i="13" a="1"/>
  <c r="D91" i="13" a="1"/>
  <c r="U145" i="11" a="1"/>
  <c r="E185" i="13" a="1"/>
  <c r="X164" i="12" a="1"/>
  <c r="B182" i="7" a="1"/>
  <c r="G124" i="13" a="1"/>
  <c r="F139" i="13" a="1"/>
  <c r="J13" i="12" a="1"/>
  <c r="N132" i="11" a="1"/>
  <c r="K194" i="12" a="1"/>
  <c r="M66" i="13" a="1"/>
  <c r="T92" i="12" a="1"/>
  <c r="I192" i="13" a="1"/>
  <c r="Q57" i="12" a="1"/>
  <c r="F44" i="12" a="1"/>
  <c r="K51" i="13" a="1"/>
  <c r="L41" i="11" a="1"/>
  <c r="G37" i="12" a="1"/>
  <c r="AB140" i="12" a="1"/>
  <c r="U34" i="12" a="1"/>
  <c r="M49" i="13" a="1"/>
  <c r="M56" i="13" a="1"/>
  <c r="L12" i="12" a="1"/>
  <c r="V124" i="12" a="1"/>
  <c r="B138" i="6" a="1"/>
  <c r="S35" i="11" a="1"/>
  <c r="G13" i="11" a="1"/>
  <c r="M161" i="12" a="1"/>
  <c r="S124" i="12" a="1"/>
  <c r="E30" i="12" a="1"/>
  <c r="O143" i="13" a="1"/>
  <c r="P34" i="13" a="1"/>
  <c r="N84" i="11" a="1"/>
  <c r="M23" i="12" a="1"/>
  <c r="M36" i="12" a="1"/>
  <c r="T25" i="12" a="1"/>
  <c r="P10" i="12" a="1"/>
  <c r="W89" i="11" a="1"/>
  <c r="Z202" i="12" a="1"/>
  <c r="AA153" i="11" a="1"/>
  <c r="B83" i="6" a="1"/>
  <c r="O173" i="13" a="1"/>
  <c r="R35" i="12" a="1"/>
  <c r="J37" i="12" a="1"/>
  <c r="J113" i="11" a="1"/>
  <c r="M111" i="13" a="1"/>
  <c r="G11" i="12" a="1"/>
  <c r="J52" i="11" a="1"/>
  <c r="AB17" i="12" a="1"/>
  <c r="V124" i="11" a="1"/>
  <c r="B69" i="7" a="1"/>
  <c r="N113" i="13" a="1"/>
  <c r="P189" i="13" a="1"/>
  <c r="O161" i="13" a="1"/>
  <c r="O178" i="13" a="1"/>
  <c r="L132" i="13" a="1"/>
  <c r="R19" i="12" a="1"/>
  <c r="B189" i="12" a="1"/>
  <c r="J25" i="11" a="1"/>
  <c r="E52" i="13" a="1"/>
  <c r="S68" i="11" a="1"/>
  <c r="G205" i="13" a="1"/>
  <c r="J81" i="13" a="1"/>
  <c r="H15" i="11" a="1"/>
  <c r="H61" i="13" a="1"/>
  <c r="P27" i="13" a="1"/>
  <c r="X27" i="11" a="1"/>
  <c r="Y31" i="12" a="1"/>
  <c r="Y37" i="12" a="1"/>
  <c r="I36" i="13" a="1"/>
  <c r="W23" i="11" a="1"/>
  <c r="L10" i="12" a="1"/>
  <c r="L121" i="12" a="1"/>
  <c r="P22" i="13" a="1"/>
  <c r="M89" i="13" a="1"/>
  <c r="G84" i="12" a="1"/>
  <c r="M33" i="11" a="1"/>
  <c r="B170" i="6" a="1"/>
  <c r="H59" i="13" a="1"/>
  <c r="O156" i="12" a="1"/>
  <c r="I59" i="13" a="1"/>
  <c r="I145" i="12" a="1"/>
  <c r="B52" i="6" a="1"/>
  <c r="AB38" i="12" a="1"/>
  <c r="T92" i="11" a="1"/>
  <c r="Z124" i="11" a="1"/>
  <c r="X124" i="12" a="1"/>
  <c r="X21" i="11" a="1"/>
  <c r="N16" i="13" a="1"/>
  <c r="B201" i="6" a="1"/>
  <c r="J52" i="12" a="1"/>
  <c r="S145" i="12" a="1"/>
  <c r="N194" i="12" a="1"/>
  <c r="P149" i="13" a="1"/>
  <c r="Y49" i="12" a="1"/>
  <c r="V161" i="12" a="1"/>
  <c r="F19" i="11" a="1"/>
  <c r="B187" i="6" a="1"/>
  <c r="G24" i="12" a="1"/>
  <c r="K140" i="12" a="1"/>
  <c r="P25" i="12" a="1"/>
  <c r="B184" i="6" a="1"/>
  <c r="AB97" i="12" a="1"/>
  <c r="J145" i="12" a="1"/>
  <c r="G26" i="12" a="1"/>
  <c r="H124" i="12" a="1"/>
  <c r="X35" i="12" a="1"/>
  <c r="G15" i="11" a="1"/>
  <c r="T194" i="12" a="1"/>
  <c r="V34" i="12" a="1"/>
  <c r="L102" i="13" a="1"/>
  <c r="E37" i="11" a="1"/>
  <c r="B36" i="11" a="1"/>
  <c r="K132" i="11" a="1"/>
  <c r="L11" i="12" a="1"/>
  <c r="S30" i="12" a="1"/>
  <c r="X153" i="12" a="1"/>
  <c r="H75" i="13" a="1"/>
  <c r="I161" i="13" a="1"/>
  <c r="Y23" i="11" a="1"/>
  <c r="H157" i="13" a="1"/>
  <c r="B151" i="12" a="1"/>
  <c r="S35" i="12" a="1"/>
  <c r="O111" i="13" a="1"/>
  <c r="E49" i="11" a="1"/>
  <c r="V44" i="11" a="1"/>
  <c r="M33" i="13" a="1"/>
  <c r="I36" i="12" a="1"/>
  <c r="F51" i="13" a="1"/>
  <c r="B166" i="6" a="1"/>
  <c r="L49" i="11" a="1"/>
  <c r="N105" i="11" a="1"/>
  <c r="I19" i="11" a="1"/>
  <c r="I17" i="12" a="1"/>
  <c r="U169" i="11" a="1"/>
  <c r="B86" i="12" a="1"/>
  <c r="L13" i="11" a="1"/>
  <c r="O89" i="12" a="1"/>
  <c r="K60" i="13" a="1"/>
  <c r="K124" i="11" a="1"/>
  <c r="H31" i="13" a="1"/>
  <c r="P89" i="11" a="1"/>
  <c r="M19" i="13" a="1"/>
  <c r="P45" i="13" a="1"/>
  <c r="I29" i="11" a="1"/>
  <c r="J43" i="13" a="1"/>
  <c r="O129" i="13" a="1"/>
  <c r="O44" i="12" a="1"/>
  <c r="V20" i="12" a="1"/>
  <c r="F201" i="13" a="1"/>
  <c r="D148" i="11" a="1"/>
  <c r="M98" i="13" a="1"/>
  <c r="P28" i="12" a="1"/>
  <c r="U108" i="11" a="1"/>
  <c r="R164" i="12" a="1"/>
  <c r="M163" i="13" a="1"/>
  <c r="O148" i="11" a="1"/>
  <c r="B132" i="7" a="1"/>
  <c r="M142" i="13" a="1"/>
  <c r="E32" i="12" a="1"/>
  <c r="Q49" i="11" a="1"/>
  <c r="F65" i="11" a="1"/>
  <c r="Z156" i="11" a="1"/>
  <c r="W15" i="11" a="1"/>
  <c r="H161" i="12" a="1"/>
  <c r="J41" i="12" a="1"/>
  <c r="J132" i="11" a="1"/>
  <c r="R137" i="12" a="1"/>
  <c r="G65" i="11" a="1"/>
  <c r="H23" i="12" a="1"/>
  <c r="L129" i="13" a="1"/>
  <c r="B21" i="6" a="1"/>
  <c r="K113" i="12" a="1"/>
  <c r="R49" i="12" a="1"/>
  <c r="E73" i="12" a="1"/>
  <c r="L60" i="11" a="1"/>
  <c r="L202" i="12" a="1"/>
  <c r="W140" i="12" a="1"/>
  <c r="B10" i="6" a="1"/>
  <c r="B204" i="11" a="1"/>
  <c r="P76" i="12" a="1"/>
  <c r="F136" i="13" a="1"/>
  <c r="G22" i="13" a="1"/>
  <c r="Z30" i="12" a="1"/>
  <c r="U68" i="11" a="1"/>
  <c r="I27" i="12" a="1"/>
  <c r="K116" i="12" a="1"/>
  <c r="P27" i="12" a="1"/>
  <c r="U68" i="12" a="1"/>
  <c r="M145" i="11" a="1"/>
  <c r="T108" i="12" a="1"/>
  <c r="E198" i="12" a="1"/>
  <c r="C186" i="12" a="1"/>
  <c r="D28" i="12" a="1"/>
  <c r="D41" i="12" a="1"/>
  <c r="D97" i="12" a="1"/>
  <c r="C202" i="12" a="1"/>
  <c r="C180" i="12" a="1"/>
  <c r="C84" i="11" a="1"/>
  <c r="C13" i="11" a="1"/>
  <c r="C206" i="12" a="1"/>
  <c r="D164" i="12" a="1"/>
  <c r="C145" i="11" a="1"/>
  <c r="C172" i="12" a="1"/>
  <c r="C21" i="12" a="1"/>
  <c r="C92" i="11" a="1"/>
  <c r="C194" i="12" a="1"/>
  <c r="C37" i="12" a="1"/>
  <c r="C68" i="11" a="1"/>
  <c r="C209" i="11" a="1"/>
  <c r="C32" i="12" a="1"/>
  <c r="D26" i="12" a="1"/>
  <c r="D129" i="12" a="1"/>
  <c r="D145" i="12" a="1"/>
  <c r="C35" i="11" a="1"/>
  <c r="C140" i="11" a="1"/>
  <c r="C124" i="12" a="1"/>
  <c r="C198" i="13" a="1"/>
  <c r="C40" i="13" a="1"/>
  <c r="D186" i="12" a="1"/>
  <c r="D141" i="13" a="1"/>
  <c r="D34" i="12" a="1"/>
  <c r="C131" i="13" a="1"/>
  <c r="D119" i="13" a="1"/>
  <c r="C29" i="11" a="1"/>
  <c r="D194" i="12" a="1"/>
  <c r="D51" i="13" a="1"/>
  <c r="D80" i="13" a="1"/>
  <c r="C116" i="13" a="1"/>
  <c r="C25" i="13" a="1"/>
  <c r="D28" i="13" a="1"/>
  <c r="C75" i="13" a="1"/>
  <c r="C13" i="13" a="1"/>
  <c r="C199" i="13" a="1"/>
  <c r="C161" i="13" a="1"/>
  <c r="D13" i="13" a="1"/>
  <c r="C129" i="11" a="1"/>
  <c r="D19" i="12" a="1"/>
  <c r="C60" i="11" a="1"/>
  <c r="C76" i="12" a="1"/>
  <c r="D150" i="13" a="1"/>
  <c r="C19" i="11" a="1"/>
  <c r="C18" i="12" a="1"/>
  <c r="C168" i="13" a="1"/>
  <c r="D31" i="12" a="1"/>
  <c r="D43" i="13" a="1"/>
  <c r="D87" i="13" a="1"/>
  <c r="D206" i="12" a="1"/>
  <c r="D52" i="13" a="1"/>
  <c r="C102" i="13" a="1"/>
  <c r="D81" i="13" a="1"/>
  <c r="D12" i="13" a="1"/>
  <c r="C99" i="13" a="1"/>
  <c r="D58" i="13" a="1"/>
  <c r="C59" i="13" a="1"/>
  <c r="C153" i="13" a="1"/>
  <c r="C163" i="13" a="1"/>
  <c r="C180" i="13" a="1"/>
  <c r="C24" i="12" a="1"/>
  <c r="C52" i="11" a="1"/>
  <c r="C161" i="11" a="1"/>
  <c r="D15" i="13" a="1"/>
  <c r="C191" i="13" a="1"/>
  <c r="C108" i="12" a="1"/>
  <c r="C179" i="13" a="1"/>
  <c r="C73" i="11" a="1"/>
  <c r="D38" i="13" a="1"/>
  <c r="D184" i="13" a="1"/>
  <c r="D44" i="12" a="1"/>
  <c r="C133" i="13" a="1"/>
  <c r="D99" i="13" a="1"/>
  <c r="D126" i="13" a="1"/>
  <c r="D148" i="13" a="1"/>
  <c r="C107" i="13" a="1"/>
  <c r="C162" i="13" a="1"/>
  <c r="D188" i="13" a="1"/>
  <c r="C27" i="11" a="1"/>
  <c r="C54" i="13" a="1"/>
  <c r="D23" i="12" a="1"/>
  <c r="C197" i="13" a="1"/>
  <c r="C112" i="13" a="1"/>
  <c r="D85" i="13" a="1"/>
  <c r="C19" i="13" a="1"/>
  <c r="C206" i="13" a="1"/>
  <c r="C61" i="13" a="1"/>
  <c r="D30" i="13" a="1"/>
  <c r="C184" i="13" a="1"/>
  <c r="C81" i="13" a="1"/>
  <c r="D107" i="13" a="1"/>
  <c r="D113" i="13" a="1"/>
  <c r="C106" i="13" a="1"/>
  <c r="D170" i="13" a="1"/>
  <c r="D14" i="13" a="1"/>
  <c r="D199" i="13" a="1"/>
  <c r="C15" i="13" a="1"/>
  <c r="C195" i="13" a="1"/>
  <c r="C96" i="13" a="1"/>
  <c r="D11" i="12" a="1"/>
  <c r="D37" i="13" a="1"/>
  <c r="C153" i="11" a="1"/>
  <c r="C97" i="12" a="1"/>
  <c r="D70" i="13" a="1"/>
  <c r="C41" i="13" a="1"/>
  <c r="C73" i="13" a="1"/>
  <c r="C188" i="13" a="1"/>
  <c r="C145" i="13" a="1"/>
  <c r="C94" i="13" a="1"/>
  <c r="C38" i="13" a="1"/>
  <c r="D54" i="13" a="1"/>
  <c r="D131" i="13" a="1"/>
  <c r="D140" i="13" a="1"/>
  <c r="D17" i="13" a="1"/>
  <c r="D139" i="13" a="1"/>
  <c r="C10" i="13" a="1"/>
  <c r="D60" i="13" a="1"/>
  <c r="D86" i="13" a="1"/>
  <c r="D47" i="13" a="1"/>
  <c r="D143" i="13" a="1"/>
  <c r="D55" i="13" a="1"/>
  <c r="C164" i="13" a="1"/>
  <c r="D172" i="12" a="1"/>
  <c r="D140" i="12" a="1"/>
  <c r="D63" i="13" a="1"/>
  <c r="C141" i="13" a="1"/>
  <c r="C187" i="13" a="1"/>
  <c r="D90" i="13" a="1"/>
  <c r="C104" i="13" a="1"/>
  <c r="D61" i="13" a="1"/>
  <c r="D121" i="13" a="1"/>
  <c r="C35" i="13" a="1"/>
  <c r="C134" i="13" a="1"/>
  <c r="D195" i="13" a="1"/>
  <c r="C135" i="13" a="1"/>
  <c r="D110" i="13" a="1"/>
  <c r="C143" i="13" a="1"/>
  <c r="C113" i="11" a="1"/>
  <c r="C148" i="13" a="1"/>
  <c r="D205" i="13" a="1"/>
  <c r="D56" i="13" a="1"/>
  <c r="C12" i="13" a="1"/>
  <c r="C30" i="13" a="1"/>
  <c r="D111" i="13" a="1"/>
  <c r="C109" i="13" a="1"/>
  <c r="C103" i="13" a="1"/>
  <c r="D40" i="13" a="1"/>
  <c r="D132" i="13" a="1"/>
  <c r="D96" i="13" a="1"/>
  <c r="D178" i="13" a="1"/>
  <c r="C130" i="13" a="1"/>
  <c r="D189" i="13" a="1"/>
  <c r="C87" i="13" a="1"/>
  <c r="AB27" i="12" a="1"/>
  <c r="P39" i="11" a="1"/>
  <c r="M164" i="12" a="1"/>
  <c r="F60" i="11" a="1"/>
  <c r="J209" i="13" a="1"/>
  <c r="B85" i="11" a="1"/>
  <c r="F48" i="13" a="1"/>
  <c r="W23" i="12" a="1"/>
  <c r="Q73" i="11" a="1"/>
  <c r="R27" i="11" a="1"/>
  <c r="M116" i="11" a="1"/>
  <c r="U26" i="12" a="1"/>
  <c r="N18" i="12" a="1"/>
  <c r="E106" i="13" a="1"/>
  <c r="E41" i="13" a="1"/>
  <c r="R30" i="12" a="1"/>
  <c r="P22" i="12" a="1"/>
  <c r="N158" i="13" a="1"/>
  <c r="G78" i="13" a="1"/>
  <c r="J85" i="13" a="1"/>
  <c r="P209" i="11" a="1"/>
  <c r="O44" i="11" a="1"/>
  <c r="H137" i="13" a="1"/>
  <c r="B192" i="6" a="1"/>
  <c r="AA29" i="12" a="1"/>
  <c r="F66" i="13" a="1"/>
  <c r="W49" i="11" a="1"/>
  <c r="S65" i="11" a="1"/>
  <c r="V186" i="12" a="1"/>
  <c r="F11" i="11" a="1"/>
  <c r="B196" i="12" a="1"/>
  <c r="M34" i="12" a="1"/>
  <c r="X41" i="11" a="1"/>
  <c r="P50" i="13" a="1"/>
  <c r="K41" i="11" a="1"/>
  <c r="Q29" i="12" a="1"/>
  <c r="M206" i="13" a="1"/>
  <c r="H129" i="12" a="1"/>
  <c r="P108" i="12" a="1"/>
  <c r="X108" i="12" a="1"/>
  <c r="W207" i="11" a="1"/>
  <c r="Y41" i="11" a="1"/>
  <c r="J23" i="11" a="1"/>
  <c r="U81" i="11" a="1"/>
  <c r="H206" i="12" a="1"/>
  <c r="F83" i="13" a="1"/>
  <c r="O135" i="13" a="1"/>
  <c r="M175" i="13" a="1"/>
  <c r="L65" i="12" a="1"/>
  <c r="Z41" i="12" a="1"/>
  <c r="X108" i="11" a="1"/>
  <c r="B208" i="11" a="1"/>
  <c r="Z11" i="12" a="1"/>
  <c r="J124" i="12" a="1"/>
  <c r="O37" i="13" a="1"/>
  <c r="J28" i="12" a="1"/>
  <c r="B45" i="12" a="1"/>
  <c r="I132" i="11" a="1"/>
  <c r="C39" i="11" a="1"/>
  <c r="C68" i="12" a="1"/>
  <c r="C116" i="12" a="1"/>
  <c r="C198" i="12" a="1"/>
  <c r="C172" i="11" a="1"/>
  <c r="D121" i="12" a="1"/>
  <c r="D180" i="12" a="1"/>
  <c r="D124" i="12" a="1"/>
  <c r="C44" i="12" a="1"/>
  <c r="D89" i="12" a="1"/>
  <c r="C15" i="11" a="1"/>
  <c r="D160" i="13" a="1"/>
  <c r="D172" i="13" a="1"/>
  <c r="D129" i="13" a="1"/>
  <c r="C23" i="11" a="1"/>
  <c r="D22" i="12" a="1"/>
  <c r="D108" i="13" a="1"/>
  <c r="D165" i="13" a="1"/>
  <c r="C27" i="13" a="1"/>
  <c r="C120" i="13" a="1"/>
  <c r="C70" i="13" a="1"/>
  <c r="C205" i="13" a="1"/>
  <c r="D191" i="13" a="1"/>
  <c r="C65" i="12" a="1"/>
  <c r="C189" i="13" a="1"/>
  <c r="D13" i="12" a="1"/>
  <c r="D26" i="13" a="1"/>
  <c r="D207" i="13" a="1"/>
  <c r="C190" i="12" a="1"/>
  <c r="D41" i="13" a="1"/>
  <c r="C62" i="13" a="1"/>
  <c r="D185" i="13" a="1"/>
  <c r="D9" i="13" a="1"/>
  <c r="D25" i="13" a="1"/>
  <c r="D24" i="13" a="1"/>
  <c r="C33" i="12" a="1"/>
  <c r="C11" i="13" a="1"/>
  <c r="D171" i="13" a="1"/>
  <c r="C77" i="13" a="1"/>
  <c r="C140" i="13" a="1"/>
  <c r="C88" i="13" a="1"/>
  <c r="D194" i="13" a="1"/>
  <c r="D35" i="13" a="1"/>
  <c r="D17" i="12" a="1"/>
  <c r="D109" i="13" a="1"/>
  <c r="D180" i="13" a="1"/>
  <c r="D151" i="13" a="1"/>
  <c r="D89" i="13" a="1"/>
  <c r="C146" i="13" a="1"/>
  <c r="C117" i="13" a="1"/>
  <c r="E121" i="12" a="1"/>
  <c r="M128" i="13" a="1"/>
  <c r="Q25" i="11" a="1"/>
  <c r="P41" i="12" a="1"/>
  <c r="AA137" i="12" a="1"/>
  <c r="Y29" i="12" a="1"/>
  <c r="I177" i="12" a="1"/>
  <c r="N52" i="11" a="1"/>
  <c r="Z12" i="12" a="1"/>
  <c r="P14" i="12" a="1"/>
  <c r="B177" i="11" a="1"/>
  <c r="K205" i="13" a="1"/>
  <c r="K115" i="13" a="1"/>
  <c r="AB92" i="12" a="1"/>
  <c r="I204" i="13" a="1"/>
  <c r="K148" i="11" a="1"/>
  <c r="B109" i="6" a="1"/>
  <c r="M124" i="12" a="1"/>
  <c r="J134" i="13" a="1"/>
  <c r="B134" i="11" a="1"/>
  <c r="K170" i="13" a="1"/>
  <c r="J148" i="12" a="1"/>
  <c r="P100" i="12" a="1"/>
  <c r="V23" i="12" a="1"/>
  <c r="I163" i="13" a="1"/>
  <c r="B16" i="6" a="1"/>
  <c r="T22" i="12" a="1"/>
  <c r="Q84" i="11" a="1"/>
  <c r="B42" i="11" a="1"/>
  <c r="G180" i="12" a="1"/>
  <c r="AA52" i="11" a="1"/>
  <c r="I14" i="12" a="1"/>
  <c r="N27" i="12" a="1"/>
  <c r="F177" i="12" a="1"/>
  <c r="V28" i="12" a="1"/>
  <c r="U32" i="12" a="1"/>
  <c r="B179" i="6" a="1"/>
  <c r="H97" i="12" a="1"/>
  <c r="K145" i="11" a="1"/>
  <c r="L194" i="13" a="1"/>
  <c r="D37" i="11" a="1"/>
  <c r="B165" i="12" a="1"/>
  <c r="G97" i="11" a="1"/>
  <c r="M73" i="11" a="1"/>
  <c r="B59" i="12" a="1"/>
  <c r="N31" i="12" a="1"/>
  <c r="X172" i="12" a="1"/>
  <c r="H25" i="11" a="1"/>
  <c r="E62" i="13" a="1"/>
  <c r="F133" i="13" a="1"/>
  <c r="P94" i="13" a="1"/>
  <c r="J167" i="13" a="1"/>
  <c r="B178" i="11" a="1"/>
  <c r="N106" i="13" a="1"/>
  <c r="J78" i="13" a="1"/>
  <c r="F118" i="13" a="1"/>
  <c r="Q156" i="11" a="1"/>
  <c r="V108" i="11" a="1"/>
  <c r="E159" i="13" a="1"/>
  <c r="J53" i="13" a="1"/>
  <c r="F148" i="13" a="1"/>
  <c r="AA36" i="12" a="1"/>
  <c r="P153" i="11" a="1"/>
  <c r="H45" i="13" a="1"/>
  <c r="L107" i="13" a="1"/>
  <c r="D65" i="11" a="1"/>
  <c r="K108" i="12" a="1"/>
  <c r="J164" i="12" a="1"/>
  <c r="B115" i="12" a="1"/>
  <c r="K120" i="13" a="1"/>
  <c r="Y156" i="11" a="1"/>
  <c r="R137" i="11" a="1"/>
  <c r="R145" i="12" a="1"/>
  <c r="AB153" i="12" a="1"/>
  <c r="O16" i="13" a="1"/>
  <c r="I84" i="11" a="1"/>
  <c r="J153" i="11" a="1"/>
  <c r="AB172" i="12" a="1"/>
  <c r="N25" i="11" a="1"/>
  <c r="J207" i="11" a="1"/>
  <c r="V41" i="12" a="1"/>
  <c r="W145" i="12" a="1"/>
  <c r="U19" i="12" a="1"/>
  <c r="N105" i="12" a="1"/>
  <c r="G132" i="12" a="1"/>
  <c r="F29" i="11" a="1"/>
  <c r="B184" i="11" a="1"/>
  <c r="G22" i="12" a="1"/>
  <c r="S207" i="11" a="1"/>
  <c r="V105" i="12" a="1"/>
  <c r="W100" i="12" a="1"/>
  <c r="G29" i="12" a="1"/>
  <c r="G132" i="11" a="1"/>
  <c r="H189" i="13" a="1"/>
  <c r="Z37" i="12" a="1"/>
  <c r="R97" i="11" a="1"/>
  <c r="D89" i="11" a="1"/>
  <c r="AA60" i="12" a="1"/>
  <c r="Q190" i="12" a="1"/>
  <c r="K105" i="12" a="1"/>
  <c r="B83" i="11" a="1"/>
  <c r="G202" i="12" a="1"/>
  <c r="P30" i="12" a="1"/>
  <c r="B190" i="11" a="1"/>
  <c r="B146" i="12" a="1"/>
  <c r="K86" i="13" a="1"/>
  <c r="T73" i="11" a="1"/>
  <c r="V140" i="12" a="1"/>
  <c r="B175" i="11" a="1"/>
  <c r="V18" i="12" a="1"/>
  <c r="U37" i="12" a="1"/>
  <c r="W177" i="12" a="1"/>
  <c r="P97" i="12" a="1"/>
  <c r="M207" i="13" a="1"/>
  <c r="M170" i="13" a="1"/>
  <c r="L20" i="12" a="1"/>
  <c r="S156" i="11" a="1"/>
  <c r="P73" i="11" a="1"/>
  <c r="E173" i="13" a="1"/>
  <c r="Y113" i="12" a="1"/>
  <c r="Q172" i="12" a="1"/>
  <c r="V27" i="12" a="1"/>
  <c r="Y84" i="12" a="1"/>
  <c r="H145" i="13" a="1"/>
  <c r="X11" i="12" a="1"/>
  <c r="E19" i="12" a="1"/>
  <c r="J10" i="12" a="1"/>
  <c r="I116" i="12" a="1"/>
  <c r="H17" i="11" a="1"/>
  <c r="J76" i="11" a="1"/>
  <c r="V153" i="11" a="1"/>
  <c r="G89" i="11" a="1"/>
  <c r="R12" i="12" a="1"/>
  <c r="B151" i="6" a="1"/>
  <c r="P19" i="11" a="1"/>
  <c r="F59" i="13" a="1"/>
  <c r="H73" i="11" a="1"/>
  <c r="P153" i="13" a="1"/>
  <c r="J115" i="13" a="1"/>
  <c r="AA68" i="11" a="1"/>
  <c r="Q137" i="12" a="1"/>
  <c r="J144" i="13" a="1"/>
  <c r="H22" i="12" a="1"/>
  <c r="U57" i="12" a="1"/>
  <c r="O75" i="13" a="1"/>
  <c r="Q198" i="12" a="1"/>
  <c r="J172" i="12" a="1"/>
  <c r="V121" i="11" a="1"/>
  <c r="H36" i="12" a="1"/>
  <c r="B149" i="6" a="1"/>
  <c r="AA180" i="12" a="1"/>
  <c r="N25" i="12" a="1"/>
  <c r="P49" i="12" a="1"/>
  <c r="Z121" i="12" a="1"/>
  <c r="K172" i="12" a="1"/>
  <c r="J28" i="13" a="1"/>
  <c r="K132" i="13" a="1"/>
  <c r="L113" i="13" a="1"/>
  <c r="U13" i="11" a="1"/>
  <c r="H101" i="13" a="1"/>
  <c r="M180" i="12" a="1"/>
  <c r="I168" i="13" a="1"/>
  <c r="M81" i="11" a="1"/>
  <c r="O205" i="13" a="1"/>
  <c r="P100" i="11" a="1"/>
  <c r="Y65" i="12" a="1"/>
  <c r="U16" i="12" a="1"/>
  <c r="S27" i="11" a="1"/>
  <c r="S129" i="12" a="1"/>
  <c r="N34" i="12" a="1"/>
  <c r="F94" i="13" a="1"/>
  <c r="N132" i="12" a="1"/>
  <c r="M60" i="12" a="1"/>
  <c r="B13" i="6" a="1"/>
  <c r="B20" i="6" a="1"/>
  <c r="S17" i="11" a="1"/>
  <c r="L172" i="12" a="1"/>
  <c r="M52" i="11" a="1"/>
  <c r="Q13" i="11" a="1"/>
  <c r="W81" i="12" a="1"/>
  <c r="Y35" i="11" a="1"/>
  <c r="L71" i="13" a="1"/>
  <c r="P202" i="12" a="1"/>
  <c r="R92" i="12" a="1"/>
  <c r="O162" i="13" a="1"/>
  <c r="J140" i="12" a="1"/>
  <c r="K30" i="12" a="1"/>
  <c r="T153" i="12" a="1"/>
  <c r="O57" i="12" a="1"/>
  <c r="T129" i="11" a="1"/>
  <c r="J21" i="11" a="1"/>
  <c r="C132" i="12" a="1"/>
  <c r="D116" i="12" a="1"/>
  <c r="D21" i="12" a="1"/>
  <c r="C129" i="12" a="1"/>
  <c r="C89" i="11" a="1"/>
  <c r="C156" i="11" a="1"/>
  <c r="C145" i="12" a="1"/>
  <c r="C140" i="12" a="1"/>
  <c r="C164" i="12" a="1"/>
  <c r="C148" i="11" a="1"/>
  <c r="C164" i="11" a="1"/>
  <c r="C10" i="12" a="1"/>
  <c r="C25" i="11" a="1"/>
  <c r="C156" i="12" a="1"/>
  <c r="D29" i="12" a="1"/>
  <c r="C161" i="12" a="1"/>
  <c r="C81" i="11" a="1"/>
  <c r="C105" i="12" a="1"/>
  <c r="C177" i="12" a="1"/>
  <c r="C105" i="11" a="1"/>
  <c r="C121" i="11" a="1"/>
  <c r="C20" i="12" a="1"/>
  <c r="C35" i="12" a="1"/>
  <c r="C11" i="12" a="1"/>
  <c r="D60" i="12" a="1"/>
  <c r="C149" i="13" a="1"/>
  <c r="D64" i="13" a="1"/>
  <c r="D37" i="12" a="1"/>
  <c r="D203" i="13" a="1"/>
  <c r="C13" i="12" a="1"/>
  <c r="C207" i="13" a="1"/>
  <c r="D49" i="13" a="1"/>
  <c r="D202" i="12" a="1"/>
  <c r="C97" i="13" a="1"/>
  <c r="C63" i="13" a="1"/>
  <c r="C78" i="13" a="1"/>
  <c r="C45" i="13" a="1"/>
  <c r="D22" i="13" a="1"/>
  <c r="C56" i="13" a="1"/>
  <c r="C165" i="13" a="1"/>
  <c r="D102" i="13" a="1"/>
  <c r="D98" i="13" a="1"/>
  <c r="C86" i="13" a="1"/>
  <c r="D18" i="12" a="1"/>
  <c r="C49" i="12" a="1"/>
  <c r="D113" i="12" a="1"/>
  <c r="D57" i="12" a="1"/>
  <c r="D161" i="13" a="1"/>
  <c r="C196" i="13" a="1"/>
  <c r="C57" i="12" a="1"/>
  <c r="D118" i="13" a="1"/>
  <c r="D78" i="13" a="1"/>
  <c r="C137" i="12" a="1"/>
  <c r="D159" i="13" a="1"/>
  <c r="D33" i="12" a="1"/>
  <c r="C58" i="13" a="1"/>
  <c r="D198" i="13" a="1"/>
  <c r="C33" i="13" a="1"/>
  <c r="D34" i="13" a="1"/>
  <c r="D23" i="13" a="1"/>
  <c r="C159" i="13" a="1"/>
  <c r="C67" i="13" a="1"/>
  <c r="C85" i="13" a="1"/>
  <c r="D92" i="13" a="1"/>
  <c r="C47" i="13" a="1"/>
  <c r="D93" i="13" a="1"/>
  <c r="C14" i="12" a="1"/>
  <c r="D148" i="12" a="1"/>
  <c r="C31" i="12" a="1"/>
  <c r="D27" i="13" a="1"/>
  <c r="D76" i="12" a="1"/>
  <c r="C53" i="13" a="1"/>
  <c r="C76" i="13" a="1"/>
  <c r="C19" i="12" a="1"/>
  <c r="C9" i="13" a="1"/>
  <c r="D161" i="12" a="1"/>
  <c r="C98" i="13" a="1"/>
  <c r="C157" i="13" a="1"/>
  <c r="D65" i="13" a="1"/>
  <c r="D204" i="13" a="1"/>
  <c r="C72" i="13" a="1"/>
  <c r="C127" i="13" a="1"/>
  <c r="C60" i="13" a="1"/>
  <c r="C38" i="12" a="1"/>
  <c r="D19" i="13" a="1"/>
  <c r="C139" i="13" a="1"/>
  <c r="C111" i="13" a="1"/>
  <c r="D200" i="13" a="1"/>
  <c r="C202" i="13" a="1"/>
  <c r="D44" i="13" a="1"/>
  <c r="C122" i="13" a="1"/>
  <c r="D116" i="13" a="1"/>
  <c r="D174" i="13" a="1"/>
  <c r="D202" i="13" a="1"/>
  <c r="C192" i="13" a="1"/>
  <c r="C124" i="13" a="1"/>
  <c r="C43" i="13" a="1"/>
  <c r="C125" i="13" a="1"/>
  <c r="D137" i="13" a="1"/>
  <c r="C108" i="13" a="1"/>
  <c r="C83" i="13" a="1"/>
  <c r="C80" i="13" a="1"/>
  <c r="C48" i="13" a="1"/>
  <c r="C170" i="13" a="1"/>
  <c r="D156" i="12" a="1"/>
  <c r="C97" i="11" a="1"/>
  <c r="D100" i="12" a="1"/>
  <c r="C207" i="11" a="1"/>
  <c r="D122" i="13" a="1"/>
  <c r="D11" i="13" a="1"/>
  <c r="C91" i="13" a="1"/>
  <c r="C151" i="13" a="1"/>
  <c r="C177" i="13" a="1"/>
  <c r="D82" i="13" a="1"/>
  <c r="C203" i="13" a="1"/>
  <c r="D117" i="13" a="1"/>
  <c r="D145" i="13" a="1"/>
  <c r="C119" i="13" a="1"/>
  <c r="D177" i="13" a="1"/>
  <c r="D66" i="13" a="1"/>
  <c r="D123" i="13" a="1"/>
  <c r="D71" i="13" a="1"/>
  <c r="C114" i="13" a="1"/>
  <c r="C118" i="13" a="1"/>
  <c r="D42" i="13" a="1"/>
  <c r="D164" i="13" a="1"/>
  <c r="D68" i="13" a="1"/>
  <c r="C113" i="13" a="1"/>
  <c r="D73" i="12" a="1"/>
  <c r="D21" i="13" a="1"/>
  <c r="G16" i="12" a="1"/>
  <c r="K194" i="13" a="1"/>
  <c r="B192" i="11" a="1"/>
  <c r="U41" i="11" a="1"/>
  <c r="B195" i="12" a="1"/>
  <c r="G90" i="13" a="1"/>
  <c r="O92" i="11" a="1"/>
  <c r="K153" i="11" a="1"/>
  <c r="E27" i="12" a="1"/>
  <c r="M50" i="13" a="1"/>
  <c r="L13" i="13" a="1"/>
  <c r="E64" i="13" a="1"/>
  <c r="N17" i="11" a="1"/>
  <c r="R17" i="12" a="1"/>
  <c r="L129" i="11" a="1"/>
  <c r="B188" i="6" a="1"/>
  <c r="M68" i="11" a="1"/>
  <c r="X121" i="12" a="1"/>
  <c r="B66" i="11" a="1"/>
  <c r="H11" i="11" a="1"/>
  <c r="AA41" i="12" a="1"/>
  <c r="AA26" i="12" a="1"/>
  <c r="B30" i="6" a="1"/>
  <c r="I207" i="11" a="1"/>
  <c r="P116" i="12" a="1"/>
  <c r="T60" i="12" a="1"/>
  <c r="O132" i="11" a="1"/>
  <c r="B46" i="6" a="1"/>
  <c r="H60" i="12" a="1"/>
  <c r="M186" i="12" a="1"/>
  <c r="Y37" i="11" a="1"/>
  <c r="X121" i="11" a="1"/>
  <c r="I180" i="13" a="1"/>
  <c r="M134" i="13" a="1"/>
  <c r="B158" i="11" a="1"/>
  <c r="J90" i="13" a="1"/>
  <c r="N81" i="12" a="1"/>
  <c r="T121" i="11" a="1"/>
  <c r="K39" i="11" a="1"/>
  <c r="E156" i="13" a="1"/>
  <c r="L209" i="11" a="1"/>
  <c r="L27" i="12" a="1"/>
  <c r="X84" i="11" a="1"/>
  <c r="K15" i="12" a="1"/>
  <c r="C33" i="11" a="1"/>
  <c r="D12" i="12" a="1"/>
  <c r="C11" i="11" a="1"/>
  <c r="D84" i="12" a="1"/>
  <c r="D68" i="12" a="1"/>
  <c r="C60" i="12" a="1"/>
  <c r="C34" i="12" a="1"/>
  <c r="D153" i="12" a="1"/>
  <c r="C89" i="12" a="1"/>
  <c r="D152" i="13" a="1"/>
  <c r="C31" i="11" a="1"/>
  <c r="C121" i="13" a="1"/>
  <c r="D105" i="13" a="1"/>
  <c r="D153" i="13" a="1"/>
  <c r="C108" i="11" a="1"/>
  <c r="C132" i="13" a="1"/>
  <c r="C37" i="13" a="1"/>
  <c r="C132" i="11" a="1"/>
  <c r="D45" i="13" a="1"/>
  <c r="C28" i="13" a="1"/>
  <c r="D106" i="13" a="1"/>
  <c r="C16" i="12" a="1"/>
  <c r="C92" i="12" a="1"/>
  <c r="C28" i="12" a="1"/>
  <c r="C123" i="13" a="1"/>
  <c r="C16" i="13" a="1"/>
  <c r="C167" i="13" a="1"/>
  <c r="C29" i="12" a="1"/>
  <c r="D167" i="13" a="1"/>
  <c r="C89" i="13" a="1"/>
  <c r="D206" i="13" a="1"/>
  <c r="D84" i="13" a="1"/>
  <c r="C21" i="13" a="1"/>
  <c r="D32" i="12" a="1"/>
  <c r="D197" i="13" a="1"/>
  <c r="C24" i="13" a="1"/>
  <c r="D79" i="13" a="1"/>
  <c r="D75" i="13" a="1"/>
  <c r="D190" i="13" a="1"/>
  <c r="C22" i="13" a="1"/>
  <c r="D97" i="13" a="1"/>
  <c r="C200" i="13" a="1"/>
  <c r="C71" i="13" a="1"/>
  <c r="C26" i="13" a="1"/>
  <c r="D88" i="13" a="1"/>
  <c r="C105" i="13" a="1"/>
  <c r="D134" i="13" a="1"/>
  <c r="C128" i="13" a="1"/>
  <c r="O22" i="12" a="1"/>
  <c r="B140" i="6" a="1"/>
  <c r="G60" i="12" a="1"/>
  <c r="O86" i="13" a="1"/>
  <c r="K129" i="13" a="1"/>
  <c r="J140" i="13" a="1"/>
  <c r="I145" i="13" a="1"/>
  <c r="G135" i="13" a="1"/>
  <c r="M17" i="11" a="1"/>
  <c r="Y73" i="12" a="1"/>
  <c r="Y30" i="12" a="1"/>
  <c r="U97" i="12" a="1"/>
  <c r="E177" i="13" a="1"/>
  <c r="Z13" i="11" a="1"/>
  <c r="V19" i="11" a="1"/>
  <c r="H81" i="12" a="1"/>
  <c r="P84" i="11" a="1"/>
  <c r="L100" i="11" a="1"/>
  <c r="H28" i="13" a="1"/>
  <c r="O188" i="13" a="1"/>
  <c r="B16" i="7" a="1"/>
  <c r="L22" i="12" a="1"/>
  <c r="O159" i="13" a="1"/>
  <c r="B111" i="12" a="1"/>
  <c r="G11" i="11" a="1"/>
  <c r="H202" i="13" a="1"/>
  <c r="L30" i="12" a="1"/>
  <c r="P161" i="12" a="1"/>
  <c r="B47" i="11" a="1"/>
  <c r="Q140" i="12" a="1"/>
  <c r="Q140" i="12" l="1"/>
  <c r="B47" i="11"/>
  <c r="P161" i="12"/>
  <c r="L30" i="12"/>
  <c r="H202" i="13"/>
  <c r="G11" i="11"/>
  <c r="B111" i="12"/>
  <c r="O159" i="13"/>
  <c r="L22" i="12"/>
  <c r="B16" i="7"/>
  <c r="O188" i="13"/>
  <c r="H28" i="13"/>
  <c r="L100" i="11"/>
  <c r="P84" i="11"/>
  <c r="H81" i="12"/>
  <c r="V19" i="11"/>
  <c r="Z13" i="11"/>
  <c r="E177" i="13"/>
  <c r="U97" i="12"/>
  <c r="Y30" i="12"/>
  <c r="Y73" i="12"/>
  <c r="M17" i="11"/>
  <c r="G135" i="13"/>
  <c r="I145" i="13"/>
  <c r="J140" i="13"/>
  <c r="K129" i="13"/>
  <c r="O86" i="13"/>
  <c r="G60" i="12"/>
  <c r="B140" i="6"/>
  <c r="O22" i="12"/>
  <c r="C128" i="13"/>
  <c r="A128" i="13" s="1"/>
  <c r="D134" i="13"/>
  <c r="C105" i="13"/>
  <c r="A105" i="13" s="1"/>
  <c r="D88" i="13"/>
  <c r="C26" i="13"/>
  <c r="A26" i="13" s="1"/>
  <c r="C71" i="13"/>
  <c r="A71" i="13" s="1"/>
  <c r="C200" i="13"/>
  <c r="A200" i="13" s="1"/>
  <c r="D97" i="13"/>
  <c r="C22" i="13"/>
  <c r="A22" i="13" s="1"/>
  <c r="D190" i="13"/>
  <c r="D75" i="13"/>
  <c r="D79" i="13"/>
  <c r="C24" i="13"/>
  <c r="A24" i="13" s="1"/>
  <c r="D197" i="13"/>
  <c r="D32" i="12"/>
  <c r="C21" i="13"/>
  <c r="A21" i="13" s="1"/>
  <c r="D84" i="13"/>
  <c r="D206" i="13"/>
  <c r="C89" i="13"/>
  <c r="A89" i="13" s="1"/>
  <c r="D167" i="13"/>
  <c r="C29" i="12"/>
  <c r="A29" i="12" s="1"/>
  <c r="C167" i="13"/>
  <c r="A167" i="13" s="1"/>
  <c r="C16" i="13"/>
  <c r="A16" i="13" s="1"/>
  <c r="C123" i="13"/>
  <c r="A123" i="13" s="1"/>
  <c r="C28" i="12"/>
  <c r="A28" i="12" s="1"/>
  <c r="C92" i="12"/>
  <c r="A92" i="12" s="1"/>
  <c r="C16" i="12"/>
  <c r="A16" i="12" s="1"/>
  <c r="D106" i="13"/>
  <c r="C28" i="13"/>
  <c r="A28" i="13" s="1"/>
  <c r="D45" i="13"/>
  <c r="C132" i="11"/>
  <c r="A132" i="11" s="1"/>
  <c r="C37" i="13"/>
  <c r="A37" i="13" s="1"/>
  <c r="C132" i="13"/>
  <c r="A132" i="13" s="1"/>
  <c r="C108" i="11"/>
  <c r="A108" i="11" s="1"/>
  <c r="D153" i="13"/>
  <c r="D105" i="13"/>
  <c r="C121" i="13"/>
  <c r="A121" i="13" s="1"/>
  <c r="C31" i="11"/>
  <c r="A31" i="11" s="1"/>
  <c r="D152" i="13"/>
  <c r="C89" i="12"/>
  <c r="A89" i="12" s="1"/>
  <c r="D153" i="12"/>
  <c r="C34" i="12"/>
  <c r="A34" i="12" s="1"/>
  <c r="C60" i="12"/>
  <c r="A60" i="12" s="1"/>
  <c r="D68" i="12"/>
  <c r="D84" i="12"/>
  <c r="C11" i="11"/>
  <c r="A11" i="11" s="1"/>
  <c r="D12" i="12"/>
  <c r="C33" i="11"/>
  <c r="A33" i="11" s="1"/>
  <c r="K15" i="12"/>
  <c r="X84" i="11"/>
  <c r="L27" i="12"/>
  <c r="L209" i="11"/>
  <c r="E156" i="13"/>
  <c r="K39" i="11"/>
  <c r="T121" i="11"/>
  <c r="N81" i="12"/>
  <c r="J90" i="13"/>
  <c r="B158" i="11"/>
  <c r="M134" i="13"/>
  <c r="I180" i="13"/>
  <c r="X121" i="11"/>
  <c r="Y37" i="11"/>
  <c r="M186" i="12"/>
  <c r="H60" i="12"/>
  <c r="B46" i="6"/>
  <c r="O132" i="11"/>
  <c r="T60" i="12"/>
  <c r="P116" i="12"/>
  <c r="I207" i="11"/>
  <c r="B30" i="6"/>
  <c r="AA26" i="12"/>
  <c r="AA41" i="12"/>
  <c r="H11" i="11"/>
  <c r="B66" i="11"/>
  <c r="X121" i="12"/>
  <c r="M68" i="11"/>
  <c r="B188" i="6"/>
  <c r="L129" i="11"/>
  <c r="R17" i="12"/>
  <c r="N17" i="11"/>
  <c r="E64" i="13"/>
  <c r="L13" i="13"/>
  <c r="M50" i="13"/>
  <c r="E27" i="12"/>
  <c r="K153" i="11"/>
  <c r="O92" i="11"/>
  <c r="G90" i="13"/>
  <c r="B195" i="12"/>
  <c r="U41" i="11"/>
  <c r="B192" i="11"/>
  <c r="K194" i="13"/>
  <c r="G16" i="12"/>
  <c r="D21" i="13"/>
  <c r="D73" i="12"/>
  <c r="C113" i="13"/>
  <c r="A113" i="13" s="1"/>
  <c r="D68" i="13"/>
  <c r="D164" i="13"/>
  <c r="D42" i="13"/>
  <c r="C118" i="13"/>
  <c r="A118" i="13" s="1"/>
  <c r="C114" i="13"/>
  <c r="A114" i="13" s="1"/>
  <c r="D71" i="13"/>
  <c r="D123" i="13"/>
  <c r="D66" i="13"/>
  <c r="D177" i="13"/>
  <c r="C119" i="13"/>
  <c r="A119" i="13" s="1"/>
  <c r="D145" i="13"/>
  <c r="D117" i="13"/>
  <c r="C203" i="13"/>
  <c r="A203" i="13" s="1"/>
  <c r="D82" i="13"/>
  <c r="C177" i="13"/>
  <c r="A177" i="13" s="1"/>
  <c r="C151" i="13"/>
  <c r="A151" i="13" s="1"/>
  <c r="C91" i="13"/>
  <c r="A91" i="13" s="1"/>
  <c r="D11" i="13"/>
  <c r="D122" i="13"/>
  <c r="C207" i="11"/>
  <c r="A207" i="11" s="1"/>
  <c r="D100" i="12"/>
  <c r="C97" i="11"/>
  <c r="A97" i="11" s="1"/>
  <c r="D156" i="12"/>
  <c r="C170" i="13"/>
  <c r="A170" i="13" s="1"/>
  <c r="C48" i="13"/>
  <c r="A48" i="13" s="1"/>
  <c r="C80" i="13"/>
  <c r="A80" i="13" s="1"/>
  <c r="C83" i="13"/>
  <c r="A83" i="13" s="1"/>
  <c r="C108" i="13"/>
  <c r="A108" i="13" s="1"/>
  <c r="D137" i="13"/>
  <c r="C125" i="13"/>
  <c r="A125" i="13" s="1"/>
  <c r="C43" i="13"/>
  <c r="A43" i="13" s="1"/>
  <c r="C124" i="13"/>
  <c r="A124" i="13" s="1"/>
  <c r="C192" i="13"/>
  <c r="A192" i="13" s="1"/>
  <c r="D202" i="13"/>
  <c r="D174" i="13"/>
  <c r="D116" i="13"/>
  <c r="C122" i="13"/>
  <c r="A122" i="13" s="1"/>
  <c r="D44" i="13"/>
  <c r="C202" i="13"/>
  <c r="A202" i="13" s="1"/>
  <c r="D200" i="13"/>
  <c r="C111" i="13"/>
  <c r="A111" i="13" s="1"/>
  <c r="C139" i="13"/>
  <c r="A139" i="13" s="1"/>
  <c r="D19" i="13"/>
  <c r="C38" i="12"/>
  <c r="A38" i="12" s="1"/>
  <c r="C60" i="13"/>
  <c r="A60" i="13" s="1"/>
  <c r="C127" i="13"/>
  <c r="A127" i="13" s="1"/>
  <c r="C72" i="13"/>
  <c r="A72" i="13" s="1"/>
  <c r="D204" i="13"/>
  <c r="D65" i="13"/>
  <c r="C157" i="13"/>
  <c r="A157" i="13" s="1"/>
  <c r="C98" i="13"/>
  <c r="A98" i="13" s="1"/>
  <c r="D161" i="12"/>
  <c r="C9" i="13"/>
  <c r="C19" i="12"/>
  <c r="A19" i="12" s="1"/>
  <c r="C76" i="13"/>
  <c r="A76" i="13" s="1"/>
  <c r="C53" i="13"/>
  <c r="A53" i="13" s="1"/>
  <c r="D76" i="12"/>
  <c r="D27" i="13"/>
  <c r="C31" i="12"/>
  <c r="A31" i="12" s="1"/>
  <c r="D148" i="12"/>
  <c r="C14" i="12"/>
  <c r="A14" i="12" s="1"/>
  <c r="D93" i="13"/>
  <c r="C47" i="13"/>
  <c r="A47" i="13" s="1"/>
  <c r="D92" i="13"/>
  <c r="C85" i="13"/>
  <c r="A85" i="13" s="1"/>
  <c r="C67" i="13"/>
  <c r="A67" i="13" s="1"/>
  <c r="C159" i="13"/>
  <c r="A159" i="13" s="1"/>
  <c r="D23" i="13"/>
  <c r="D34" i="13"/>
  <c r="C33" i="13"/>
  <c r="A33" i="13" s="1"/>
  <c r="D198" i="13"/>
  <c r="C58" i="13"/>
  <c r="A58" i="13" s="1"/>
  <c r="D33" i="12"/>
  <c r="D159" i="13"/>
  <c r="C137" i="12"/>
  <c r="A137" i="12" s="1"/>
  <c r="D78" i="13"/>
  <c r="D118" i="13"/>
  <c r="C57" i="12"/>
  <c r="A57" i="12" s="1"/>
  <c r="C196" i="13"/>
  <c r="A196" i="13" s="1"/>
  <c r="D161" i="13"/>
  <c r="D57" i="12"/>
  <c r="D113" i="12"/>
  <c r="C49" i="12"/>
  <c r="A49" i="12" s="1"/>
  <c r="D18" i="12"/>
  <c r="C86" i="13"/>
  <c r="A86" i="13" s="1"/>
  <c r="D98" i="13"/>
  <c r="D102" i="13"/>
  <c r="C165" i="13"/>
  <c r="A165" i="13" s="1"/>
  <c r="C56" i="13"/>
  <c r="A56" i="13" s="1"/>
  <c r="D22" i="13"/>
  <c r="C45" i="13"/>
  <c r="A45" i="13" s="1"/>
  <c r="C78" i="13"/>
  <c r="A78" i="13" s="1"/>
  <c r="C63" i="13"/>
  <c r="A63" i="13" s="1"/>
  <c r="C97" i="13"/>
  <c r="A97" i="13" s="1"/>
  <c r="D202" i="12"/>
  <c r="D49" i="13"/>
  <c r="C207" i="13"/>
  <c r="A207" i="13" s="1"/>
  <c r="C13" i="12"/>
  <c r="A13" i="12" s="1"/>
  <c r="D203" i="13"/>
  <c r="D37" i="12"/>
  <c r="D64" i="13"/>
  <c r="C149" i="13"/>
  <c r="A149" i="13" s="1"/>
  <c r="D60" i="12"/>
  <c r="C11" i="12"/>
  <c r="A11" i="12" s="1"/>
  <c r="C35" i="12"/>
  <c r="A35" i="12" s="1"/>
  <c r="C20" i="12"/>
  <c r="A20" i="12" s="1"/>
  <c r="C121" i="11"/>
  <c r="A121" i="11" s="1"/>
  <c r="C105" i="11"/>
  <c r="A105" i="11" s="1"/>
  <c r="C177" i="12"/>
  <c r="A177" i="12" s="1"/>
  <c r="C105" i="12"/>
  <c r="A105" i="12" s="1"/>
  <c r="C81" i="11"/>
  <c r="A81" i="11" s="1"/>
  <c r="C161" i="12"/>
  <c r="A161" i="12" s="1"/>
  <c r="D29" i="12"/>
  <c r="C156" i="12"/>
  <c r="A156" i="12" s="1"/>
  <c r="C25" i="11"/>
  <c r="A25" i="11" s="1"/>
  <c r="C10" i="12"/>
  <c r="A10" i="12" s="1"/>
  <c r="C164" i="11"/>
  <c r="A164" i="11" s="1"/>
  <c r="C148" i="11"/>
  <c r="A148" i="11" s="1"/>
  <c r="C164" i="12"/>
  <c r="A164" i="12" s="1"/>
  <c r="C140" i="12"/>
  <c r="A140" i="12" s="1"/>
  <c r="C145" i="12"/>
  <c r="A145" i="12" s="1"/>
  <c r="C156" i="11"/>
  <c r="A156" i="11" s="1"/>
  <c r="C89" i="11"/>
  <c r="A89" i="11" s="1"/>
  <c r="C129" i="12"/>
  <c r="A129" i="12" s="1"/>
  <c r="D21" i="12"/>
  <c r="D116" i="12"/>
  <c r="C132" i="12"/>
  <c r="A132" i="12" s="1"/>
  <c r="J21" i="11"/>
  <c r="T129" i="11"/>
  <c r="O57" i="12"/>
  <c r="T153" i="12"/>
  <c r="K30" i="12"/>
  <c r="J140" i="12"/>
  <c r="O162" i="13"/>
  <c r="R92" i="12"/>
  <c r="P202" i="12"/>
  <c r="L71" i="13"/>
  <c r="Y35" i="11"/>
  <c r="W81" i="12"/>
  <c r="Q13" i="11"/>
  <c r="M52" i="11"/>
  <c r="L172" i="12"/>
  <c r="S17" i="11"/>
  <c r="B20" i="6"/>
  <c r="B13" i="6"/>
  <c r="M60" i="12"/>
  <c r="N132" i="12"/>
  <c r="F94" i="13"/>
  <c r="N34" i="12"/>
  <c r="S129" i="12"/>
  <c r="S27" i="11"/>
  <c r="U16" i="12"/>
  <c r="Y65" i="12"/>
  <c r="P100" i="11"/>
  <c r="O205" i="13"/>
  <c r="M81" i="11"/>
  <c r="I168" i="13"/>
  <c r="M180" i="12"/>
  <c r="H101" i="13"/>
  <c r="U13" i="11"/>
  <c r="L113" i="13"/>
  <c r="K132" i="13"/>
  <c r="J28" i="13"/>
  <c r="K172" i="12"/>
  <c r="Z121" i="12"/>
  <c r="P49" i="12"/>
  <c r="N25" i="12"/>
  <c r="AA180" i="12"/>
  <c r="B149" i="6"/>
  <c r="H36" i="12"/>
  <c r="V121" i="11"/>
  <c r="J172" i="12"/>
  <c r="Q198" i="12"/>
  <c r="O75" i="13"/>
  <c r="U57" i="12"/>
  <c r="H22" i="12"/>
  <c r="J144" i="13"/>
  <c r="Q137" i="12"/>
  <c r="AA68" i="11"/>
  <c r="J115" i="13"/>
  <c r="P153" i="13"/>
  <c r="H73" i="11"/>
  <c r="F59" i="13"/>
  <c r="P19" i="11"/>
  <c r="B151" i="6"/>
  <c r="R12" i="12"/>
  <c r="G89" i="11"/>
  <c r="V153" i="11"/>
  <c r="J76" i="11"/>
  <c r="H17" i="11"/>
  <c r="I116" i="12"/>
  <c r="J10" i="12"/>
  <c r="E19" i="12"/>
  <c r="X11" i="12"/>
  <c r="H145" i="13"/>
  <c r="Y84" i="12"/>
  <c r="V27" i="12"/>
  <c r="Q172" i="12"/>
  <c r="Y113" i="12"/>
  <c r="E173" i="13"/>
  <c r="P73" i="11"/>
  <c r="S156" i="11"/>
  <c r="L20" i="12"/>
  <c r="M170" i="13"/>
  <c r="M207" i="13"/>
  <c r="P97" i="12"/>
  <c r="W177" i="12"/>
  <c r="U37" i="12"/>
  <c r="V18" i="12"/>
  <c r="B175" i="11"/>
  <c r="V140" i="12"/>
  <c r="T73" i="11"/>
  <c r="K86" i="13"/>
  <c r="B146" i="12"/>
  <c r="B190" i="11"/>
  <c r="P30" i="12"/>
  <c r="G202" i="12"/>
  <c r="B83" i="11"/>
  <c r="K105" i="12"/>
  <c r="Q190" i="12"/>
  <c r="AA60" i="12"/>
  <c r="D89" i="11"/>
  <c r="R97" i="11"/>
  <c r="Z37" i="12"/>
  <c r="H189" i="13"/>
  <c r="G132" i="11"/>
  <c r="G29" i="12"/>
  <c r="W100" i="12"/>
  <c r="V105" i="12"/>
  <c r="S207" i="11"/>
  <c r="G22" i="12"/>
  <c r="B184" i="11"/>
  <c r="F29" i="11"/>
  <c r="G132" i="12"/>
  <c r="N105" i="12"/>
  <c r="U19" i="12"/>
  <c r="W145" i="12"/>
  <c r="V41" i="12"/>
  <c r="J207" i="11"/>
  <c r="N25" i="11"/>
  <c r="AB172" i="12"/>
  <c r="J153" i="11"/>
  <c r="I84" i="11"/>
  <c r="O16" i="13"/>
  <c r="AB153" i="12"/>
  <c r="R145" i="12"/>
  <c r="R137" i="11"/>
  <c r="Y156" i="11"/>
  <c r="K120" i="13"/>
  <c r="B115" i="12"/>
  <c r="J164" i="12"/>
  <c r="K108" i="12"/>
  <c r="D65" i="11"/>
  <c r="L107" i="13"/>
  <c r="H45" i="13"/>
  <c r="P153" i="11"/>
  <c r="AA36" i="12"/>
  <c r="F148" i="13"/>
  <c r="J53" i="13"/>
  <c r="E159" i="13"/>
  <c r="V108" i="11"/>
  <c r="Q156" i="11"/>
  <c r="F118" i="13"/>
  <c r="J78" i="13"/>
  <c r="N106" i="13"/>
  <c r="B178" i="11"/>
  <c r="J167" i="13"/>
  <c r="P94" i="13"/>
  <c r="F133" i="13"/>
  <c r="E62" i="13"/>
  <c r="H25" i="11"/>
  <c r="X172" i="12"/>
  <c r="N31" i="12"/>
  <c r="B59" i="12"/>
  <c r="M73" i="11"/>
  <c r="G97" i="11"/>
  <c r="B165" i="12"/>
  <c r="D37" i="11"/>
  <c r="L194" i="13"/>
  <c r="K145" i="11"/>
  <c r="H97" i="12"/>
  <c r="B179" i="6"/>
  <c r="U32" i="12"/>
  <c r="V28" i="12"/>
  <c r="F177" i="12"/>
  <c r="N27" i="12"/>
  <c r="I14" i="12"/>
  <c r="AA52" i="11"/>
  <c r="G180" i="12"/>
  <c r="B42" i="11"/>
  <c r="Q84" i="11"/>
  <c r="T22" i="12"/>
  <c r="B16" i="6"/>
  <c r="I163" i="13"/>
  <c r="V23" i="12"/>
  <c r="P100" i="12"/>
  <c r="J148" i="12"/>
  <c r="K170" i="13"/>
  <c r="B134" i="11"/>
  <c r="J134" i="13"/>
  <c r="M124" i="12"/>
  <c r="B109" i="6"/>
  <c r="K148" i="11"/>
  <c r="I204" i="13"/>
  <c r="AB92" i="12"/>
  <c r="K115" i="13"/>
  <c r="K205" i="13"/>
  <c r="B177" i="11"/>
  <c r="P14" i="12"/>
  <c r="Z12" i="12"/>
  <c r="N52" i="11"/>
  <c r="I177" i="12"/>
  <c r="Y29" i="12"/>
  <c r="AA137" i="12"/>
  <c r="P41" i="12"/>
  <c r="Q25" i="11"/>
  <c r="M128" i="13"/>
  <c r="E121" i="12"/>
  <c r="C117" i="13"/>
  <c r="A117" i="13" s="1"/>
  <c r="C146" i="13"/>
  <c r="A146" i="13" s="1"/>
  <c r="D89" i="13"/>
  <c r="D151" i="13"/>
  <c r="D180" i="13"/>
  <c r="D109" i="13"/>
  <c r="D17" i="12"/>
  <c r="D35" i="13"/>
  <c r="D194" i="13"/>
  <c r="C88" i="13"/>
  <c r="A88" i="13" s="1"/>
  <c r="C140" i="13"/>
  <c r="A140" i="13" s="1"/>
  <c r="C77" i="13"/>
  <c r="A77" i="13" s="1"/>
  <c r="D171" i="13"/>
  <c r="C11" i="13"/>
  <c r="A11" i="13" s="1"/>
  <c r="C33" i="12"/>
  <c r="A33" i="12" s="1"/>
  <c r="D24" i="13"/>
  <c r="D25" i="13"/>
  <c r="D9" i="13"/>
  <c r="D185" i="13"/>
  <c r="C62" i="13"/>
  <c r="A62" i="13" s="1"/>
  <c r="D41" i="13"/>
  <c r="C190" i="12"/>
  <c r="A190" i="12" s="1"/>
  <c r="D207" i="13"/>
  <c r="D26" i="13"/>
  <c r="D13" i="12"/>
  <c r="C189" i="13"/>
  <c r="A189" i="13" s="1"/>
  <c r="C65" i="12"/>
  <c r="A65" i="12" s="1"/>
  <c r="D191" i="13"/>
  <c r="C205" i="13"/>
  <c r="A205" i="13" s="1"/>
  <c r="C70" i="13"/>
  <c r="A70" i="13" s="1"/>
  <c r="C120" i="13"/>
  <c r="A120" i="13" s="1"/>
  <c r="C27" i="13"/>
  <c r="A27" i="13" s="1"/>
  <c r="D165" i="13"/>
  <c r="D108" i="13"/>
  <c r="D22" i="12"/>
  <c r="C23" i="11"/>
  <c r="A23" i="11" s="1"/>
  <c r="D129" i="13"/>
  <c r="D172" i="13"/>
  <c r="D160" i="13"/>
  <c r="C15" i="11"/>
  <c r="A15" i="11" s="1"/>
  <c r="D89" i="12"/>
  <c r="C44" i="12"/>
  <c r="A44" i="12" s="1"/>
  <c r="D124" i="12"/>
  <c r="D180" i="12"/>
  <c r="D121" i="12"/>
  <c r="C172" i="11"/>
  <c r="A172" i="11" s="1"/>
  <c r="C198" i="12"/>
  <c r="A198" i="12" s="1"/>
  <c r="C116" i="12"/>
  <c r="A116" i="12" s="1"/>
  <c r="C68" i="12"/>
  <c r="A68" i="12" s="1"/>
  <c r="C39" i="11"/>
  <c r="A39" i="11" s="1"/>
  <c r="I132" i="11"/>
  <c r="B45" i="12"/>
  <c r="J28" i="12"/>
  <c r="O37" i="13"/>
  <c r="J124" i="12"/>
  <c r="Z11" i="12"/>
  <c r="B208" i="11"/>
  <c r="X108" i="11"/>
  <c r="Z41" i="12"/>
  <c r="L65" i="12"/>
  <c r="M175" i="13"/>
  <c r="O135" i="13"/>
  <c r="F83" i="13"/>
  <c r="H206" i="12"/>
  <c r="U81" i="11"/>
  <c r="J23" i="11"/>
  <c r="Y41" i="11"/>
  <c r="W207" i="11"/>
  <c r="X108" i="12"/>
  <c r="P108" i="12"/>
  <c r="H129" i="12"/>
  <c r="M206" i="13"/>
  <c r="Q29" i="12"/>
  <c r="K41" i="11"/>
  <c r="P50" i="13"/>
  <c r="X41" i="11"/>
  <c r="M34" i="12"/>
  <c r="B196" i="12"/>
  <c r="F11" i="11"/>
  <c r="V186" i="12"/>
  <c r="S65" i="11"/>
  <c r="W49" i="11"/>
  <c r="F66" i="13"/>
  <c r="AA29" i="12"/>
  <c r="B192" i="6"/>
  <c r="H137" i="13"/>
  <c r="O44" i="11"/>
  <c r="P209" i="11"/>
  <c r="J85" i="13"/>
  <c r="G78" i="13"/>
  <c r="N158" i="13"/>
  <c r="P22" i="12"/>
  <c r="R30" i="12"/>
  <c r="E41" i="13"/>
  <c r="E106" i="13"/>
  <c r="N18" i="12"/>
  <c r="U26" i="12"/>
  <c r="M116" i="11"/>
  <c r="R27" i="11"/>
  <c r="Q73" i="11"/>
  <c r="W23" i="12"/>
  <c r="F48" i="13"/>
  <c r="B85" i="11"/>
  <c r="J209" i="13"/>
  <c r="F60" i="11"/>
  <c r="M164" i="12"/>
  <c r="P39" i="11"/>
  <c r="AB27" i="12"/>
  <c r="C87" i="13"/>
  <c r="A87" i="13" s="1"/>
  <c r="D189" i="13"/>
  <c r="C130" i="13"/>
  <c r="A130" i="13" s="1"/>
  <c r="D178" i="13"/>
  <c r="D96" i="13"/>
  <c r="D132" i="13"/>
  <c r="D40" i="13"/>
  <c r="C103" i="13"/>
  <c r="A103" i="13" s="1"/>
  <c r="C109" i="13"/>
  <c r="A109" i="13" s="1"/>
  <c r="D111" i="13"/>
  <c r="C30" i="13"/>
  <c r="A30" i="13" s="1"/>
  <c r="C12" i="13"/>
  <c r="A12" i="13" s="1"/>
  <c r="D56" i="13"/>
  <c r="D205" i="13"/>
  <c r="C148" i="13"/>
  <c r="A148" i="13" s="1"/>
  <c r="C113" i="11"/>
  <c r="A113" i="11" s="1"/>
  <c r="C143" i="13"/>
  <c r="A143" i="13" s="1"/>
  <c r="D110" i="13"/>
  <c r="C135" i="13"/>
  <c r="A135" i="13" s="1"/>
  <c r="D195" i="13"/>
  <c r="C134" i="13"/>
  <c r="A134" i="13" s="1"/>
  <c r="C35" i="13"/>
  <c r="A35" i="13" s="1"/>
  <c r="D121" i="13"/>
  <c r="D61" i="13"/>
  <c r="C104" i="13"/>
  <c r="A104" i="13" s="1"/>
  <c r="D90" i="13"/>
  <c r="C187" i="13"/>
  <c r="A187" i="13" s="1"/>
  <c r="C141" i="13"/>
  <c r="A141" i="13" s="1"/>
  <c r="D63" i="13"/>
  <c r="D140" i="12"/>
  <c r="D172" i="12"/>
  <c r="C164" i="13"/>
  <c r="A164" i="13" s="1"/>
  <c r="D55" i="13"/>
  <c r="D143" i="13"/>
  <c r="D47" i="13"/>
  <c r="D86" i="13"/>
  <c r="D60" i="13"/>
  <c r="C10" i="13"/>
  <c r="A10" i="13" s="1"/>
  <c r="D139" i="13"/>
  <c r="D17" i="13"/>
  <c r="D140" i="13"/>
  <c r="D131" i="13"/>
  <c r="D54" i="13"/>
  <c r="C38" i="13"/>
  <c r="A38" i="13" s="1"/>
  <c r="C94" i="13"/>
  <c r="A94" i="13" s="1"/>
  <c r="C145" i="13"/>
  <c r="A145" i="13" s="1"/>
  <c r="C188" i="13"/>
  <c r="A188" i="13" s="1"/>
  <c r="C73" i="13"/>
  <c r="A73" i="13" s="1"/>
  <c r="C41" i="13"/>
  <c r="A41" i="13" s="1"/>
  <c r="D70" i="13"/>
  <c r="C97" i="12"/>
  <c r="A97" i="12" s="1"/>
  <c r="C153" i="11"/>
  <c r="A153" i="11" s="1"/>
  <c r="D37" i="13"/>
  <c r="D11" i="12"/>
  <c r="C96" i="13"/>
  <c r="A96" i="13" s="1"/>
  <c r="C195" i="13"/>
  <c r="A195" i="13" s="1"/>
  <c r="C15" i="13"/>
  <c r="A15" i="13" s="1"/>
  <c r="D199" i="13"/>
  <c r="D14" i="13"/>
  <c r="D170" i="13"/>
  <c r="C106" i="13"/>
  <c r="A106" i="13" s="1"/>
  <c r="D113" i="13"/>
  <c r="D107" i="13"/>
  <c r="C81" i="13"/>
  <c r="A81" i="13" s="1"/>
  <c r="C184" i="13"/>
  <c r="A184" i="13" s="1"/>
  <c r="D30" i="13"/>
  <c r="C61" i="13"/>
  <c r="A61" i="13" s="1"/>
  <c r="C206" i="13"/>
  <c r="A206" i="13" s="1"/>
  <c r="C19" i="13"/>
  <c r="A19" i="13" s="1"/>
  <c r="D85" i="13"/>
  <c r="C112" i="13"/>
  <c r="A112" i="13" s="1"/>
  <c r="C197" i="13"/>
  <c r="A197" i="13" s="1"/>
  <c r="D23" i="12"/>
  <c r="C54" i="13"/>
  <c r="A54" i="13" s="1"/>
  <c r="C27" i="11"/>
  <c r="A27" i="11" s="1"/>
  <c r="D188" i="13"/>
  <c r="C162" i="13"/>
  <c r="A162" i="13" s="1"/>
  <c r="C107" i="13"/>
  <c r="A107" i="13" s="1"/>
  <c r="D148" i="13"/>
  <c r="D126" i="13"/>
  <c r="D99" i="13"/>
  <c r="C133" i="13"/>
  <c r="A133" i="13" s="1"/>
  <c r="D44" i="12"/>
  <c r="D184" i="13"/>
  <c r="D38" i="13"/>
  <c r="C73" i="11"/>
  <c r="A73" i="11" s="1"/>
  <c r="C179" i="13"/>
  <c r="A179" i="13" s="1"/>
  <c r="C108" i="12"/>
  <c r="A108" i="12" s="1"/>
  <c r="C191" i="13"/>
  <c r="A191" i="13" s="1"/>
  <c r="D15" i="13"/>
  <c r="C161" i="11"/>
  <c r="A161" i="11" s="1"/>
  <c r="C52" i="11"/>
  <c r="A52" i="11" s="1"/>
  <c r="C24" i="12"/>
  <c r="A24" i="12" s="1"/>
  <c r="C180" i="13"/>
  <c r="A180" i="13" s="1"/>
  <c r="C163" i="13"/>
  <c r="A163" i="13" s="1"/>
  <c r="C153" i="13"/>
  <c r="A153" i="13" s="1"/>
  <c r="C59" i="13"/>
  <c r="A59" i="13" s="1"/>
  <c r="D58" i="13"/>
  <c r="C99" i="13"/>
  <c r="A99" i="13" s="1"/>
  <c r="D12" i="13"/>
  <c r="D81" i="13"/>
  <c r="C102" i="13"/>
  <c r="A102" i="13" s="1"/>
  <c r="D52" i="13"/>
  <c r="D206" i="12"/>
  <c r="D87" i="13"/>
  <c r="D43" i="13"/>
  <c r="D31" i="12"/>
  <c r="C168" i="13"/>
  <c r="A168" i="13" s="1"/>
  <c r="C18" i="12"/>
  <c r="A18" i="12" s="1"/>
  <c r="C19" i="11"/>
  <c r="A19" i="11" s="1"/>
  <c r="D150" i="13"/>
  <c r="C76" i="12"/>
  <c r="A76" i="12" s="1"/>
  <c r="C60" i="11"/>
  <c r="A60" i="11" s="1"/>
  <c r="D19" i="12"/>
  <c r="C129" i="11"/>
  <c r="A129" i="11" s="1"/>
  <c r="D13" i="13"/>
  <c r="C161" i="13"/>
  <c r="A161" i="13" s="1"/>
  <c r="C199" i="13"/>
  <c r="A199" i="13" s="1"/>
  <c r="C13" i="13"/>
  <c r="A13" i="13" s="1"/>
  <c r="C75" i="13"/>
  <c r="A75" i="13" s="1"/>
  <c r="D28" i="13"/>
  <c r="C25" i="13"/>
  <c r="A25" i="13" s="1"/>
  <c r="C116" i="13"/>
  <c r="A116" i="13" s="1"/>
  <c r="D80" i="13"/>
  <c r="D51" i="13"/>
  <c r="D194" i="12"/>
  <c r="C29" i="11"/>
  <c r="A29" i="11" s="1"/>
  <c r="D119" i="13"/>
  <c r="C131" i="13"/>
  <c r="A131" i="13" s="1"/>
  <c r="D34" i="12"/>
  <c r="D141" i="13"/>
  <c r="D186" i="12"/>
  <c r="C40" i="13"/>
  <c r="A40" i="13" s="1"/>
  <c r="C198" i="13"/>
  <c r="A198" i="13" s="1"/>
  <c r="C124" i="12"/>
  <c r="A124" i="12" s="1"/>
  <c r="C140" i="11"/>
  <c r="A140" i="11" s="1"/>
  <c r="C35" i="11"/>
  <c r="A35" i="11" s="1"/>
  <c r="D145" i="12"/>
  <c r="D129" i="12"/>
  <c r="D26" i="12"/>
  <c r="C32" i="12"/>
  <c r="A32" i="12" s="1"/>
  <c r="C209" i="11"/>
  <c r="A209" i="11" s="1"/>
  <c r="C68" i="11"/>
  <c r="A68" i="11" s="1"/>
  <c r="C37" i="12"/>
  <c r="A37" i="12" s="1"/>
  <c r="C194" i="12"/>
  <c r="A194" i="12" s="1"/>
  <c r="C92" i="11"/>
  <c r="A92" i="11" s="1"/>
  <c r="C21" i="12"/>
  <c r="A21" i="12" s="1"/>
  <c r="C172" i="12"/>
  <c r="A172" i="12" s="1"/>
  <c r="C145" i="11"/>
  <c r="A145" i="11" s="1"/>
  <c r="D164" i="12"/>
  <c r="C206" i="12"/>
  <c r="A206" i="12" s="1"/>
  <c r="C13" i="11"/>
  <c r="A13" i="11" s="1"/>
  <c r="C84" i="11"/>
  <c r="A84" i="11" s="1"/>
  <c r="C180" i="12"/>
  <c r="A180" i="12" s="1"/>
  <c r="C202" i="12"/>
  <c r="A202" i="12" s="1"/>
  <c r="D97" i="12"/>
  <c r="D41" i="12"/>
  <c r="D28" i="12"/>
  <c r="C186" i="12"/>
  <c r="A186" i="12" s="1"/>
  <c r="E198" i="12"/>
  <c r="T108" i="12"/>
  <c r="M145" i="11"/>
  <c r="U68" i="12"/>
  <c r="P27" i="12"/>
  <c r="K116" i="12"/>
  <c r="I27" i="12"/>
  <c r="U68" i="11"/>
  <c r="Z30" i="12"/>
  <c r="G22" i="13"/>
  <c r="F136" i="13"/>
  <c r="P76" i="12"/>
  <c r="B204" i="11"/>
  <c r="B10" i="6"/>
  <c r="W140" i="12"/>
  <c r="L202" i="12"/>
  <c r="L60" i="11"/>
  <c r="E73" i="12"/>
  <c r="R49" i="12"/>
  <c r="K113" i="12"/>
  <c r="B21" i="6"/>
  <c r="L129" i="13"/>
  <c r="H23" i="12"/>
  <c r="G65" i="11"/>
  <c r="R137" i="12"/>
  <c r="J132" i="11"/>
  <c r="J41" i="12"/>
  <c r="H161" i="12"/>
  <c r="W15" i="11"/>
  <c r="Z156" i="11"/>
  <c r="F65" i="11"/>
  <c r="Q49" i="11"/>
  <c r="E32" i="12"/>
  <c r="M142" i="13"/>
  <c r="B132" i="7"/>
  <c r="O148" i="11"/>
  <c r="M163" i="13"/>
  <c r="R164" i="12"/>
  <c r="U108" i="11"/>
  <c r="P28" i="12"/>
  <c r="M98" i="13"/>
  <c r="D148" i="11"/>
  <c r="F201" i="13"/>
  <c r="V20" i="12"/>
  <c r="O44" i="12"/>
  <c r="O129" i="13"/>
  <c r="J43" i="13"/>
  <c r="I29" i="11"/>
  <c r="P45" i="13"/>
  <c r="M19" i="13"/>
  <c r="P89" i="11"/>
  <c r="H31" i="13"/>
  <c r="K124" i="11"/>
  <c r="K60" i="13"/>
  <c r="O89" i="12"/>
  <c r="L13" i="11"/>
  <c r="B86" i="12"/>
  <c r="U169" i="11"/>
  <c r="I17" i="12"/>
  <c r="I19" i="11"/>
  <c r="N105" i="11"/>
  <c r="L49" i="11"/>
  <c r="B166" i="6"/>
  <c r="F51" i="13"/>
  <c r="I36" i="12"/>
  <c r="M33" i="13"/>
  <c r="V44" i="11"/>
  <c r="E49" i="11"/>
  <c r="O111" i="13"/>
  <c r="S35" i="12"/>
  <c r="B151" i="12"/>
  <c r="H157" i="13"/>
  <c r="Y23" i="11"/>
  <c r="I161" i="13"/>
  <c r="H75" i="13"/>
  <c r="X153" i="12"/>
  <c r="S30" i="12"/>
  <c r="L11" i="12"/>
  <c r="K132" i="11"/>
  <c r="B36" i="11"/>
  <c r="E37" i="11"/>
  <c r="L102" i="13"/>
  <c r="V34" i="12"/>
  <c r="T194" i="12"/>
  <c r="G15" i="11"/>
  <c r="X35" i="12"/>
  <c r="H124" i="12"/>
  <c r="G26" i="12"/>
  <c r="J145" i="12"/>
  <c r="AB97" i="12"/>
  <c r="B184" i="6"/>
  <c r="P25" i="12"/>
  <c r="K140" i="12"/>
  <c r="G24" i="12"/>
  <c r="B187" i="6"/>
  <c r="F19" i="11"/>
  <c r="V161" i="12"/>
  <c r="Y49" i="12"/>
  <c r="P149" i="13"/>
  <c r="N194" i="12"/>
  <c r="S145" i="12"/>
  <c r="J52" i="12"/>
  <c r="B201" i="6"/>
  <c r="N16" i="13"/>
  <c r="X21" i="11"/>
  <c r="X124" i="12"/>
  <c r="Z124" i="11"/>
  <c r="T92" i="11"/>
  <c r="AB38" i="12"/>
  <c r="B52" i="6"/>
  <c r="I145" i="12"/>
  <c r="I59" i="13"/>
  <c r="O156" i="12"/>
  <c r="H59" i="13"/>
  <c r="B170" i="6"/>
  <c r="M33" i="11"/>
  <c r="G84" i="12"/>
  <c r="M89" i="13"/>
  <c r="P22" i="13"/>
  <c r="L121" i="12"/>
  <c r="L10" i="12"/>
  <c r="W23" i="11"/>
  <c r="I36" i="13"/>
  <c r="Y37" i="12"/>
  <c r="Y31" i="12"/>
  <c r="X27" i="11"/>
  <c r="P27" i="13"/>
  <c r="H61" i="13"/>
  <c r="H15" i="11"/>
  <c r="J81" i="13"/>
  <c r="G205" i="13"/>
  <c r="S68" i="11"/>
  <c r="E52" i="13"/>
  <c r="J25" i="11"/>
  <c r="B189" i="12"/>
  <c r="R19" i="12"/>
  <c r="L132" i="13"/>
  <c r="O178" i="13"/>
  <c r="O161" i="13"/>
  <c r="P189" i="13"/>
  <c r="N113" i="13"/>
  <c r="B69" i="7"/>
  <c r="V124" i="11"/>
  <c r="AB17" i="12"/>
  <c r="J52" i="11"/>
  <c r="G11" i="12"/>
  <c r="M111" i="13"/>
  <c r="J113" i="11"/>
  <c r="J37" i="12"/>
  <c r="R35" i="12"/>
  <c r="O173" i="13"/>
  <c r="B83" i="6"/>
  <c r="AA153" i="11"/>
  <c r="Z202" i="12"/>
  <c r="W89" i="11"/>
  <c r="P10" i="12"/>
  <c r="T25" i="12"/>
  <c r="M36" i="12"/>
  <c r="M23" i="12"/>
  <c r="N84" i="11"/>
  <c r="P34" i="13"/>
  <c r="O143" i="13"/>
  <c r="E30" i="12"/>
  <c r="S124" i="12"/>
  <c r="M161" i="12"/>
  <c r="G13" i="11"/>
  <c r="S35" i="11"/>
  <c r="B138" i="6"/>
  <c r="V124" i="12"/>
  <c r="L12" i="12"/>
  <c r="M56" i="13"/>
  <c r="M49" i="13"/>
  <c r="U34" i="12"/>
  <c r="AB140" i="12"/>
  <c r="G37" i="12"/>
  <c r="L41" i="11"/>
  <c r="K51" i="13"/>
  <c r="F44" i="12"/>
  <c r="Q57" i="12"/>
  <c r="I192" i="13"/>
  <c r="T92" i="12"/>
  <c r="M66" i="13"/>
  <c r="K194" i="12"/>
  <c r="N132" i="11"/>
  <c r="J13" i="12"/>
  <c r="F139" i="13"/>
  <c r="G124" i="13"/>
  <c r="B182" i="7"/>
  <c r="X164" i="12"/>
  <c r="E185" i="13"/>
  <c r="U145" i="11"/>
  <c r="D91" i="13"/>
  <c r="D135" i="13"/>
  <c r="C178" i="13"/>
  <c r="A178" i="13" s="1"/>
  <c r="D83" i="13"/>
  <c r="D115" i="13"/>
  <c r="C69" i="13"/>
  <c r="A69" i="13" s="1"/>
  <c r="D187" i="13"/>
  <c r="C44" i="13"/>
  <c r="A44" i="13" s="1"/>
  <c r="D169" i="13"/>
  <c r="D57" i="13"/>
  <c r="C64" i="13"/>
  <c r="A64" i="13" s="1"/>
  <c r="C183" i="13"/>
  <c r="A183" i="13" s="1"/>
  <c r="C68" i="13"/>
  <c r="A68" i="13" s="1"/>
  <c r="C65" i="13"/>
  <c r="A65" i="13" s="1"/>
  <c r="D128" i="13"/>
  <c r="C185" i="13"/>
  <c r="A185" i="13" s="1"/>
  <c r="D181" i="13"/>
  <c r="D142" i="13"/>
  <c r="C155" i="13"/>
  <c r="A155" i="13" s="1"/>
  <c r="C209" i="13"/>
  <c r="A209" i="13" s="1"/>
  <c r="C154" i="13"/>
  <c r="A154" i="13" s="1"/>
  <c r="C144" i="13"/>
  <c r="A144" i="13" s="1"/>
  <c r="C49" i="13"/>
  <c r="A49" i="13" s="1"/>
  <c r="C42" i="13"/>
  <c r="A42" i="13" s="1"/>
  <c r="D114" i="13"/>
  <c r="D53" i="13"/>
  <c r="C84" i="13"/>
  <c r="A84" i="13" s="1"/>
  <c r="C152" i="13"/>
  <c r="A152" i="13" s="1"/>
  <c r="C124" i="11"/>
  <c r="A124" i="11" s="1"/>
  <c r="C138" i="13"/>
  <c r="A138" i="13" s="1"/>
  <c r="D39" i="13"/>
  <c r="D10" i="13"/>
  <c r="D179" i="13"/>
  <c r="D10" i="12"/>
  <c r="C116" i="11"/>
  <c r="A116" i="11" s="1"/>
  <c r="D38" i="12"/>
  <c r="D32" i="13"/>
  <c r="D33" i="13"/>
  <c r="D120" i="13"/>
  <c r="C79" i="13"/>
  <c r="A79" i="13" s="1"/>
  <c r="C115" i="13"/>
  <c r="A115" i="13" s="1"/>
  <c r="C150" i="13"/>
  <c r="A150" i="13" s="1"/>
  <c r="C156" i="13"/>
  <c r="A156" i="13" s="1"/>
  <c r="D25" i="12"/>
  <c r="C65" i="11"/>
  <c r="A65" i="11" s="1"/>
  <c r="C21" i="11"/>
  <c r="A21" i="11" s="1"/>
  <c r="C76" i="11"/>
  <c r="A76" i="11" s="1"/>
  <c r="C15" i="12"/>
  <c r="A15" i="12" s="1"/>
  <c r="D108" i="12"/>
  <c r="C169" i="12"/>
  <c r="A169" i="12" s="1"/>
  <c r="C100" i="11"/>
  <c r="A100" i="11" s="1"/>
  <c r="F140" i="11"/>
  <c r="K41" i="12"/>
  <c r="Y198" i="12"/>
  <c r="G25" i="13"/>
  <c r="S92" i="12"/>
  <c r="G33" i="11"/>
  <c r="R124" i="11"/>
  <c r="E126" i="13"/>
  <c r="B186" i="6"/>
  <c r="M209" i="11"/>
  <c r="I100" i="11"/>
  <c r="N190" i="12"/>
  <c r="E23" i="13"/>
  <c r="G164" i="11"/>
  <c r="T164" i="11"/>
  <c r="X14" i="12"/>
  <c r="E172" i="11"/>
  <c r="T17" i="12"/>
  <c r="P115" i="13"/>
  <c r="V81" i="12"/>
  <c r="E124" i="12"/>
  <c r="O29" i="12"/>
  <c r="Y41" i="12"/>
  <c r="E25" i="11"/>
  <c r="O14" i="12"/>
  <c r="B111" i="11"/>
  <c r="J35" i="11"/>
  <c r="Z65" i="11"/>
  <c r="B143" i="6"/>
  <c r="B46" i="12"/>
  <c r="D21" i="11"/>
  <c r="S172" i="11"/>
  <c r="K17" i="11"/>
  <c r="K49" i="11"/>
  <c r="I159" i="13"/>
  <c r="E199" i="13"/>
  <c r="H44" i="12"/>
  <c r="F57" i="13"/>
  <c r="K180" i="12"/>
  <c r="T76" i="12"/>
  <c r="B157" i="12"/>
  <c r="W113" i="12"/>
  <c r="T12" i="12"/>
  <c r="X161" i="11"/>
  <c r="F146" i="13"/>
  <c r="K156" i="11"/>
  <c r="L11" i="11"/>
  <c r="U113" i="11"/>
  <c r="K89" i="11"/>
  <c r="X18" i="12"/>
  <c r="AB100" i="12"/>
  <c r="I190" i="13"/>
  <c r="B142" i="6"/>
  <c r="O137" i="12"/>
  <c r="Y206" i="12"/>
  <c r="Z92" i="11"/>
  <c r="B31" i="6"/>
  <c r="K76" i="12"/>
  <c r="O73" i="13"/>
  <c r="D112" i="13"/>
  <c r="C173" i="13"/>
  <c r="A173" i="13" s="1"/>
  <c r="D77" i="13"/>
  <c r="D101" i="13"/>
  <c r="D166" i="13"/>
  <c r="D69" i="13"/>
  <c r="C193" i="13"/>
  <c r="A193" i="13" s="1"/>
  <c r="C92" i="13"/>
  <c r="A92" i="13" s="1"/>
  <c r="C171" i="13"/>
  <c r="A171" i="13" s="1"/>
  <c r="C57" i="13"/>
  <c r="A57" i="13" s="1"/>
  <c r="C101" i="13"/>
  <c r="A101" i="13" s="1"/>
  <c r="C29" i="13"/>
  <c r="A29" i="13" s="1"/>
  <c r="C181" i="13"/>
  <c r="A181" i="13" s="1"/>
  <c r="D163" i="13"/>
  <c r="C39" i="12"/>
  <c r="A39" i="12" s="1"/>
  <c r="C20" i="13"/>
  <c r="A20" i="13" s="1"/>
  <c r="D48" i="13"/>
  <c r="C142" i="13"/>
  <c r="A142" i="13" s="1"/>
  <c r="D183" i="13"/>
  <c r="C204" i="13"/>
  <c r="A204" i="13" s="1"/>
  <c r="C14" i="13"/>
  <c r="A14" i="13" s="1"/>
  <c r="D36" i="13"/>
  <c r="D138" i="13"/>
  <c r="D144" i="13"/>
  <c r="C136" i="13"/>
  <c r="A136" i="13" s="1"/>
  <c r="C166" i="13"/>
  <c r="A166" i="13" s="1"/>
  <c r="D149" i="13"/>
  <c r="D133" i="13"/>
  <c r="D81" i="12"/>
  <c r="C174" i="13"/>
  <c r="A174" i="13" s="1"/>
  <c r="C121" i="12"/>
  <c r="A121" i="12" s="1"/>
  <c r="D46" i="13"/>
  <c r="C194" i="13"/>
  <c r="A194" i="13" s="1"/>
  <c r="D157" i="13"/>
  <c r="C176" i="13"/>
  <c r="A176" i="13" s="1"/>
  <c r="D125" i="13"/>
  <c r="D72" i="13"/>
  <c r="D146" i="13"/>
  <c r="C90" i="13"/>
  <c r="A90" i="13" s="1"/>
  <c r="C50" i="13"/>
  <c r="A50" i="13" s="1"/>
  <c r="C82" i="13"/>
  <c r="A82" i="13" s="1"/>
  <c r="D193" i="13"/>
  <c r="D176" i="13"/>
  <c r="C46" i="13"/>
  <c r="A46" i="13" s="1"/>
  <c r="D127" i="13"/>
  <c r="C172" i="13"/>
  <c r="A172" i="13" s="1"/>
  <c r="C169" i="13"/>
  <c r="A169" i="13" s="1"/>
  <c r="C52" i="13"/>
  <c r="A52" i="13" s="1"/>
  <c r="D162" i="13"/>
  <c r="C17" i="13"/>
  <c r="A17" i="13" s="1"/>
  <c r="C34" i="13"/>
  <c r="A34" i="13" s="1"/>
  <c r="C17" i="12"/>
  <c r="A17" i="12" s="1"/>
  <c r="C160" i="13"/>
  <c r="A160" i="13" s="1"/>
  <c r="C37" i="11"/>
  <c r="A37" i="11" s="1"/>
  <c r="C93" i="13"/>
  <c r="A93" i="13" s="1"/>
  <c r="D196" i="13"/>
  <c r="C95" i="13"/>
  <c r="A95" i="13" s="1"/>
  <c r="D18" i="13"/>
  <c r="D62" i="13"/>
  <c r="D95" i="13"/>
  <c r="C32" i="13"/>
  <c r="A32" i="13" s="1"/>
  <c r="D59" i="13"/>
  <c r="D94" i="13"/>
  <c r="C23" i="13"/>
  <c r="A23" i="13" s="1"/>
  <c r="C55" i="13"/>
  <c r="A55" i="13" s="1"/>
  <c r="C190" i="13"/>
  <c r="A190" i="13" s="1"/>
  <c r="D168" i="13"/>
  <c r="C36" i="13"/>
  <c r="A36" i="13" s="1"/>
  <c r="D186" i="13"/>
  <c r="C158" i="13"/>
  <c r="A158" i="13" s="1"/>
  <c r="D175" i="13"/>
  <c r="C208" i="13"/>
  <c r="A208" i="13" s="1"/>
  <c r="D201" i="13"/>
  <c r="D36" i="12"/>
  <c r="C44" i="11"/>
  <c r="A44" i="11" s="1"/>
  <c r="D192" i="13"/>
  <c r="D209" i="13"/>
  <c r="D182" i="13"/>
  <c r="C66" i="13"/>
  <c r="A66" i="13" s="1"/>
  <c r="C100" i="13"/>
  <c r="A100" i="13" s="1"/>
  <c r="D76" i="13"/>
  <c r="C147" i="13"/>
  <c r="A147" i="13" s="1"/>
  <c r="C26" i="12"/>
  <c r="A26" i="12" s="1"/>
  <c r="D16" i="13"/>
  <c r="D31" i="13"/>
  <c r="C153" i="12"/>
  <c r="A153" i="12" s="1"/>
  <c r="D208" i="13"/>
  <c r="C148" i="12"/>
  <c r="A148" i="12" s="1"/>
  <c r="C201" i="13"/>
  <c r="A201" i="13" s="1"/>
  <c r="C51" i="13"/>
  <c r="A51" i="13" s="1"/>
  <c r="D169" i="12"/>
  <c r="C81" i="12"/>
  <c r="A81" i="12" s="1"/>
  <c r="D190" i="12"/>
  <c r="C182" i="13"/>
  <c r="A182" i="13" s="1"/>
  <c r="C18" i="13"/>
  <c r="A18" i="13" s="1"/>
  <c r="C175" i="13"/>
  <c r="A175" i="13" s="1"/>
  <c r="D136" i="13"/>
  <c r="D50" i="13"/>
  <c r="D100" i="13"/>
  <c r="D147" i="13"/>
  <c r="C74" i="13"/>
  <c r="A74" i="13" s="1"/>
  <c r="C110" i="13"/>
  <c r="A110" i="13" s="1"/>
  <c r="D74" i="13"/>
  <c r="D132" i="12"/>
  <c r="D155" i="13"/>
  <c r="D20" i="13"/>
  <c r="D67" i="13"/>
  <c r="D156" i="13"/>
  <c r="C23" i="12"/>
  <c r="A23" i="12" s="1"/>
  <c r="D52" i="12"/>
  <c r="D158" i="13"/>
  <c r="C12" i="12"/>
  <c r="A12" i="12" s="1"/>
  <c r="D15" i="12"/>
  <c r="D27" i="12"/>
  <c r="C73" i="12"/>
  <c r="A73" i="12" s="1"/>
  <c r="C129" i="13"/>
  <c r="A129" i="13" s="1"/>
  <c r="D104" i="13"/>
  <c r="C126" i="13"/>
  <c r="A126" i="13" s="1"/>
  <c r="D124" i="13"/>
  <c r="C31" i="13"/>
  <c r="A31" i="13" s="1"/>
  <c r="C39" i="13"/>
  <c r="A39" i="13" s="1"/>
  <c r="D130" i="13"/>
  <c r="C186" i="13"/>
  <c r="A186" i="13" s="1"/>
  <c r="D103" i="13"/>
  <c r="D173" i="13"/>
  <c r="C22" i="12"/>
  <c r="A22" i="12" s="1"/>
  <c r="D49" i="12"/>
  <c r="C137" i="13"/>
  <c r="A137" i="13" s="1"/>
  <c r="C100" i="12"/>
  <c r="A100" i="12" s="1"/>
  <c r="D154" i="13"/>
  <c r="D29" i="13"/>
  <c r="C17" i="11"/>
  <c r="A17" i="11" s="1"/>
  <c r="D73" i="13"/>
  <c r="D105" i="12"/>
  <c r="C49" i="11"/>
  <c r="A49" i="11" s="1"/>
  <c r="C36" i="12"/>
  <c r="A36" i="12" s="1"/>
  <c r="D16" i="12"/>
  <c r="C84" i="12"/>
  <c r="A84" i="12" s="1"/>
  <c r="D30" i="12"/>
  <c r="C25" i="12"/>
  <c r="A25" i="12" s="1"/>
  <c r="C41" i="11"/>
  <c r="A41" i="11" s="1"/>
  <c r="D65" i="12"/>
  <c r="C57" i="11"/>
  <c r="A57" i="11" s="1"/>
  <c r="D24" i="12"/>
  <c r="D20" i="12"/>
  <c r="D35" i="12"/>
  <c r="D177" i="12"/>
  <c r="C52" i="12"/>
  <c r="A52" i="12" s="1"/>
  <c r="D198" i="12"/>
  <c r="D92" i="12"/>
  <c r="C169" i="11"/>
  <c r="A169" i="11" s="1"/>
  <c r="D137" i="12"/>
  <c r="C30" i="12"/>
  <c r="A30" i="12" s="1"/>
  <c r="D39" i="12"/>
  <c r="C113" i="12"/>
  <c r="A113" i="12" s="1"/>
  <c r="D14" i="12"/>
  <c r="C41" i="12"/>
  <c r="A41" i="12" s="1"/>
  <c r="C27" i="12"/>
  <c r="A27" i="12" s="1"/>
  <c r="C137" i="11"/>
  <c r="A137" i="11" s="1"/>
  <c r="I108" i="12"/>
  <c r="E82" i="13"/>
  <c r="M132" i="12"/>
  <c r="M11" i="11"/>
  <c r="E11" i="12"/>
  <c r="J17" i="13"/>
  <c r="G168" i="13"/>
  <c r="E132" i="13"/>
  <c r="S20" i="12"/>
  <c r="O21" i="11"/>
  <c r="P24" i="12"/>
  <c r="N172" i="12"/>
  <c r="U31" i="11"/>
  <c r="F113" i="12"/>
  <c r="X124" i="11"/>
  <c r="O25" i="12"/>
  <c r="V73" i="12"/>
  <c r="K160" i="13"/>
  <c r="D11" i="11"/>
  <c r="L81" i="12"/>
  <c r="I52" i="11"/>
  <c r="O36" i="12"/>
  <c r="B80" i="6"/>
  <c r="H49" i="11"/>
  <c r="H13" i="12"/>
  <c r="Z190" i="12"/>
  <c r="J20" i="13"/>
  <c r="B79" i="12"/>
  <c r="P66" i="13"/>
  <c r="J137" i="11"/>
  <c r="F167" i="13"/>
  <c r="P186" i="12"/>
  <c r="S153" i="12"/>
  <c r="B185" i="7"/>
  <c r="H139" i="13"/>
  <c r="E143" i="13"/>
  <c r="Q113" i="11"/>
  <c r="L65" i="11"/>
  <c r="X172" i="11"/>
  <c r="V156" i="12"/>
  <c r="G89" i="12"/>
  <c r="V68" i="11"/>
  <c r="B70" i="11"/>
  <c r="Q33" i="11"/>
  <c r="B104" i="6"/>
  <c r="R81" i="11"/>
  <c r="L29" i="12"/>
  <c r="N44" i="11"/>
  <c r="O113" i="12"/>
  <c r="B124" i="6"/>
  <c r="T148" i="11"/>
  <c r="Z20" i="12"/>
  <c r="S172" i="12"/>
  <c r="M137" i="11"/>
  <c r="N100" i="12"/>
  <c r="V37" i="12"/>
  <c r="Z68" i="11"/>
  <c r="O152" i="13"/>
  <c r="L41" i="12"/>
  <c r="V89" i="12"/>
  <c r="B174" i="6"/>
  <c r="P164" i="11"/>
  <c r="AB206" i="12"/>
  <c r="P37" i="11"/>
  <c r="H173" i="13"/>
  <c r="G41" i="12"/>
  <c r="Z35" i="12"/>
  <c r="O68" i="11"/>
  <c r="B72" i="6"/>
  <c r="H180" i="12"/>
  <c r="J31" i="11"/>
  <c r="B103" i="11"/>
  <c r="Q121" i="11"/>
  <c r="B125" i="6"/>
  <c r="L146" i="13"/>
  <c r="J22" i="12"/>
  <c r="E17" i="11"/>
  <c r="I76" i="12"/>
  <c r="H100" i="11"/>
  <c r="B122" i="12"/>
  <c r="N95" i="13"/>
  <c r="AB194" i="12"/>
  <c r="S23" i="11"/>
  <c r="E130" i="13"/>
  <c r="D172" i="11"/>
  <c r="M76" i="11"/>
  <c r="E178" i="13"/>
  <c r="N113" i="11"/>
  <c r="Z186" i="12"/>
  <c r="I25" i="13"/>
  <c r="B147" i="11"/>
  <c r="B101" i="6"/>
  <c r="K33" i="12"/>
  <c r="S100" i="12"/>
  <c r="V113" i="11"/>
  <c r="Q15" i="11"/>
  <c r="B114" i="12"/>
  <c r="I22" i="12"/>
  <c r="E92" i="13"/>
  <c r="E68" i="12"/>
  <c r="P29" i="11"/>
  <c r="J165" i="13"/>
  <c r="AA161" i="12"/>
  <c r="B150" i="11"/>
  <c r="I25" i="11"/>
  <c r="E153" i="13"/>
  <c r="E124" i="13"/>
  <c r="G121" i="11"/>
  <c r="M68" i="12"/>
  <c r="AA92" i="12"/>
  <c r="O23" i="12"/>
  <c r="I167" i="13"/>
  <c r="B139" i="6"/>
  <c r="L192" i="13"/>
  <c r="M132" i="11"/>
  <c r="N41" i="12"/>
  <c r="Q169" i="12"/>
  <c r="L191" i="13"/>
  <c r="H13" i="11"/>
  <c r="B42" i="6"/>
  <c r="E161" i="11"/>
  <c r="B49" i="6"/>
  <c r="O29" i="13"/>
  <c r="Y194" i="12"/>
  <c r="K23" i="11"/>
  <c r="L56" i="13"/>
  <c r="G206" i="13"/>
  <c r="O69" i="13"/>
  <c r="V169" i="12"/>
  <c r="H140" i="12"/>
  <c r="M198" i="12"/>
  <c r="F145" i="13"/>
  <c r="G71" i="13"/>
  <c r="U132" i="12"/>
  <c r="L166" i="13"/>
  <c r="J189" i="13"/>
  <c r="I38" i="13"/>
  <c r="I20" i="12"/>
  <c r="G61" i="13"/>
  <c r="D76" i="11"/>
  <c r="F45" i="13"/>
  <c r="B122" i="6"/>
  <c r="P169" i="12"/>
  <c r="M172" i="11"/>
  <c r="J108" i="12"/>
  <c r="X76" i="11"/>
  <c r="M22" i="12"/>
  <c r="F190" i="12"/>
  <c r="I12" i="12"/>
  <c r="G113" i="11"/>
  <c r="F105" i="13"/>
  <c r="B87" i="6"/>
  <c r="T49" i="11"/>
  <c r="G156" i="11"/>
  <c r="N39" i="12"/>
  <c r="AA108" i="11"/>
  <c r="V14" i="12"/>
  <c r="E207" i="11"/>
  <c r="J200" i="13"/>
  <c r="AB10" i="12"/>
  <c r="B82" i="6"/>
  <c r="M94" i="13"/>
  <c r="B121" i="6"/>
  <c r="V16" i="12"/>
  <c r="B173" i="12"/>
  <c r="Z65" i="12"/>
  <c r="I92" i="12"/>
  <c r="L98" i="13"/>
  <c r="J65" i="12"/>
  <c r="N101" i="13"/>
  <c r="L148" i="11"/>
  <c r="G124" i="12"/>
  <c r="B117" i="6"/>
  <c r="Q156" i="12"/>
  <c r="M16" i="12"/>
  <c r="M32" i="12"/>
  <c r="N190" i="13"/>
  <c r="I155" i="13"/>
  <c r="P148" i="13"/>
  <c r="P137" i="13"/>
  <c r="F70" i="13"/>
  <c r="I169" i="11"/>
  <c r="B142" i="11"/>
  <c r="M125" i="13"/>
  <c r="M207" i="11"/>
  <c r="K26" i="12"/>
  <c r="J153" i="12"/>
  <c r="K52" i="11"/>
  <c r="B174" i="12"/>
  <c r="P168" i="13"/>
  <c r="D49" i="11"/>
  <c r="L189" i="13"/>
  <c r="I19" i="13"/>
  <c r="J161" i="11"/>
  <c r="J64" i="13"/>
  <c r="N141" i="13"/>
  <c r="H14" i="12"/>
  <c r="P76" i="13"/>
  <c r="I51" i="13"/>
  <c r="B145" i="7"/>
  <c r="N172" i="13"/>
  <c r="U148" i="12"/>
  <c r="G75" i="13"/>
  <c r="O156" i="13"/>
  <c r="N44" i="12"/>
  <c r="B50" i="11"/>
  <c r="M187" i="13"/>
  <c r="Z89" i="12"/>
  <c r="G177" i="12"/>
  <c r="AB22" i="12"/>
  <c r="K47" i="13"/>
  <c r="F129" i="12"/>
  <c r="G140" i="12"/>
  <c r="N22" i="12"/>
  <c r="W44" i="11"/>
  <c r="T52" i="11"/>
  <c r="F76" i="11"/>
  <c r="J153" i="13"/>
  <c r="M104" i="13"/>
  <c r="H197" i="13"/>
  <c r="B204" i="6"/>
  <c r="P169" i="11"/>
  <c r="J179" i="13"/>
  <c r="F115" i="13"/>
  <c r="S73" i="11"/>
  <c r="B55" i="12"/>
  <c r="M115" i="13"/>
  <c r="J89" i="12"/>
  <c r="E202" i="13"/>
  <c r="B155" i="11"/>
  <c r="G209" i="13"/>
  <c r="G27" i="13"/>
  <c r="E156" i="12"/>
  <c r="O41" i="12"/>
  <c r="S108" i="11"/>
  <c r="P203" i="13"/>
  <c r="I185" i="13"/>
  <c r="F109" i="13"/>
  <c r="M27" i="13"/>
  <c r="U60" i="11"/>
  <c r="E153" i="12"/>
  <c r="L31" i="12"/>
  <c r="J101" i="13"/>
  <c r="E19" i="11"/>
  <c r="I44" i="13"/>
  <c r="M195" i="13"/>
  <c r="M113" i="13"/>
  <c r="J156" i="12"/>
  <c r="B163" i="12"/>
  <c r="P164" i="12"/>
  <c r="I17" i="11"/>
  <c r="B43" i="6"/>
  <c r="P11" i="12"/>
  <c r="M108" i="13"/>
  <c r="F202" i="12"/>
  <c r="R190" i="12"/>
  <c r="G39" i="12"/>
  <c r="T37" i="11"/>
  <c r="K23" i="12"/>
  <c r="M15" i="12"/>
  <c r="O84" i="11"/>
  <c r="X10" i="12"/>
  <c r="U145" i="12"/>
  <c r="B43" i="12"/>
  <c r="F169" i="11"/>
  <c r="J33" i="13"/>
  <c r="V145" i="11"/>
  <c r="O140" i="13"/>
  <c r="H140" i="13"/>
  <c r="E65" i="12"/>
  <c r="K161" i="11"/>
  <c r="S161" i="11"/>
  <c r="M199" i="13"/>
  <c r="Z28" i="12"/>
  <c r="B22" i="6"/>
  <c r="U15" i="11"/>
  <c r="L108" i="12"/>
  <c r="AA19" i="12"/>
  <c r="H137" i="12"/>
  <c r="O52" i="11"/>
  <c r="J37" i="11"/>
  <c r="X31" i="11"/>
  <c r="AB161" i="12"/>
  <c r="F25" i="12"/>
  <c r="Y11" i="12"/>
  <c r="Q52" i="11"/>
  <c r="V29" i="11"/>
  <c r="I60" i="11"/>
  <c r="Q89" i="11"/>
  <c r="M97" i="11"/>
  <c r="T29" i="11"/>
  <c r="B154" i="12"/>
  <c r="H33" i="12"/>
  <c r="I15" i="11"/>
  <c r="J126" i="13"/>
  <c r="P155" i="13"/>
  <c r="G52" i="13"/>
  <c r="U156" i="12"/>
  <c r="F108" i="11"/>
  <c r="I194" i="12"/>
  <c r="X100" i="11"/>
  <c r="E136" i="13"/>
  <c r="Y145" i="11"/>
  <c r="M161" i="11"/>
  <c r="D124" i="11"/>
  <c r="T41" i="12"/>
  <c r="D92" i="11"/>
  <c r="G48" i="13"/>
  <c r="I19" i="12"/>
  <c r="M12" i="12"/>
  <c r="E17" i="12"/>
  <c r="T31" i="12"/>
  <c r="E113" i="13"/>
  <c r="B109" i="12"/>
  <c r="J44" i="11"/>
  <c r="J27" i="12"/>
  <c r="V19" i="12"/>
  <c r="H19" i="12"/>
  <c r="F144" i="13"/>
  <c r="N56" i="13"/>
  <c r="R113" i="12"/>
  <c r="P103" i="13"/>
  <c r="K100" i="12"/>
  <c r="AA156" i="11"/>
  <c r="J203" i="13"/>
  <c r="J60" i="11"/>
  <c r="Y116" i="11"/>
  <c r="V13" i="11"/>
  <c r="H35" i="11"/>
  <c r="B174" i="11"/>
  <c r="P95" i="13"/>
  <c r="B176" i="12"/>
  <c r="AA156" i="12"/>
  <c r="N145" i="12"/>
  <c r="K156" i="12"/>
  <c r="P32" i="13"/>
  <c r="AA164" i="12"/>
  <c r="E80" i="13"/>
  <c r="H205" i="13"/>
  <c r="B20" i="11"/>
  <c r="B158" i="12"/>
  <c r="E107" i="13"/>
  <c r="AA121" i="12"/>
  <c r="F32" i="12"/>
  <c r="E28" i="13"/>
  <c r="F72" i="13"/>
  <c r="X194" i="12"/>
  <c r="N122" i="13"/>
  <c r="M129" i="11"/>
  <c r="P90" i="13"/>
  <c r="N206" i="13"/>
  <c r="L135" i="13"/>
  <c r="P18" i="13"/>
  <c r="E58" i="13"/>
  <c r="O89" i="11"/>
  <c r="T30" i="12"/>
  <c r="R81" i="12"/>
  <c r="J18" i="12"/>
  <c r="T14" i="12"/>
  <c r="AA31" i="12"/>
  <c r="K12" i="12"/>
  <c r="F43" i="13"/>
  <c r="N164" i="12"/>
  <c r="K153" i="12"/>
  <c r="M180" i="13"/>
  <c r="X17" i="12"/>
  <c r="B63" i="11"/>
  <c r="G29" i="11"/>
  <c r="J38" i="12"/>
  <c r="M30" i="12"/>
  <c r="F29" i="12"/>
  <c r="B78" i="11"/>
  <c r="N157" i="13"/>
  <c r="K147" i="13"/>
  <c r="G92" i="11"/>
  <c r="O190" i="12"/>
  <c r="G81" i="12"/>
  <c r="B143" i="11"/>
  <c r="B77" i="12"/>
  <c r="K154" i="13"/>
  <c r="G190" i="12"/>
  <c r="E169" i="11"/>
  <c r="B135" i="12"/>
  <c r="AA73" i="11"/>
  <c r="B196" i="6"/>
  <c r="F27" i="12"/>
  <c r="Y57" i="12"/>
  <c r="N65" i="13"/>
  <c r="AA60" i="11"/>
  <c r="J129" i="11"/>
  <c r="F147" i="13"/>
  <c r="V172" i="11"/>
  <c r="O193" i="13"/>
  <c r="J145" i="11"/>
  <c r="B94" i="11"/>
  <c r="J202" i="12"/>
  <c r="L19" i="13"/>
  <c r="I31" i="12"/>
  <c r="L39" i="12"/>
  <c r="M88" i="13"/>
  <c r="B148" i="6"/>
  <c r="Z15" i="11"/>
  <c r="T57" i="11"/>
  <c r="O59" i="13"/>
  <c r="I57" i="12"/>
  <c r="Z44" i="12"/>
  <c r="D81" i="11"/>
  <c r="X156" i="12"/>
  <c r="F148" i="12"/>
  <c r="O39" i="12"/>
  <c r="K92" i="12"/>
  <c r="B36" i="6"/>
  <c r="Z113" i="11"/>
  <c r="O85" i="13"/>
  <c r="W28" i="12"/>
  <c r="T68" i="12"/>
  <c r="I60" i="12"/>
  <c r="F44" i="11"/>
  <c r="I57" i="13"/>
  <c r="AA73" i="12"/>
  <c r="K76" i="13"/>
  <c r="K19" i="12"/>
  <c r="E146" i="13"/>
  <c r="B40" i="11"/>
  <c r="H84" i="12"/>
  <c r="AA153" i="12"/>
  <c r="T116" i="12"/>
  <c r="B104" i="11"/>
  <c r="P42" i="13"/>
  <c r="M86" i="13"/>
  <c r="B71" i="6"/>
  <c r="K44" i="13"/>
  <c r="F100" i="11"/>
  <c r="T26" i="12"/>
  <c r="T132" i="11"/>
  <c r="N24" i="12"/>
  <c r="X60" i="12"/>
  <c r="O153" i="12"/>
  <c r="Y22" i="12"/>
  <c r="Z81" i="12"/>
  <c r="B167" i="12"/>
  <c r="B90" i="11"/>
  <c r="B10" i="11"/>
  <c r="M65" i="12"/>
  <c r="V21" i="11"/>
  <c r="N20" i="12"/>
  <c r="L167" i="13"/>
  <c r="T44" i="12"/>
  <c r="G92" i="12"/>
  <c r="W156" i="12"/>
  <c r="F153" i="11"/>
  <c r="R194" i="12"/>
  <c r="Z89" i="11"/>
  <c r="AB137" i="12"/>
  <c r="N22" i="13"/>
  <c r="K35" i="13"/>
  <c r="AA38" i="12"/>
  <c r="R21" i="12"/>
  <c r="Z37" i="11"/>
  <c r="S41" i="11"/>
  <c r="Z15" i="12"/>
  <c r="J16" i="12"/>
  <c r="Z21" i="11"/>
  <c r="U33" i="12"/>
  <c r="E35" i="11"/>
  <c r="M137" i="12"/>
  <c r="I121" i="11"/>
  <c r="M74" i="13"/>
  <c r="I100" i="12"/>
  <c r="Q145" i="12"/>
  <c r="P110" i="13"/>
  <c r="B171" i="6"/>
  <c r="Y100" i="11"/>
  <c r="Y15" i="12"/>
  <c r="J113" i="12"/>
  <c r="N73" i="12"/>
  <c r="L31" i="11"/>
  <c r="B90" i="12"/>
  <c r="T105" i="12"/>
  <c r="X31" i="12"/>
  <c r="N68" i="12"/>
  <c r="F36" i="12"/>
  <c r="O116" i="11"/>
  <c r="AA132" i="12"/>
  <c r="Z33" i="12"/>
  <c r="B201" i="11"/>
  <c r="K29" i="12"/>
  <c r="O73" i="12"/>
  <c r="P29" i="12"/>
  <c r="O19" i="11"/>
  <c r="R153" i="11"/>
  <c r="F23" i="11"/>
  <c r="X19" i="12"/>
  <c r="M153" i="11"/>
  <c r="N140" i="11"/>
  <c r="E169" i="13"/>
  <c r="P156" i="12"/>
  <c r="R202" i="12"/>
  <c r="F73" i="11"/>
  <c r="L116" i="12"/>
  <c r="I28" i="12"/>
  <c r="J202" i="13"/>
  <c r="S19" i="12"/>
  <c r="M208" i="13"/>
  <c r="L155" i="13"/>
  <c r="L96" i="13"/>
  <c r="Q26" i="12"/>
  <c r="L132" i="11"/>
  <c r="O49" i="13"/>
  <c r="AA25" i="12"/>
  <c r="B153" i="6"/>
  <c r="M82" i="13"/>
  <c r="O153" i="11"/>
  <c r="F68" i="12"/>
  <c r="G19" i="13"/>
  <c r="X26" i="12"/>
  <c r="U25" i="11"/>
  <c r="T207" i="11"/>
  <c r="K16" i="12"/>
  <c r="W97" i="11"/>
  <c r="D105" i="11"/>
  <c r="Y113" i="11"/>
  <c r="L169" i="11"/>
  <c r="P148" i="12"/>
  <c r="V172" i="12"/>
  <c r="K182" i="13"/>
  <c r="B80" i="11"/>
  <c r="T41" i="11"/>
  <c r="K140" i="11"/>
  <c r="F107" i="13"/>
  <c r="L141" i="13"/>
  <c r="K49" i="13"/>
  <c r="K149" i="13"/>
  <c r="X44" i="12"/>
  <c r="N70" i="13"/>
  <c r="B139" i="12"/>
  <c r="Z172" i="11"/>
  <c r="Z60" i="11"/>
  <c r="L133" i="13"/>
  <c r="W31" i="12"/>
  <c r="N13" i="11"/>
  <c r="B120" i="6"/>
  <c r="G82" i="13"/>
  <c r="M10" i="12"/>
  <c r="P17" i="11"/>
  <c r="R121" i="12"/>
  <c r="H19" i="13"/>
  <c r="N29" i="11"/>
  <c r="Q60" i="12"/>
  <c r="P36" i="12"/>
  <c r="U100" i="12"/>
  <c r="D209" i="11"/>
  <c r="I44" i="11"/>
  <c r="Q177" i="12"/>
  <c r="F38" i="12"/>
  <c r="M33" i="12"/>
  <c r="L140" i="12"/>
  <c r="M100" i="11"/>
  <c r="E29" i="12"/>
  <c r="N180" i="13"/>
  <c r="AB30" i="12"/>
  <c r="P70" i="13"/>
  <c r="X36" i="12"/>
  <c r="L73" i="12"/>
  <c r="E162" i="13"/>
  <c r="X153" i="11"/>
  <c r="J169" i="12"/>
  <c r="B85" i="12"/>
  <c r="G116" i="11"/>
  <c r="E168" i="13"/>
  <c r="B44" i="6"/>
  <c r="L23" i="11"/>
  <c r="L89" i="11"/>
  <c r="I15" i="12"/>
  <c r="B177" i="6"/>
  <c r="B91" i="6"/>
  <c r="H153" i="12"/>
  <c r="R44" i="12"/>
  <c r="P77" i="13"/>
  <c r="V100" i="11"/>
  <c r="F26" i="12"/>
  <c r="E164" i="13"/>
  <c r="B12" i="11"/>
  <c r="O156" i="11"/>
  <c r="Q209" i="11"/>
  <c r="P156" i="13"/>
  <c r="O60" i="11"/>
  <c r="G100" i="12"/>
  <c r="P172" i="12"/>
  <c r="R198" i="12"/>
  <c r="G97" i="13"/>
  <c r="R17" i="11"/>
  <c r="F25" i="11"/>
  <c r="U41" i="12"/>
  <c r="H207" i="11"/>
  <c r="R124" i="12"/>
  <c r="N164" i="11"/>
  <c r="P41" i="13"/>
  <c r="R26" i="12"/>
  <c r="L15" i="11"/>
  <c r="L153" i="12"/>
  <c r="N65" i="11"/>
  <c r="E36" i="12"/>
  <c r="M202" i="12"/>
  <c r="B181" i="11"/>
  <c r="AB21" i="12"/>
  <c r="T177" i="12"/>
  <c r="L59" i="13"/>
  <c r="G39" i="13"/>
  <c r="X148" i="11"/>
  <c r="O148" i="12"/>
  <c r="H29" i="11"/>
  <c r="W169" i="12"/>
  <c r="Y140" i="11"/>
  <c r="N103" i="13"/>
  <c r="B159" i="12"/>
  <c r="Q23" i="11"/>
  <c r="J26" i="12"/>
  <c r="M23" i="13"/>
  <c r="K202" i="13"/>
  <c r="W129" i="11"/>
  <c r="P137" i="12"/>
  <c r="H125" i="13"/>
  <c r="Y132" i="11"/>
  <c r="G208" i="13"/>
  <c r="P132" i="11"/>
  <c r="L27" i="11"/>
  <c r="O55" i="13"/>
  <c r="B185" i="11"/>
  <c r="AB26" i="12"/>
  <c r="E169" i="12"/>
  <c r="O209" i="13"/>
  <c r="I172" i="12"/>
  <c r="Y169" i="11"/>
  <c r="N21" i="12"/>
  <c r="M209" i="13"/>
  <c r="T13" i="12"/>
  <c r="F143" i="13"/>
  <c r="G187" i="13"/>
  <c r="P10" i="13"/>
  <c r="B56" i="12"/>
  <c r="Y12" i="12"/>
  <c r="K87" i="13"/>
  <c r="V148" i="11"/>
  <c r="M183" i="13"/>
  <c r="E207" i="13"/>
  <c r="E20" i="13"/>
  <c r="E116" i="13"/>
  <c r="B166" i="11"/>
  <c r="L116" i="11"/>
  <c r="B202" i="6"/>
  <c r="F80" i="13"/>
  <c r="E209" i="11"/>
  <c r="S27" i="12"/>
  <c r="Z105" i="12"/>
  <c r="H124" i="11"/>
  <c r="W198" i="12"/>
  <c r="N137" i="12"/>
  <c r="P15" i="13"/>
  <c r="W121" i="12"/>
  <c r="B147" i="6"/>
  <c r="L76" i="13"/>
  <c r="B104" i="12"/>
  <c r="R172" i="11"/>
  <c r="I139" i="13"/>
  <c r="I180" i="12"/>
  <c r="H105" i="11"/>
  <c r="N161" i="12"/>
  <c r="R97" i="12"/>
  <c r="L54" i="13"/>
  <c r="I140" i="11"/>
  <c r="N47" i="13"/>
  <c r="G169" i="11"/>
  <c r="N169" i="13"/>
  <c r="N209" i="11"/>
  <c r="Y105" i="11"/>
  <c r="B176" i="7"/>
  <c r="R140" i="11"/>
  <c r="J38" i="13"/>
  <c r="N35" i="12"/>
  <c r="O169" i="11"/>
  <c r="U92" i="11"/>
  <c r="J57" i="13"/>
  <c r="L205" i="13"/>
  <c r="E114" i="13"/>
  <c r="B183" i="7"/>
  <c r="E139" i="13"/>
  <c r="I81" i="13"/>
  <c r="K121" i="12"/>
  <c r="B54" i="6"/>
  <c r="P13" i="12"/>
  <c r="X15" i="12"/>
  <c r="N111" i="13"/>
  <c r="AB52" i="12"/>
  <c r="AA24" i="12"/>
  <c r="X202" i="12"/>
  <c r="X32" i="12"/>
  <c r="V161" i="11"/>
  <c r="L168" i="13"/>
  <c r="H130" i="13"/>
  <c r="B32" i="6"/>
  <c r="B122" i="11"/>
  <c r="E145" i="13"/>
  <c r="M184" i="13"/>
  <c r="O13" i="11"/>
  <c r="P124" i="11"/>
  <c r="D129" i="11"/>
  <c r="N137" i="11"/>
  <c r="E19" i="13"/>
  <c r="E137" i="11"/>
  <c r="N172" i="11"/>
  <c r="F30" i="13"/>
  <c r="Q28" i="12"/>
  <c r="B95" i="6"/>
  <c r="P37" i="13"/>
  <c r="K36" i="12"/>
  <c r="K198" i="12"/>
  <c r="AA44" i="12"/>
  <c r="B78" i="6"/>
  <c r="I156" i="11"/>
  <c r="U81" i="12"/>
  <c r="X19" i="11"/>
  <c r="W27" i="12"/>
  <c r="F108" i="12"/>
  <c r="N18" i="13"/>
  <c r="Q186" i="12"/>
  <c r="O176" i="13"/>
  <c r="B98" i="6"/>
  <c r="P37" i="12"/>
  <c r="B114" i="11"/>
  <c r="X148" i="12"/>
  <c r="V148" i="12"/>
  <c r="K43" i="13"/>
  <c r="P127" i="13"/>
  <c r="D153" i="11"/>
  <c r="B112" i="12"/>
  <c r="N57" i="12"/>
  <c r="T161" i="12"/>
  <c r="B134" i="6"/>
  <c r="S164" i="11"/>
  <c r="J30" i="13"/>
  <c r="P142" i="13"/>
  <c r="O34" i="12"/>
  <c r="I62" i="13"/>
  <c r="N82" i="13"/>
  <c r="Z60" i="12"/>
  <c r="L117" i="13"/>
  <c r="G47" i="13"/>
  <c r="I39" i="13"/>
  <c r="O167" i="13"/>
  <c r="D41" i="11"/>
  <c r="R180" i="12"/>
  <c r="N156" i="11"/>
  <c r="F209" i="11"/>
  <c r="T89" i="12"/>
  <c r="N76" i="11"/>
  <c r="T23" i="12"/>
  <c r="AB49" i="12"/>
  <c r="F15" i="13"/>
  <c r="M13" i="11"/>
  <c r="S89" i="12"/>
  <c r="O139" i="13"/>
  <c r="G14" i="13"/>
  <c r="J49" i="12"/>
  <c r="M38" i="12"/>
  <c r="T21" i="11"/>
  <c r="F176" i="13"/>
  <c r="F121" i="12"/>
  <c r="X177" i="12"/>
  <c r="J26" i="13"/>
  <c r="O124" i="11"/>
  <c r="B165" i="11"/>
  <c r="E41" i="12"/>
  <c r="M61" i="13"/>
  <c r="R108" i="12"/>
  <c r="H11" i="12"/>
  <c r="S206" i="12"/>
  <c r="S153" i="11"/>
  <c r="O100" i="11"/>
  <c r="W92" i="12"/>
  <c r="O164" i="12"/>
  <c r="L172" i="11"/>
  <c r="G44" i="11"/>
  <c r="S121" i="11"/>
  <c r="E100" i="11"/>
  <c r="I23" i="13"/>
  <c r="X207" i="11"/>
  <c r="N143" i="13"/>
  <c r="Y202" i="12"/>
  <c r="AB33" i="12"/>
  <c r="P111" i="13"/>
  <c r="O46" i="13"/>
  <c r="B72" i="11"/>
  <c r="T65" i="12"/>
  <c r="L112" i="13"/>
  <c r="M156" i="11"/>
  <c r="Q161" i="12"/>
  <c r="G44" i="12"/>
  <c r="S21" i="12"/>
  <c r="J176" i="13"/>
  <c r="Y52" i="12"/>
  <c r="E11" i="11"/>
  <c r="B51" i="12"/>
  <c r="T11" i="11"/>
  <c r="I113" i="12"/>
  <c r="AA15" i="11"/>
  <c r="W84" i="12"/>
  <c r="B200" i="12"/>
  <c r="S124" i="11"/>
  <c r="I89" i="12"/>
  <c r="Y140" i="12"/>
  <c r="B61" i="11"/>
  <c r="E117" i="13"/>
  <c r="B117" i="12"/>
  <c r="Q81" i="12"/>
  <c r="U116" i="11"/>
  <c r="Z27" i="12"/>
  <c r="J57" i="12"/>
  <c r="R36" i="12"/>
  <c r="V129" i="11"/>
  <c r="K65" i="12"/>
  <c r="I26" i="12"/>
  <c r="G145" i="12"/>
  <c r="O97" i="13"/>
  <c r="K206" i="12"/>
  <c r="O81" i="12"/>
  <c r="G19" i="12"/>
  <c r="Y60" i="11"/>
  <c r="F47" i="13"/>
  <c r="R38" i="12"/>
  <c r="B152" i="6"/>
  <c r="U35" i="11"/>
  <c r="I34" i="12"/>
  <c r="R169" i="11"/>
  <c r="O200" i="13"/>
  <c r="O194" i="12"/>
  <c r="G25" i="12"/>
  <c r="O92" i="12"/>
  <c r="G108" i="11"/>
  <c r="W137" i="11"/>
  <c r="B168" i="11"/>
  <c r="F73" i="12"/>
  <c r="J123" i="13"/>
  <c r="O30" i="12"/>
  <c r="G28" i="12"/>
  <c r="AB145" i="12"/>
  <c r="B149" i="12"/>
  <c r="W35" i="12"/>
  <c r="B11" i="6"/>
  <c r="I25" i="12"/>
  <c r="I100" i="13"/>
  <c r="N41" i="11"/>
  <c r="H41" i="11"/>
  <c r="B120" i="12"/>
  <c r="O37" i="11"/>
  <c r="G83" i="13"/>
  <c r="B196" i="11"/>
  <c r="O38" i="12"/>
  <c r="S14" i="12"/>
  <c r="V76" i="12"/>
  <c r="O15" i="11"/>
  <c r="S97" i="12"/>
  <c r="P68" i="12"/>
  <c r="L106" i="13"/>
  <c r="H207" i="13"/>
  <c r="U164" i="12"/>
  <c r="Y132" i="12"/>
  <c r="AA206" i="12"/>
  <c r="Z124" i="12"/>
  <c r="K73" i="12"/>
  <c r="S100" i="11"/>
  <c r="AB169" i="12"/>
  <c r="L10" i="13"/>
  <c r="F91" i="13"/>
  <c r="B48" i="12"/>
  <c r="U97" i="11"/>
  <c r="G88" i="13"/>
  <c r="F126" i="13"/>
  <c r="I33" i="12"/>
  <c r="N125" i="13"/>
  <c r="B190" i="6"/>
  <c r="Q116" i="12"/>
  <c r="K60" i="11"/>
  <c r="K171" i="13"/>
  <c r="P61" i="13"/>
  <c r="P180" i="13"/>
  <c r="S89" i="11"/>
  <c r="H33" i="11"/>
  <c r="I49" i="11"/>
  <c r="K127" i="13"/>
  <c r="K131" i="13"/>
  <c r="J59" i="13"/>
  <c r="M129" i="13"/>
  <c r="K121" i="13"/>
  <c r="M148" i="13"/>
  <c r="I74" i="13"/>
  <c r="Q44" i="12"/>
  <c r="G143" i="13"/>
  <c r="B112" i="7"/>
  <c r="G146" i="13"/>
  <c r="L58" i="13"/>
  <c r="O92" i="13"/>
  <c r="I31" i="13"/>
  <c r="N133" i="13"/>
  <c r="W190" i="12"/>
  <c r="B197" i="6"/>
  <c r="K132" i="12"/>
  <c r="V68" i="12"/>
  <c r="O209" i="11"/>
  <c r="B99" i="12"/>
  <c r="J95" i="13"/>
  <c r="I130" i="13"/>
  <c r="P71" i="13"/>
  <c r="K21" i="11"/>
  <c r="S113" i="12"/>
  <c r="Y33" i="11"/>
  <c r="Z38" i="12"/>
  <c r="Y44" i="12"/>
  <c r="G137" i="13"/>
  <c r="M145" i="13"/>
  <c r="B72" i="12"/>
  <c r="L129" i="12"/>
  <c r="I105" i="11"/>
  <c r="J105" i="11"/>
  <c r="T33" i="12"/>
  <c r="J36" i="13"/>
  <c r="H121" i="11"/>
  <c r="H172" i="12"/>
  <c r="K186" i="12"/>
  <c r="Q68" i="11"/>
  <c r="I30" i="12"/>
  <c r="E44" i="13"/>
  <c r="O186" i="13"/>
  <c r="J96" i="13"/>
  <c r="Z73" i="12"/>
  <c r="Z100" i="11"/>
  <c r="M181" i="13"/>
  <c r="N149" i="13"/>
  <c r="F121" i="11"/>
  <c r="Q57" i="11"/>
  <c r="Y31" i="11"/>
  <c r="B158" i="7"/>
  <c r="F76" i="13"/>
  <c r="M97" i="12"/>
  <c r="B183" i="6"/>
  <c r="X92" i="12"/>
  <c r="B181" i="6"/>
  <c r="N89" i="12"/>
  <c r="F105" i="12"/>
  <c r="U140" i="12"/>
  <c r="H74" i="13"/>
  <c r="Y18" i="12"/>
  <c r="H39" i="12"/>
  <c r="N169" i="11"/>
  <c r="J65" i="11"/>
  <c r="E116" i="11"/>
  <c r="N42" i="13"/>
  <c r="H43" i="13"/>
  <c r="Z132" i="11"/>
  <c r="I164" i="12"/>
  <c r="P131" i="13"/>
  <c r="K92" i="11"/>
  <c r="S169" i="12"/>
  <c r="H31" i="11"/>
  <c r="I121" i="12"/>
  <c r="B97" i="6"/>
  <c r="K164" i="11"/>
  <c r="N98" i="13"/>
  <c r="I116" i="11"/>
  <c r="G68" i="11"/>
  <c r="D156" i="11"/>
  <c r="P60" i="11"/>
  <c r="F97" i="12"/>
  <c r="H12" i="12"/>
  <c r="K25" i="12"/>
  <c r="K38" i="12"/>
  <c r="O140" i="12"/>
  <c r="N34" i="13"/>
  <c r="Y92" i="12"/>
  <c r="I13" i="11"/>
  <c r="R132" i="12"/>
  <c r="G21" i="12"/>
  <c r="F84" i="11"/>
  <c r="B191" i="11"/>
  <c r="P161" i="11"/>
  <c r="H84" i="11"/>
  <c r="H176" i="13"/>
  <c r="D52" i="11"/>
  <c r="E23" i="11"/>
  <c r="B117" i="11"/>
  <c r="O174" i="13"/>
  <c r="J109" i="13"/>
  <c r="I137" i="12"/>
  <c r="P145" i="13"/>
  <c r="Q11" i="12"/>
  <c r="Q121" i="12"/>
  <c r="Q194" i="12"/>
  <c r="I153" i="12"/>
  <c r="R27" i="12"/>
  <c r="O177" i="12"/>
  <c r="B123" i="11"/>
  <c r="Z198" i="12"/>
  <c r="H104" i="13"/>
  <c r="O43" i="13"/>
  <c r="Z76" i="11"/>
  <c r="M72" i="13"/>
  <c r="V26" i="12"/>
  <c r="M20" i="12"/>
  <c r="L26" i="12"/>
  <c r="H37" i="12"/>
  <c r="B175" i="12"/>
  <c r="J34" i="12"/>
  <c r="I198" i="12"/>
  <c r="E14" i="12"/>
  <c r="V11" i="12"/>
  <c r="Q17" i="12"/>
  <c r="K57" i="13"/>
  <c r="AA113" i="12"/>
  <c r="T156" i="11"/>
  <c r="I137" i="13"/>
  <c r="B27" i="6"/>
  <c r="B93" i="6"/>
  <c r="P17" i="12"/>
  <c r="H58" i="13"/>
  <c r="E108" i="12"/>
  <c r="S76" i="11"/>
  <c r="E17" i="13"/>
  <c r="J39" i="13"/>
  <c r="J138" i="13"/>
  <c r="B156" i="7"/>
  <c r="E121" i="11"/>
  <c r="E203" i="13"/>
  <c r="T84" i="11"/>
  <c r="W57" i="12"/>
  <c r="F123" i="13"/>
  <c r="V49" i="11"/>
  <c r="H195" i="13"/>
  <c r="O169" i="12"/>
  <c r="P163" i="13"/>
  <c r="G207" i="13"/>
  <c r="G137" i="11"/>
  <c r="B40" i="6"/>
  <c r="B35" i="7"/>
  <c r="F100" i="13"/>
  <c r="M57" i="11"/>
  <c r="R15" i="11"/>
  <c r="N169" i="12"/>
  <c r="P97" i="13"/>
  <c r="P129" i="13"/>
  <c r="S116" i="11"/>
  <c r="J139" i="13"/>
  <c r="L124" i="13"/>
  <c r="J11" i="11"/>
  <c r="G33" i="13"/>
  <c r="R33" i="11"/>
  <c r="M132" i="13"/>
  <c r="W14" i="12"/>
  <c r="O122" i="13"/>
  <c r="B151" i="7"/>
  <c r="Y13" i="12"/>
  <c r="N97" i="11"/>
  <c r="U89" i="12"/>
  <c r="X37" i="12"/>
  <c r="B166" i="12"/>
  <c r="I33" i="11"/>
  <c r="F23" i="12"/>
  <c r="E97" i="11"/>
  <c r="B152" i="11"/>
  <c r="H76" i="12"/>
  <c r="D23" i="11"/>
  <c r="K32" i="12"/>
  <c r="P39" i="12"/>
  <c r="L95" i="13"/>
  <c r="L25" i="11"/>
  <c r="U36" i="12"/>
  <c r="L26" i="13"/>
  <c r="F189" i="13"/>
  <c r="T31" i="11"/>
  <c r="B90" i="6"/>
  <c r="B67" i="11"/>
  <c r="K140" i="13"/>
  <c r="M35" i="11"/>
  <c r="F49" i="11"/>
  <c r="W10" i="12"/>
  <c r="Z25" i="12"/>
  <c r="B106" i="11"/>
  <c r="F28" i="12"/>
  <c r="B199" i="12"/>
  <c r="M77" i="13"/>
  <c r="T161" i="11"/>
  <c r="AA172" i="12"/>
  <c r="J73" i="12"/>
  <c r="L204" i="13"/>
  <c r="S73" i="12"/>
  <c r="N38" i="12"/>
  <c r="E15" i="11"/>
  <c r="AA207" i="11"/>
  <c r="B17" i="6"/>
  <c r="H145" i="12"/>
  <c r="B168" i="6"/>
  <c r="U121" i="12"/>
  <c r="N100" i="13"/>
  <c r="W194" i="12"/>
  <c r="F13" i="11"/>
  <c r="H53" i="13"/>
  <c r="K28" i="12"/>
  <c r="P208" i="13"/>
  <c r="E148" i="11"/>
  <c r="X89" i="11"/>
  <c r="E23" i="12"/>
  <c r="N65" i="12"/>
  <c r="Q97" i="11"/>
  <c r="R14" i="12"/>
  <c r="H35" i="12"/>
  <c r="G18" i="12"/>
  <c r="W108" i="12"/>
  <c r="J191" i="13"/>
  <c r="D137" i="11"/>
  <c r="AA84" i="12"/>
  <c r="V31" i="12"/>
  <c r="R33" i="12"/>
  <c r="P172" i="11"/>
  <c r="K57" i="11"/>
  <c r="B39" i="6"/>
  <c r="X25" i="12"/>
  <c r="M21" i="12"/>
  <c r="I84" i="13"/>
  <c r="B56" i="6"/>
  <c r="F100" i="12"/>
  <c r="Y52" i="11"/>
  <c r="I140" i="12"/>
  <c r="P206" i="12"/>
  <c r="G206" i="12"/>
  <c r="B127" i="12"/>
  <c r="G91" i="13"/>
  <c r="H16" i="12"/>
  <c r="J105" i="12"/>
  <c r="B130" i="12"/>
  <c r="F113" i="11"/>
  <c r="H27" i="13"/>
  <c r="V65" i="11"/>
  <c r="M11" i="12"/>
  <c r="P116" i="11"/>
  <c r="J119" i="13"/>
  <c r="E24" i="12"/>
  <c r="J148" i="13"/>
  <c r="G27" i="11"/>
  <c r="V35" i="12"/>
  <c r="W26" i="12"/>
  <c r="H148" i="11"/>
  <c r="B190" i="7"/>
  <c r="M165" i="13"/>
  <c r="K152" i="13"/>
  <c r="G27" i="12"/>
  <c r="B188" i="7"/>
  <c r="M100" i="13"/>
  <c r="M27" i="12"/>
  <c r="P60" i="12"/>
  <c r="V33" i="11"/>
  <c r="H208" i="13"/>
  <c r="AA57" i="12"/>
  <c r="B206" i="6"/>
  <c r="E52" i="11"/>
  <c r="J178" i="13"/>
  <c r="G176" i="13"/>
  <c r="P52" i="12"/>
  <c r="U186" i="12"/>
  <c r="X198" i="12"/>
  <c r="T39" i="12"/>
  <c r="L32" i="12"/>
  <c r="I103" i="13"/>
  <c r="B195" i="11"/>
  <c r="U14" i="12"/>
  <c r="R89" i="11"/>
  <c r="Q164" i="11"/>
  <c r="T17" i="11"/>
  <c r="E145" i="11"/>
  <c r="E16" i="12"/>
  <c r="AA23" i="11"/>
  <c r="K190" i="13"/>
  <c r="M182" i="13"/>
  <c r="K125" i="13"/>
  <c r="U11" i="11"/>
  <c r="B160" i="7"/>
  <c r="K153" i="13"/>
  <c r="I186" i="13"/>
  <c r="AA32" i="12"/>
  <c r="W68" i="12"/>
  <c r="B161" i="6"/>
  <c r="F39" i="13"/>
  <c r="J154" i="13"/>
  <c r="S60" i="12"/>
  <c r="H18" i="13"/>
  <c r="B137" i="6"/>
  <c r="U39" i="11"/>
  <c r="K69" i="13"/>
  <c r="B57" i="6"/>
  <c r="B24" i="11"/>
  <c r="E101" i="13"/>
  <c r="T202" i="12"/>
  <c r="P167" i="13"/>
  <c r="S34" i="12"/>
  <c r="L34" i="12"/>
  <c r="K34" i="12"/>
  <c r="W37" i="11"/>
  <c r="S105" i="12"/>
  <c r="E35" i="12"/>
  <c r="F172" i="11"/>
  <c r="F71" i="13"/>
  <c r="I10" i="12"/>
  <c r="L180" i="12"/>
  <c r="Z52" i="12"/>
  <c r="O140" i="11"/>
  <c r="K18" i="12"/>
  <c r="V84" i="12"/>
  <c r="K17" i="12"/>
  <c r="B34" i="11"/>
  <c r="W124" i="11"/>
  <c r="B197" i="7"/>
  <c r="B183" i="11"/>
  <c r="G67" i="13"/>
  <c r="E193" i="13"/>
  <c r="P108" i="11"/>
  <c r="E186" i="13"/>
  <c r="G145" i="11"/>
  <c r="M124" i="11"/>
  <c r="N43" i="13"/>
  <c r="U207" i="11"/>
  <c r="E50" i="13"/>
  <c r="P150" i="13"/>
  <c r="I77" i="13"/>
  <c r="G101" i="13"/>
  <c r="I142" i="13"/>
  <c r="P118" i="13"/>
  <c r="V145" i="12"/>
  <c r="P33" i="12"/>
  <c r="H95" i="13"/>
  <c r="B118" i="11"/>
  <c r="L69" i="13"/>
  <c r="B38" i="11"/>
  <c r="I18" i="13"/>
  <c r="J18" i="13"/>
  <c r="G124" i="11"/>
  <c r="G188" i="13"/>
  <c r="B205" i="7"/>
  <c r="P126" i="13"/>
  <c r="H185" i="13"/>
  <c r="E160" i="13"/>
  <c r="E93" i="13"/>
  <c r="I14" i="13"/>
  <c r="B127" i="7"/>
  <c r="M53" i="13"/>
  <c r="U198" i="12"/>
  <c r="G41" i="11"/>
  <c r="O105" i="11"/>
  <c r="R76" i="12"/>
  <c r="Z57" i="11"/>
  <c r="AB116" i="12"/>
  <c r="T18" i="12"/>
  <c r="E105" i="11"/>
  <c r="G73" i="11"/>
  <c r="AB20" i="12"/>
  <c r="K17" i="13"/>
  <c r="T27" i="12"/>
  <c r="Q65" i="12"/>
  <c r="U76" i="12"/>
  <c r="B129" i="6"/>
  <c r="K99" i="13"/>
  <c r="P30" i="13"/>
  <c r="M73" i="12"/>
  <c r="T35" i="12"/>
  <c r="B182" i="6"/>
  <c r="L200" i="13"/>
  <c r="D35" i="11"/>
  <c r="L145" i="11"/>
  <c r="I10" i="13"/>
  <c r="Q100" i="11"/>
  <c r="T132" i="12"/>
  <c r="Z41" i="11"/>
  <c r="H190" i="13"/>
  <c r="Z32" i="12"/>
  <c r="X34" i="12"/>
  <c r="L17" i="13"/>
  <c r="X105" i="12"/>
  <c r="H140" i="11"/>
  <c r="B193" i="11"/>
  <c r="K81" i="12"/>
  <c r="Y73" i="11"/>
  <c r="I72" i="13"/>
  <c r="W29" i="11"/>
  <c r="Y121" i="11"/>
  <c r="W129" i="12"/>
  <c r="I190" i="12"/>
  <c r="B102" i="7"/>
  <c r="N44" i="13"/>
  <c r="F65" i="12"/>
  <c r="H156" i="11"/>
  <c r="J39" i="12"/>
  <c r="O10" i="12"/>
  <c r="G209" i="11"/>
  <c r="W169" i="11"/>
  <c r="E147" i="13"/>
  <c r="B141" i="12"/>
  <c r="M49" i="11"/>
  <c r="B139" i="7"/>
  <c r="N201" i="13"/>
  <c r="N107" i="13"/>
  <c r="I174" i="13"/>
  <c r="B51" i="7"/>
  <c r="L119" i="13"/>
  <c r="N135" i="13"/>
  <c r="P64" i="13"/>
  <c r="L42" i="13"/>
  <c r="Z13" i="12"/>
  <c r="J130" i="13"/>
  <c r="K89" i="12"/>
  <c r="N49" i="12"/>
  <c r="AB81" i="12"/>
  <c r="M197" i="13"/>
  <c r="F37" i="11"/>
  <c r="B69" i="12"/>
  <c r="S18" i="12"/>
  <c r="J97" i="12"/>
  <c r="P88" i="13"/>
  <c r="L161" i="11"/>
  <c r="L49" i="12"/>
  <c r="B51" i="6"/>
  <c r="Q12" i="12"/>
  <c r="B143" i="12"/>
  <c r="I79" i="13"/>
  <c r="Q21" i="12"/>
  <c r="Z22" i="12"/>
  <c r="Y172" i="12"/>
  <c r="H132" i="12"/>
  <c r="K134" i="13"/>
  <c r="L145" i="12"/>
  <c r="E10" i="12"/>
  <c r="G21" i="11"/>
  <c r="I11" i="11"/>
  <c r="I41" i="12"/>
  <c r="B59" i="11"/>
  <c r="B159" i="6"/>
  <c r="N129" i="12"/>
  <c r="N69" i="13"/>
  <c r="E100" i="12"/>
  <c r="X190" i="12"/>
  <c r="F16" i="12"/>
  <c r="AA39" i="11"/>
  <c r="F156" i="12"/>
  <c r="AB190" i="12"/>
  <c r="L37" i="12"/>
  <c r="E76" i="12"/>
  <c r="B160" i="6"/>
  <c r="L136" i="13"/>
  <c r="G32" i="12"/>
  <c r="R60" i="12"/>
  <c r="Y129" i="11"/>
  <c r="B19" i="6"/>
  <c r="G140" i="13"/>
  <c r="K113" i="11"/>
  <c r="M149" i="13"/>
  <c r="H65" i="11"/>
  <c r="X17" i="11"/>
  <c r="F35" i="12"/>
  <c r="B16" i="11"/>
  <c r="T29" i="12"/>
  <c r="E132" i="11"/>
  <c r="AB89" i="12"/>
  <c r="X129" i="12"/>
  <c r="T57" i="12"/>
  <c r="U21" i="12"/>
  <c r="F11" i="13"/>
  <c r="O51" i="13"/>
  <c r="L29" i="13"/>
  <c r="H184" i="13"/>
  <c r="Y100" i="12"/>
  <c r="B105" i="6"/>
  <c r="R44" i="11"/>
  <c r="E12" i="12"/>
  <c r="AB19" i="12"/>
  <c r="J84" i="12"/>
  <c r="I38" i="12"/>
  <c r="D73" i="11"/>
  <c r="O27" i="11"/>
  <c r="O105" i="12"/>
  <c r="F194" i="13"/>
  <c r="AA186" i="12"/>
  <c r="M121" i="12"/>
  <c r="F161" i="12"/>
  <c r="R29" i="11"/>
  <c r="S57" i="11"/>
  <c r="T164" i="12"/>
  <c r="E34" i="12"/>
  <c r="F179" i="13"/>
  <c r="I209" i="13"/>
  <c r="O121" i="11"/>
  <c r="AA89" i="11"/>
  <c r="P200" i="13"/>
  <c r="Y32" i="12"/>
  <c r="B145" i="6"/>
  <c r="P130" i="13"/>
  <c r="H209" i="11"/>
  <c r="J121" i="11"/>
  <c r="P29" i="13"/>
  <c r="P67" i="13"/>
  <c r="B154" i="6"/>
  <c r="R116" i="12"/>
  <c r="K65" i="11"/>
  <c r="F105" i="11"/>
  <c r="W161" i="12"/>
  <c r="Q145" i="11"/>
  <c r="L85" i="13"/>
  <c r="U153" i="12"/>
  <c r="E135" i="13"/>
  <c r="Z29" i="11"/>
  <c r="J137" i="13"/>
  <c r="G19" i="11"/>
  <c r="M87" i="13"/>
  <c r="G37" i="11"/>
  <c r="P75" i="13"/>
  <c r="N117" i="13"/>
  <c r="H142" i="13"/>
  <c r="AA190" i="12"/>
  <c r="L207" i="11"/>
  <c r="J10" i="13"/>
  <c r="N144" i="13"/>
  <c r="H30" i="12"/>
  <c r="E84" i="11"/>
  <c r="G12" i="12"/>
  <c r="W73" i="12"/>
  <c r="F172" i="13"/>
  <c r="B160" i="11"/>
  <c r="B68" i="6"/>
  <c r="P172" i="13"/>
  <c r="M90" i="13"/>
  <c r="F122" i="13"/>
  <c r="E197" i="13"/>
  <c r="K161" i="12"/>
  <c r="H145" i="11"/>
  <c r="AB76" i="12"/>
  <c r="F157" i="13"/>
  <c r="N119" i="13"/>
  <c r="Q17" i="11"/>
  <c r="M15" i="11"/>
  <c r="W105" i="12"/>
  <c r="X206" i="12"/>
  <c r="J49" i="13"/>
  <c r="M69" i="13"/>
  <c r="P21" i="13"/>
  <c r="D68" i="11"/>
  <c r="E108" i="13"/>
  <c r="P34" i="12"/>
  <c r="B136" i="11"/>
  <c r="Y89" i="11"/>
  <c r="P121" i="13"/>
  <c r="AA15" i="12"/>
  <c r="O95" i="13"/>
  <c r="K77" i="13"/>
  <c r="R31" i="12"/>
  <c r="J77" i="13"/>
  <c r="M121" i="13"/>
  <c r="X29" i="11"/>
  <c r="J25" i="13"/>
  <c r="T124" i="11"/>
  <c r="Z113" i="12"/>
  <c r="J116" i="12"/>
  <c r="H172" i="11"/>
  <c r="L18" i="12"/>
  <c r="J124" i="11"/>
  <c r="B133" i="11"/>
  <c r="K165" i="13"/>
  <c r="B45" i="6"/>
  <c r="I179" i="13"/>
  <c r="B207" i="12"/>
  <c r="R37" i="12"/>
  <c r="P68" i="13"/>
  <c r="U23" i="11"/>
  <c r="N32" i="12"/>
  <c r="D108" i="11"/>
  <c r="M162" i="13"/>
  <c r="B184" i="12"/>
  <c r="O45" i="13"/>
  <c r="H108" i="11"/>
  <c r="D39" i="11"/>
  <c r="J172" i="11"/>
  <c r="K63" i="13"/>
  <c r="V207" i="11"/>
  <c r="P35" i="13"/>
  <c r="B173" i="6"/>
  <c r="F156" i="11"/>
  <c r="X68" i="12"/>
  <c r="H182" i="13"/>
  <c r="O124" i="13"/>
  <c r="W41" i="11"/>
  <c r="F141" i="13"/>
  <c r="B108" i="6"/>
  <c r="O65" i="13"/>
  <c r="I99" i="13"/>
  <c r="B128" i="7"/>
  <c r="E97" i="12"/>
  <c r="J50" i="13"/>
  <c r="N67" i="13"/>
  <c r="B113" i="7"/>
  <c r="I143" i="13"/>
  <c r="K162" i="13"/>
  <c r="B10" i="7"/>
  <c r="D121" i="11"/>
  <c r="X39" i="12"/>
  <c r="J103" i="13"/>
  <c r="P19" i="12"/>
  <c r="AA14" i="12"/>
  <c r="S21" i="11"/>
  <c r="E110" i="13"/>
  <c r="B56" i="11"/>
  <c r="F14" i="12"/>
  <c r="S84" i="11"/>
  <c r="L190" i="12"/>
  <c r="Q44" i="11"/>
  <c r="H26" i="13"/>
  <c r="AB35" i="12"/>
  <c r="AB108" i="12"/>
  <c r="B54" i="11"/>
  <c r="Q35" i="12"/>
  <c r="N148" i="12"/>
  <c r="N153" i="11"/>
  <c r="E49" i="12"/>
  <c r="Y49" i="11"/>
  <c r="K11" i="12"/>
  <c r="O180" i="12"/>
  <c r="N27" i="11"/>
  <c r="I97" i="12"/>
  <c r="D27" i="11"/>
  <c r="B183" i="12"/>
  <c r="AA20" i="12"/>
  <c r="I124" i="11"/>
  <c r="E129" i="12"/>
  <c r="P65" i="12"/>
  <c r="U11" i="12"/>
  <c r="B18" i="11"/>
  <c r="H89" i="11"/>
  <c r="G49" i="11"/>
  <c r="X52" i="11"/>
  <c r="M201" i="13"/>
  <c r="O101" i="13"/>
  <c r="E39" i="11"/>
  <c r="AA49" i="12"/>
  <c r="B198" i="11"/>
  <c r="O208" i="13"/>
  <c r="G86" i="13"/>
  <c r="AB164" i="12"/>
  <c r="I81" i="11"/>
  <c r="M32" i="13"/>
  <c r="J121" i="12"/>
  <c r="B157" i="11"/>
  <c r="L57" i="11"/>
  <c r="I75" i="13"/>
  <c r="M105" i="11"/>
  <c r="D132" i="11"/>
  <c r="T25" i="11"/>
  <c r="O34" i="13"/>
  <c r="W17" i="12"/>
  <c r="K200" i="13"/>
  <c r="T169" i="11"/>
  <c r="N19" i="11"/>
  <c r="K58" i="13"/>
  <c r="B86" i="7"/>
  <c r="O11" i="13"/>
  <c r="O120" i="13"/>
  <c r="S202" i="12"/>
  <c r="B71" i="12"/>
  <c r="J14" i="12"/>
  <c r="F197" i="13"/>
  <c r="Q14" i="12"/>
  <c r="N84" i="12"/>
  <c r="U169" i="12"/>
  <c r="H202" i="12"/>
  <c r="AA108" i="12"/>
  <c r="V15" i="12"/>
  <c r="F172" i="12"/>
  <c r="I13" i="13"/>
  <c r="R23" i="11"/>
  <c r="U73" i="11"/>
  <c r="W132" i="12"/>
  <c r="N92" i="12"/>
  <c r="G68" i="13"/>
  <c r="L174" i="13"/>
  <c r="J31" i="12"/>
  <c r="X65" i="12"/>
  <c r="AB156" i="12"/>
  <c r="M118" i="13"/>
  <c r="Y28" i="12"/>
  <c r="U105" i="12"/>
  <c r="U12" i="12"/>
  <c r="V52" i="11"/>
  <c r="T73" i="12"/>
  <c r="E37" i="12"/>
  <c r="T28" i="12"/>
  <c r="U15" i="12"/>
  <c r="AB132" i="12"/>
  <c r="S11" i="12"/>
  <c r="F166" i="13"/>
  <c r="N49" i="11"/>
  <c r="AB15" i="12"/>
  <c r="M17" i="12"/>
  <c r="U161" i="12"/>
  <c r="O97" i="11"/>
  <c r="J70" i="13"/>
  <c r="U27" i="11"/>
  <c r="Q148" i="12"/>
  <c r="I114" i="13"/>
  <c r="L76" i="11"/>
  <c r="O25" i="11"/>
  <c r="J11" i="12"/>
  <c r="M148" i="12"/>
  <c r="F145" i="12"/>
  <c r="B203" i="11"/>
  <c r="B173" i="11"/>
  <c r="E180" i="13"/>
  <c r="N28" i="13"/>
  <c r="Y209" i="11"/>
  <c r="T153" i="11"/>
  <c r="F207" i="11"/>
  <c r="U124" i="12"/>
  <c r="B119" i="6"/>
  <c r="R24" i="12"/>
  <c r="P180" i="12"/>
  <c r="S177" i="12"/>
  <c r="Q25" i="12"/>
  <c r="W39" i="11"/>
  <c r="AA21" i="12"/>
  <c r="U38" i="12"/>
  <c r="AB202" i="12"/>
  <c r="AB11" i="12"/>
  <c r="F85" i="13"/>
  <c r="X105" i="11"/>
  <c r="S44" i="11"/>
  <c r="O116" i="12"/>
  <c r="J206" i="12"/>
  <c r="M123" i="13"/>
  <c r="T140" i="11"/>
  <c r="B91" i="11"/>
  <c r="B85" i="6"/>
  <c r="K21" i="13"/>
  <c r="B203" i="12"/>
  <c r="M52" i="12"/>
  <c r="K108" i="11"/>
  <c r="L82" i="13"/>
  <c r="X33" i="12"/>
  <c r="Y34" i="12"/>
  <c r="R39" i="12"/>
  <c r="P63" i="13"/>
  <c r="Y164" i="11"/>
  <c r="P104" i="13"/>
  <c r="M85" i="13"/>
  <c r="B51" i="11"/>
  <c r="Q76" i="12"/>
  <c r="B170" i="12"/>
  <c r="L33" i="13"/>
  <c r="M164" i="13"/>
  <c r="T129" i="12"/>
  <c r="I42" i="13"/>
  <c r="E125" i="13"/>
  <c r="K209" i="11"/>
  <c r="E164" i="11"/>
  <c r="F35" i="13"/>
  <c r="N32" i="13"/>
  <c r="B70" i="12"/>
  <c r="F39" i="11"/>
  <c r="T198" i="12"/>
  <c r="I182" i="13"/>
  <c r="S52" i="12"/>
  <c r="O19" i="12"/>
  <c r="G207" i="11"/>
  <c r="E60" i="11"/>
  <c r="W206" i="12"/>
  <c r="P97" i="11"/>
  <c r="P57" i="12"/>
  <c r="K190" i="12"/>
  <c r="E206" i="12"/>
  <c r="G76" i="13"/>
  <c r="E38" i="12"/>
  <c r="Q32" i="12"/>
  <c r="F18" i="12"/>
  <c r="D84" i="11"/>
  <c r="W15" i="12"/>
  <c r="V113" i="12"/>
  <c r="H164" i="12"/>
  <c r="K177" i="12"/>
  <c r="D169" i="11"/>
  <c r="B32" i="11"/>
  <c r="AB34" i="12"/>
  <c r="G92" i="13"/>
  <c r="L84" i="12"/>
  <c r="U52" i="11"/>
  <c r="M164" i="11"/>
  <c r="L103" i="13"/>
  <c r="K94" i="13"/>
  <c r="H148" i="13"/>
  <c r="O39" i="11"/>
  <c r="G31" i="11"/>
  <c r="H38" i="13"/>
  <c r="I128" i="13"/>
  <c r="E26" i="12"/>
  <c r="Z81" i="11"/>
  <c r="E148" i="13"/>
  <c r="N41" i="13"/>
  <c r="S39" i="11"/>
  <c r="I202" i="12"/>
  <c r="E161" i="13"/>
  <c r="G195" i="13"/>
  <c r="L97" i="12"/>
  <c r="H17" i="13"/>
  <c r="G108" i="12"/>
  <c r="Z27" i="11"/>
  <c r="J116" i="11"/>
  <c r="P33" i="13"/>
  <c r="I46" i="13"/>
  <c r="G20" i="12"/>
  <c r="Y14" i="12"/>
  <c r="L35" i="11"/>
  <c r="E195" i="13"/>
  <c r="B199" i="11"/>
  <c r="O110" i="13"/>
  <c r="N54" i="13"/>
  <c r="D29" i="11"/>
  <c r="P125" i="13"/>
  <c r="B83" i="7"/>
  <c r="L64" i="13"/>
  <c r="H135" i="13"/>
  <c r="N159" i="13"/>
  <c r="Y17" i="11"/>
  <c r="H68" i="12"/>
  <c r="B154" i="11"/>
  <c r="E128" i="13"/>
  <c r="G80" i="13"/>
  <c r="E111" i="13"/>
  <c r="N206" i="12"/>
  <c r="P123" i="13"/>
  <c r="G139" i="13"/>
  <c r="H72" i="13"/>
  <c r="N187" i="13"/>
  <c r="F190" i="13"/>
  <c r="B64" i="11"/>
  <c r="P100" i="13"/>
  <c r="E204" i="13"/>
  <c r="Y169" i="12"/>
  <c r="Y36" i="12"/>
  <c r="O33" i="11"/>
  <c r="J192" i="13"/>
  <c r="K28" i="13"/>
  <c r="K42" i="13"/>
  <c r="AA33" i="11"/>
  <c r="X44" i="11"/>
  <c r="U33" i="11"/>
  <c r="P38" i="13"/>
  <c r="N58" i="13"/>
  <c r="N155" i="13"/>
  <c r="I97" i="13"/>
  <c r="X129" i="11"/>
  <c r="G185" i="13"/>
  <c r="P204" i="13"/>
  <c r="P35" i="11"/>
  <c r="I104" i="13"/>
  <c r="F56" i="13"/>
  <c r="B59" i="6"/>
  <c r="M108" i="12"/>
  <c r="B136" i="6"/>
  <c r="I17" i="13"/>
  <c r="AA11" i="11"/>
  <c r="P122" i="13"/>
  <c r="F132" i="12"/>
  <c r="M62" i="13"/>
  <c r="O154" i="13"/>
  <c r="I89" i="11"/>
  <c r="G34" i="13"/>
  <c r="R13" i="12"/>
  <c r="K145" i="12"/>
  <c r="R11" i="11"/>
  <c r="J97" i="11"/>
  <c r="K24" i="12"/>
  <c r="H198" i="12"/>
  <c r="B133" i="12"/>
  <c r="K27" i="11"/>
  <c r="B61" i="6"/>
  <c r="V202" i="12"/>
  <c r="Z68" i="12"/>
  <c r="B102" i="12"/>
  <c r="X11" i="11"/>
  <c r="W116" i="12"/>
  <c r="Y29" i="11"/>
  <c r="T32" i="12"/>
  <c r="G87" i="13"/>
  <c r="J180" i="12"/>
  <c r="I65" i="11"/>
  <c r="I125" i="13"/>
  <c r="P158" i="13"/>
  <c r="K207" i="13"/>
  <c r="R161" i="12"/>
  <c r="M191" i="13"/>
  <c r="E66" i="13"/>
  <c r="P44" i="11"/>
  <c r="AA129" i="12"/>
  <c r="F153" i="13"/>
  <c r="N140" i="13"/>
  <c r="J36" i="12"/>
  <c r="N186" i="12"/>
  <c r="J145" i="13"/>
  <c r="W52" i="12"/>
  <c r="I156" i="12"/>
  <c r="F124" i="12"/>
  <c r="N153" i="13"/>
  <c r="H21" i="11"/>
  <c r="T15" i="11"/>
  <c r="K106" i="13"/>
  <c r="N74" i="13"/>
  <c r="V76" i="11"/>
  <c r="F99" i="13"/>
  <c r="N88" i="13"/>
  <c r="G11" i="13"/>
  <c r="E77" i="13"/>
  <c r="F61" i="13"/>
  <c r="E78" i="13"/>
  <c r="B161" i="7"/>
  <c r="Z73" i="11"/>
  <c r="J163" i="13"/>
  <c r="H108" i="12"/>
  <c r="E108" i="11"/>
  <c r="P159" i="13"/>
  <c r="I37" i="12"/>
  <c r="U29" i="12"/>
  <c r="X116" i="11"/>
  <c r="V137" i="12"/>
  <c r="T27" i="11"/>
  <c r="G17" i="11"/>
  <c r="T148" i="12"/>
  <c r="J131" i="13"/>
  <c r="I119" i="13"/>
  <c r="E21" i="12"/>
  <c r="R37" i="11"/>
  <c r="L14" i="13"/>
  <c r="B162" i="12"/>
  <c r="AA68" i="12"/>
  <c r="M206" i="12"/>
  <c r="J83" i="13"/>
  <c r="B118" i="12"/>
  <c r="J148" i="11"/>
  <c r="B209" i="12"/>
  <c r="P35" i="12"/>
  <c r="I176" i="13"/>
  <c r="N52" i="12"/>
  <c r="D17" i="11"/>
  <c r="B186" i="11"/>
  <c r="H23" i="11"/>
  <c r="Z100" i="12"/>
  <c r="H19" i="11"/>
  <c r="E41" i="11"/>
  <c r="O47" i="13"/>
  <c r="K112" i="13"/>
  <c r="H24" i="12"/>
  <c r="N153" i="12"/>
  <c r="P52" i="11"/>
  <c r="V60" i="11"/>
  <c r="B118" i="6"/>
  <c r="Q129" i="11"/>
  <c r="L159" i="13"/>
  <c r="L38" i="12"/>
  <c r="N60" i="12"/>
  <c r="I195" i="13"/>
  <c r="Q89" i="12"/>
  <c r="E141" i="13"/>
  <c r="K187" i="13"/>
  <c r="Z26" i="12"/>
  <c r="N92" i="11"/>
  <c r="U172" i="12"/>
  <c r="E48" i="13"/>
  <c r="B162" i="6"/>
  <c r="T39" i="11"/>
  <c r="M89" i="11"/>
  <c r="J19" i="12"/>
  <c r="Q20" i="12"/>
  <c r="B69" i="6"/>
  <c r="F159" i="13"/>
  <c r="O117" i="13"/>
  <c r="S180" i="12"/>
  <c r="M41" i="12"/>
  <c r="B193" i="6"/>
  <c r="B15" i="6"/>
  <c r="G136" i="13"/>
  <c r="O96" i="13"/>
  <c r="H151" i="13"/>
  <c r="B62" i="12"/>
  <c r="AA145" i="11"/>
  <c r="K148" i="12"/>
  <c r="M26" i="13"/>
  <c r="B160" i="12"/>
  <c r="N171" i="13"/>
  <c r="U13" i="12"/>
  <c r="I21" i="11"/>
  <c r="L198" i="12"/>
  <c r="N183" i="13"/>
  <c r="P151" i="13"/>
  <c r="B171" i="12"/>
  <c r="K14" i="12"/>
  <c r="O91" i="13"/>
  <c r="F184" i="13"/>
  <c r="T68" i="11"/>
  <c r="J89" i="11"/>
  <c r="F161" i="11"/>
  <c r="AB14" i="12"/>
  <c r="H186" i="12"/>
  <c r="I33" i="13"/>
  <c r="P84" i="13"/>
  <c r="AA81" i="11"/>
  <c r="B87" i="11"/>
  <c r="M124" i="13"/>
  <c r="O151" i="13"/>
  <c r="H163" i="13"/>
  <c r="Z35" i="11"/>
  <c r="B28" i="7"/>
  <c r="M41" i="11"/>
  <c r="H121" i="12"/>
  <c r="H113" i="11"/>
  <c r="F41" i="13"/>
  <c r="AA28" i="12"/>
  <c r="W65" i="11"/>
  <c r="Z207" i="11"/>
  <c r="E144" i="13"/>
  <c r="O79" i="13"/>
  <c r="F208" i="13"/>
  <c r="G66" i="13"/>
  <c r="G129" i="11"/>
  <c r="L156" i="13"/>
  <c r="U89" i="11"/>
  <c r="X52" i="12"/>
  <c r="K195" i="13"/>
  <c r="I55" i="13"/>
  <c r="B74" i="11"/>
  <c r="E145" i="12"/>
  <c r="G172" i="12"/>
  <c r="Y10" i="12"/>
  <c r="B70" i="6"/>
  <c r="B66" i="6"/>
  <c r="J97" i="13"/>
  <c r="S194" i="12"/>
  <c r="F27" i="11"/>
  <c r="F17" i="12"/>
  <c r="I135" i="13"/>
  <c r="B23" i="7"/>
  <c r="S169" i="11"/>
  <c r="O14" i="13"/>
  <c r="E184" i="13"/>
  <c r="G159" i="13"/>
  <c r="U44" i="12"/>
  <c r="H118" i="13"/>
  <c r="U18" i="12"/>
  <c r="B96" i="11"/>
  <c r="K101" i="13"/>
  <c r="P21" i="11"/>
  <c r="K168" i="13"/>
  <c r="Z169" i="11"/>
  <c r="Z97" i="12"/>
  <c r="V57" i="12"/>
  <c r="Z14" i="12"/>
  <c r="K97" i="13"/>
  <c r="M116" i="12"/>
  <c r="E46" i="13"/>
  <c r="F129" i="13"/>
  <c r="Z92" i="12"/>
  <c r="AB23" i="12"/>
  <c r="L89" i="12"/>
  <c r="G153" i="11"/>
  <c r="H32" i="12"/>
  <c r="P124" i="13"/>
  <c r="I150" i="13"/>
  <c r="I34" i="13"/>
  <c r="F195" i="13"/>
  <c r="N33" i="12"/>
  <c r="V37" i="11"/>
  <c r="B131" i="12"/>
  <c r="L72" i="13"/>
  <c r="T156" i="12"/>
  <c r="U180" i="12"/>
  <c r="N63" i="13"/>
  <c r="F163" i="13"/>
  <c r="Y11" i="11"/>
  <c r="K141" i="13"/>
  <c r="I134" i="13"/>
  <c r="V17" i="12"/>
  <c r="E89" i="13"/>
  <c r="H21" i="13"/>
  <c r="L124" i="11"/>
  <c r="I166" i="13"/>
  <c r="O17" i="11"/>
  <c r="K164" i="12"/>
  <c r="I196" i="13"/>
  <c r="I126" i="13"/>
  <c r="K79" i="13"/>
  <c r="B175" i="6"/>
  <c r="J201" i="13"/>
  <c r="W60" i="11"/>
  <c r="F22" i="13"/>
  <c r="F88" i="13"/>
  <c r="J69" i="13"/>
  <c r="I131" i="13"/>
  <c r="J152" i="13"/>
  <c r="J151" i="13"/>
  <c r="L195" i="13"/>
  <c r="R116" i="11"/>
  <c r="G182" i="13"/>
  <c r="K31" i="12"/>
  <c r="P207" i="13"/>
  <c r="I153" i="11"/>
  <c r="P46" i="13"/>
  <c r="J30" i="12"/>
  <c r="L36" i="13"/>
  <c r="J73" i="11"/>
  <c r="B106" i="7"/>
  <c r="I141" i="13"/>
  <c r="O132" i="12"/>
  <c r="G36" i="12"/>
  <c r="B135" i="11"/>
  <c r="I39" i="11"/>
  <c r="M133" i="13"/>
  <c r="M154" i="13"/>
  <c r="L120" i="13"/>
  <c r="J24" i="12"/>
  <c r="M150" i="13"/>
  <c r="P165" i="13"/>
  <c r="G21" i="13"/>
  <c r="K14" i="13"/>
  <c r="L118" i="13"/>
  <c r="M92" i="13"/>
  <c r="W24" i="12"/>
  <c r="F165" i="13"/>
  <c r="J198" i="12"/>
  <c r="K172" i="13"/>
  <c r="B22" i="7"/>
  <c r="F158" i="13"/>
  <c r="N59" i="13"/>
  <c r="Z148" i="11"/>
  <c r="J170" i="13"/>
  <c r="W27" i="11"/>
  <c r="W108" i="11"/>
  <c r="Z19" i="11"/>
  <c r="Q21" i="11"/>
  <c r="F41" i="12"/>
  <c r="S68" i="12"/>
  <c r="AB31" i="12"/>
  <c r="Y137" i="12"/>
  <c r="X145" i="11"/>
  <c r="L28" i="12"/>
  <c r="I170" i="13"/>
  <c r="Q34" i="12"/>
  <c r="U116" i="12"/>
  <c r="U129" i="11"/>
  <c r="H25" i="13"/>
  <c r="B141" i="6"/>
  <c r="Q52" i="12"/>
  <c r="J33" i="12"/>
  <c r="N33" i="11"/>
  <c r="V23" i="11"/>
  <c r="H96" i="13"/>
  <c r="L16" i="12"/>
  <c r="Y17" i="12"/>
  <c r="P153" i="12"/>
  <c r="Z18" i="12"/>
  <c r="H48" i="13"/>
  <c r="B63" i="6"/>
  <c r="O186" i="12"/>
  <c r="H76" i="13"/>
  <c r="M140" i="13"/>
  <c r="F33" i="12"/>
  <c r="AB113" i="12"/>
  <c r="B86" i="6"/>
  <c r="B125" i="11"/>
  <c r="J100" i="13"/>
  <c r="B48" i="6"/>
  <c r="B91" i="12"/>
  <c r="Q140" i="11"/>
  <c r="V164" i="12"/>
  <c r="AA27" i="12"/>
  <c r="M70" i="13"/>
  <c r="H146" i="13"/>
  <c r="B95" i="11"/>
  <c r="O73" i="11"/>
  <c r="K157" i="13"/>
  <c r="AA29" i="11"/>
  <c r="E194" i="12"/>
  <c r="Q24" i="12"/>
  <c r="L92" i="12"/>
  <c r="T81" i="12"/>
  <c r="Y145" i="12"/>
  <c r="J198" i="13"/>
  <c r="P113" i="12"/>
  <c r="B71" i="11"/>
  <c r="U164" i="11"/>
  <c r="B169" i="6"/>
  <c r="J25" i="12"/>
  <c r="G34" i="12"/>
  <c r="Q22" i="12"/>
  <c r="U84" i="12"/>
  <c r="B25" i="6"/>
  <c r="S57" i="12"/>
  <c r="I108" i="13"/>
  <c r="T137" i="11"/>
  <c r="R52" i="12"/>
  <c r="U137" i="12"/>
  <c r="B111" i="6"/>
  <c r="F77" i="13"/>
  <c r="U49" i="12"/>
  <c r="M129" i="12"/>
  <c r="L170" i="13"/>
  <c r="M113" i="11"/>
  <c r="H92" i="11"/>
  <c r="W17" i="11"/>
  <c r="AB13" i="12"/>
  <c r="O56" i="13"/>
  <c r="I23" i="12"/>
  <c r="W49" i="12"/>
  <c r="B151" i="11"/>
  <c r="Y84" i="11"/>
  <c r="Z17" i="12"/>
  <c r="AA124" i="11"/>
  <c r="T60" i="11"/>
  <c r="E202" i="12"/>
  <c r="I206" i="12"/>
  <c r="E92" i="11"/>
  <c r="B131" i="11"/>
  <c r="H34" i="12"/>
  <c r="O27" i="12"/>
  <c r="X57" i="12"/>
  <c r="X15" i="11"/>
  <c r="L44" i="13"/>
  <c r="P21" i="12"/>
  <c r="N121" i="12"/>
  <c r="F12" i="12"/>
  <c r="Q84" i="12"/>
  <c r="I118" i="13"/>
  <c r="V190" i="12"/>
  <c r="P41" i="11"/>
  <c r="V65" i="12"/>
  <c r="Q27" i="12"/>
  <c r="B194" i="11"/>
  <c r="F89" i="11"/>
  <c r="X73" i="12"/>
  <c r="E54" i="13"/>
  <c r="B188" i="11"/>
  <c r="Y23" i="12"/>
  <c r="L60" i="12"/>
  <c r="I161" i="12"/>
  <c r="X23" i="11"/>
  <c r="W100" i="11"/>
  <c r="P38" i="12"/>
  <c r="V194" i="12"/>
  <c r="M198" i="13"/>
  <c r="L35" i="12"/>
  <c r="J177" i="12"/>
  <c r="S12" i="12"/>
  <c r="P166" i="13"/>
  <c r="M37" i="12"/>
  <c r="B178" i="12"/>
  <c r="T145" i="11"/>
  <c r="E13" i="11"/>
  <c r="L182" i="13"/>
  <c r="K83" i="13"/>
  <c r="F142" i="13"/>
  <c r="N21" i="13"/>
  <c r="F124" i="13"/>
  <c r="X33" i="11"/>
  <c r="W13" i="11"/>
  <c r="I107" i="13"/>
  <c r="I129" i="11"/>
  <c r="I52" i="12"/>
  <c r="M21" i="11"/>
  <c r="M25" i="11"/>
  <c r="D145" i="11"/>
  <c r="O100" i="12"/>
  <c r="J23" i="12"/>
  <c r="V97" i="11"/>
  <c r="W33" i="12"/>
  <c r="P25" i="11"/>
  <c r="Y148" i="11"/>
  <c r="E60" i="13"/>
  <c r="G17" i="13"/>
  <c r="R49" i="11"/>
  <c r="R140" i="12"/>
  <c r="D100" i="11"/>
  <c r="J29" i="12"/>
  <c r="V206" i="12"/>
  <c r="AA52" i="12"/>
  <c r="W92" i="11"/>
  <c r="P36" i="13"/>
  <c r="P39" i="13"/>
  <c r="X137" i="11"/>
  <c r="L33" i="11"/>
  <c r="K116" i="13"/>
  <c r="Y19" i="11"/>
  <c r="F52" i="13"/>
  <c r="H82" i="13"/>
  <c r="H14" i="13"/>
  <c r="P81" i="11"/>
  <c r="E39" i="12"/>
  <c r="E187" i="13"/>
  <c r="J76" i="12"/>
  <c r="B83" i="12"/>
  <c r="Y68" i="11"/>
  <c r="S39" i="12"/>
  <c r="L52" i="12"/>
  <c r="Q132" i="11"/>
  <c r="J41" i="13"/>
  <c r="L171" i="13"/>
  <c r="O35" i="11"/>
  <c r="I27" i="11"/>
  <c r="L38" i="13"/>
  <c r="K70" i="13"/>
  <c r="E53" i="13"/>
  <c r="B163" i="6"/>
  <c r="M29" i="12"/>
  <c r="P57" i="11"/>
  <c r="X169" i="11"/>
  <c r="T140" i="12"/>
  <c r="K21" i="12"/>
  <c r="G190" i="13"/>
  <c r="K90" i="13"/>
  <c r="B67" i="12"/>
  <c r="H92" i="12"/>
  <c r="K150" i="13"/>
  <c r="G25" i="11"/>
  <c r="X60" i="11"/>
  <c r="K39" i="13"/>
  <c r="Q35" i="11"/>
  <c r="W19" i="11"/>
  <c r="O97" i="12"/>
  <c r="J47" i="13"/>
  <c r="W116" i="11"/>
  <c r="I124" i="13"/>
  <c r="H17" i="12"/>
  <c r="S37" i="12"/>
  <c r="P65" i="13"/>
  <c r="P19" i="13"/>
  <c r="V97" i="12"/>
  <c r="E71" i="13"/>
  <c r="P113" i="11"/>
  <c r="K188" i="13"/>
  <c r="O130" i="13"/>
  <c r="G128" i="13"/>
  <c r="D97" i="11"/>
  <c r="S129" i="11"/>
  <c r="E129" i="13"/>
  <c r="J27" i="11"/>
  <c r="AA31" i="11"/>
  <c r="B198" i="6"/>
  <c r="K129" i="11"/>
  <c r="I148" i="12"/>
  <c r="N21" i="11"/>
  <c r="H98" i="13"/>
  <c r="K136" i="13"/>
  <c r="I87" i="13"/>
  <c r="P83" i="13"/>
  <c r="R209" i="11"/>
  <c r="N128" i="13"/>
  <c r="J132" i="13"/>
  <c r="P141" i="13"/>
  <c r="K203" i="13"/>
  <c r="T145" i="12"/>
  <c r="F53" i="13"/>
  <c r="G31" i="13"/>
  <c r="J194" i="12"/>
  <c r="H81" i="11"/>
  <c r="AA132" i="11"/>
  <c r="V17" i="11"/>
  <c r="Z105" i="11"/>
  <c r="W25" i="12"/>
  <c r="F93" i="13"/>
  <c r="N35" i="13"/>
  <c r="F79" i="13"/>
  <c r="K91" i="13"/>
  <c r="L32" i="13"/>
  <c r="I122" i="13"/>
  <c r="G174" i="13"/>
  <c r="H132" i="13"/>
  <c r="K185" i="13"/>
  <c r="B88" i="7"/>
  <c r="H160" i="13"/>
  <c r="R68" i="11"/>
  <c r="B50" i="6"/>
  <c r="Z108" i="11"/>
  <c r="W16" i="12"/>
  <c r="U177" i="12"/>
  <c r="E15" i="12"/>
  <c r="J156" i="11"/>
  <c r="P31" i="13"/>
  <c r="F21" i="12"/>
  <c r="L105" i="12"/>
  <c r="G163" i="13"/>
  <c r="B75" i="6"/>
  <c r="I66" i="13"/>
  <c r="E13" i="12"/>
  <c r="N121" i="11"/>
  <c r="Y60" i="12"/>
  <c r="W25" i="11"/>
  <c r="L178" i="13"/>
  <c r="F37" i="12"/>
  <c r="W31" i="11"/>
  <c r="H41" i="12"/>
  <c r="M81" i="12"/>
  <c r="X24" i="12"/>
  <c r="B78" i="12"/>
  <c r="R89" i="12"/>
  <c r="I129" i="12"/>
  <c r="H25" i="12"/>
  <c r="L81" i="11"/>
  <c r="X97" i="12"/>
  <c r="F84" i="12"/>
  <c r="AB121" i="12"/>
  <c r="N140" i="12"/>
  <c r="U49" i="11"/>
  <c r="H15" i="12"/>
  <c r="B110" i="6"/>
  <c r="G52" i="11"/>
  <c r="Q60" i="11"/>
  <c r="U148" i="11"/>
  <c r="V84" i="11"/>
  <c r="F76" i="12"/>
  <c r="Z39" i="11"/>
  <c r="T19" i="11"/>
  <c r="E57" i="12"/>
  <c r="B14" i="11"/>
  <c r="G81" i="11"/>
  <c r="P81" i="12"/>
  <c r="M204" i="13"/>
  <c r="R57" i="11"/>
  <c r="F198" i="12"/>
  <c r="O198" i="12"/>
  <c r="U206" i="12"/>
  <c r="AA198" i="12"/>
  <c r="E60" i="12"/>
  <c r="X49" i="12"/>
  <c r="Q31" i="11"/>
  <c r="B40" i="12"/>
  <c r="W12" i="12"/>
  <c r="E76" i="11"/>
  <c r="F103" i="13"/>
  <c r="L61" i="13"/>
  <c r="H31" i="12"/>
  <c r="B62" i="6"/>
  <c r="B106" i="12"/>
  <c r="P102" i="13"/>
  <c r="J68" i="11"/>
  <c r="E172" i="12"/>
  <c r="K13" i="12"/>
  <c r="K180" i="13"/>
  <c r="K56" i="13"/>
  <c r="H183" i="13"/>
  <c r="M137" i="13"/>
  <c r="E153" i="11"/>
  <c r="F164" i="12"/>
  <c r="B93" i="12"/>
  <c r="B94" i="12"/>
  <c r="I81" i="12"/>
  <c r="W140" i="11"/>
  <c r="N145" i="13"/>
  <c r="AA194" i="12"/>
  <c r="L68" i="13"/>
  <c r="B12" i="6"/>
  <c r="AA164" i="11"/>
  <c r="J44" i="12"/>
  <c r="L169" i="12"/>
  <c r="J132" i="12"/>
  <c r="B115" i="6"/>
  <c r="E113" i="11"/>
  <c r="AA35" i="12"/>
  <c r="I113" i="11"/>
  <c r="X92" i="11"/>
  <c r="Z156" i="12"/>
  <c r="M176" i="13"/>
  <c r="L194" i="12"/>
  <c r="J76" i="13"/>
  <c r="P112" i="13"/>
  <c r="O49" i="12"/>
  <c r="T44" i="11"/>
  <c r="E29" i="11"/>
  <c r="S16" i="12"/>
  <c r="L76" i="12"/>
  <c r="U137" i="11"/>
  <c r="W209" i="11"/>
  <c r="H68" i="11"/>
  <c r="F41" i="11"/>
  <c r="Y27" i="12"/>
  <c r="J92" i="13"/>
  <c r="B23" i="6"/>
  <c r="F170" i="13"/>
  <c r="O197" i="13"/>
  <c r="S148" i="12"/>
  <c r="N10" i="12"/>
  <c r="W29" i="12"/>
  <c r="F192" i="13"/>
  <c r="O129" i="12"/>
  <c r="L185" i="13"/>
  <c r="H168" i="13"/>
  <c r="J140" i="11"/>
  <c r="L97" i="11"/>
  <c r="B135" i="6"/>
  <c r="K121" i="11"/>
  <c r="B189" i="6"/>
  <c r="G14" i="12"/>
  <c r="O53" i="13"/>
  <c r="B193" i="7"/>
  <c r="K71" i="13"/>
  <c r="O196" i="13"/>
  <c r="M102" i="13"/>
  <c r="M25" i="13"/>
  <c r="F75" i="13"/>
  <c r="M57" i="12"/>
  <c r="P20" i="12"/>
  <c r="D44" i="11"/>
  <c r="AB29" i="12"/>
  <c r="M35" i="12"/>
  <c r="O113" i="11"/>
  <c r="AA177" i="12"/>
  <c r="B88" i="11"/>
  <c r="U124" i="11"/>
  <c r="V92" i="11"/>
  <c r="J74" i="13"/>
  <c r="H137" i="11"/>
  <c r="B128" i="12"/>
  <c r="G30" i="12"/>
  <c r="Q108" i="11"/>
  <c r="P140" i="11"/>
  <c r="I105" i="12"/>
  <c r="W161" i="11"/>
  <c r="N180" i="12"/>
  <c r="E22" i="12"/>
  <c r="B79" i="6"/>
  <c r="O124" i="12"/>
  <c r="B101" i="12"/>
  <c r="K192" i="13"/>
  <c r="O153" i="13"/>
  <c r="J87" i="13"/>
  <c r="B123" i="12"/>
  <c r="B42" i="12"/>
  <c r="F116" i="11"/>
  <c r="M189" i="13"/>
  <c r="H97" i="11"/>
  <c r="B115" i="11"/>
  <c r="L23" i="12"/>
  <c r="W37" i="12"/>
  <c r="L74" i="13"/>
  <c r="T36" i="12"/>
  <c r="O11" i="11"/>
  <c r="S164" i="12"/>
  <c r="L52" i="13"/>
  <c r="U105" i="11"/>
  <c r="I43" i="13"/>
  <c r="AA17" i="12"/>
  <c r="V22" i="12"/>
  <c r="V13" i="12"/>
  <c r="L37" i="11"/>
  <c r="V177" i="12"/>
  <c r="AA34" i="12"/>
  <c r="AB105" i="12"/>
  <c r="P157" i="13"/>
  <c r="K57" i="12"/>
  <c r="V164" i="11"/>
  <c r="K44" i="11"/>
  <c r="L121" i="13"/>
  <c r="P108" i="13"/>
  <c r="M76" i="13"/>
  <c r="B139" i="11"/>
  <c r="K189" i="13"/>
  <c r="T97" i="11"/>
  <c r="K33" i="13"/>
  <c r="K53" i="13"/>
  <c r="K116" i="11"/>
  <c r="K196" i="13"/>
  <c r="G74" i="13"/>
  <c r="B34" i="6"/>
  <c r="I56" i="13"/>
  <c r="E25" i="13"/>
  <c r="K22" i="12"/>
  <c r="I47" i="13"/>
  <c r="O185" i="13"/>
  <c r="R16" i="12"/>
  <c r="O31" i="13"/>
  <c r="I45" i="13"/>
  <c r="J111" i="13"/>
  <c r="R41" i="12"/>
  <c r="X116" i="12"/>
  <c r="E138" i="13"/>
  <c r="H154" i="13"/>
  <c r="M160" i="13"/>
  <c r="O67" i="13"/>
  <c r="K181" i="13"/>
  <c r="P49" i="11"/>
  <c r="P26" i="13"/>
  <c r="O64" i="13"/>
  <c r="M14" i="12"/>
  <c r="P47" i="13"/>
  <c r="H100" i="13"/>
  <c r="G84" i="11"/>
  <c r="G10" i="13"/>
  <c r="H127" i="13"/>
  <c r="J116" i="13"/>
  <c r="P169" i="13"/>
  <c r="P12" i="12"/>
  <c r="E165" i="13"/>
  <c r="W132" i="11"/>
  <c r="K142" i="13"/>
  <c r="E183" i="13"/>
  <c r="F18" i="13"/>
  <c r="L94" i="13"/>
  <c r="N154" i="13"/>
  <c r="H26" i="12"/>
  <c r="J92" i="12"/>
  <c r="T180" i="12"/>
  <c r="G181" i="13"/>
  <c r="P114" i="13"/>
  <c r="O27" i="13"/>
  <c r="L190" i="13"/>
  <c r="E104" i="13"/>
  <c r="J89" i="13"/>
  <c r="B185" i="12"/>
  <c r="K138" i="13"/>
  <c r="O15" i="12"/>
  <c r="O102" i="13"/>
  <c r="R100" i="12"/>
  <c r="H123" i="13"/>
  <c r="I24" i="12"/>
  <c r="D19" i="11"/>
  <c r="W164" i="11"/>
  <c r="T105" i="11"/>
  <c r="G65" i="12"/>
  <c r="N23" i="11"/>
  <c r="L35" i="13"/>
  <c r="E180" i="12"/>
  <c r="E137" i="12"/>
  <c r="H105" i="12"/>
  <c r="U76" i="11"/>
  <c r="G157" i="13"/>
  <c r="M158" i="13"/>
  <c r="M169" i="12"/>
  <c r="M169" i="11"/>
  <c r="F14" i="13"/>
  <c r="AA81" i="12"/>
  <c r="O32" i="12"/>
  <c r="K33" i="11"/>
  <c r="Z10" i="12"/>
  <c r="D116" i="11"/>
  <c r="G194" i="12"/>
  <c r="H27" i="12"/>
  <c r="B69" i="11"/>
  <c r="B132" i="6"/>
  <c r="F169" i="12"/>
  <c r="K208" i="13"/>
  <c r="H13" i="13"/>
  <c r="V92" i="12"/>
  <c r="P129" i="11"/>
  <c r="Y108" i="12"/>
  <c r="AA172" i="11"/>
  <c r="F34" i="12"/>
  <c r="M89" i="12"/>
  <c r="G15" i="12"/>
  <c r="M48" i="13"/>
  <c r="Z108" i="12"/>
  <c r="G23" i="12"/>
  <c r="AA39" i="12"/>
  <c r="AA97" i="12"/>
  <c r="O148" i="13"/>
  <c r="Q23" i="12"/>
  <c r="P15" i="12"/>
  <c r="B53" i="6"/>
  <c r="I18" i="12"/>
  <c r="H37" i="11"/>
  <c r="T121" i="12"/>
  <c r="G17" i="12"/>
  <c r="R105" i="11"/>
  <c r="O11" i="12"/>
  <c r="Q65" i="11"/>
  <c r="X20" i="12"/>
  <c r="N80" i="13"/>
  <c r="B26" i="11"/>
  <c r="P76" i="11"/>
  <c r="M11" i="13"/>
  <c r="U172" i="11"/>
  <c r="AB68" i="12"/>
  <c r="K148" i="13"/>
  <c r="AA19" i="11"/>
  <c r="Y76" i="12"/>
  <c r="F69" i="13"/>
  <c r="T209" i="11"/>
  <c r="B109" i="11"/>
  <c r="S65" i="12"/>
  <c r="E70" i="13"/>
  <c r="Y190" i="12"/>
  <c r="Q116" i="11"/>
  <c r="AB198" i="12"/>
  <c r="B50" i="12"/>
  <c r="U31" i="12"/>
  <c r="J44" i="13"/>
  <c r="S36" i="12"/>
  <c r="B178" i="6"/>
  <c r="M28" i="12"/>
  <c r="B199" i="6"/>
  <c r="M76" i="12"/>
  <c r="V121" i="12"/>
  <c r="B94" i="6"/>
  <c r="M29" i="13"/>
  <c r="E21" i="11"/>
  <c r="W76" i="12"/>
  <c r="L86" i="13"/>
  <c r="B9" i="6"/>
  <c r="K68" i="13"/>
  <c r="F10" i="12"/>
  <c r="B138" i="12"/>
  <c r="O33" i="13"/>
  <c r="H177" i="13"/>
  <c r="Y177" i="12"/>
  <c r="Q124" i="11"/>
  <c r="P140" i="12"/>
  <c r="F116" i="12"/>
  <c r="G28" i="13"/>
  <c r="L21" i="11"/>
  <c r="S113" i="11"/>
  <c r="B163" i="11"/>
  <c r="J20" i="12"/>
  <c r="P202" i="13"/>
  <c r="H169" i="12"/>
  <c r="AB25" i="12"/>
  <c r="B54" i="12"/>
  <c r="R11" i="12"/>
  <c r="X12" i="12"/>
  <c r="S84" i="12"/>
  <c r="O98" i="13"/>
  <c r="W33" i="11"/>
  <c r="B63" i="12"/>
  <c r="AB73" i="12"/>
  <c r="W34" i="12"/>
  <c r="G100" i="11"/>
  <c r="G33" i="12"/>
  <c r="G149" i="13"/>
  <c r="G52" i="12"/>
  <c r="L104" i="13"/>
  <c r="J81" i="12"/>
  <c r="E15" i="13"/>
  <c r="U129" i="12"/>
  <c r="N97" i="12"/>
  <c r="T11" i="12"/>
  <c r="F33" i="11"/>
  <c r="B152" i="12"/>
  <c r="Z57" i="12"/>
  <c r="W41" i="12"/>
  <c r="V39" i="11"/>
  <c r="P31" i="12"/>
  <c r="F154" i="13"/>
  <c r="Z31" i="11"/>
  <c r="B170" i="11"/>
  <c r="S76" i="12"/>
  <c r="M168" i="13"/>
  <c r="N31" i="13"/>
  <c r="R57" i="12"/>
  <c r="G186" i="12"/>
  <c r="K65" i="13"/>
  <c r="L161" i="13"/>
  <c r="P101" i="13"/>
  <c r="AA23" i="12"/>
  <c r="N199" i="13"/>
  <c r="I68" i="12"/>
  <c r="O94" i="13"/>
  <c r="B82" i="11"/>
  <c r="M18" i="12"/>
  <c r="X209" i="11"/>
  <c r="Q10" i="12"/>
  <c r="Q105" i="11"/>
  <c r="J45" i="13"/>
  <c r="K143" i="13"/>
  <c r="J137" i="12"/>
  <c r="D31" i="11"/>
  <c r="Q172" i="11"/>
  <c r="W68" i="11"/>
  <c r="Y156" i="12"/>
  <c r="M22" i="13"/>
  <c r="B176" i="6"/>
  <c r="F30" i="12"/>
  <c r="S25" i="12"/>
  <c r="K68" i="12"/>
  <c r="K105" i="11"/>
  <c r="F62" i="13"/>
  <c r="E18" i="12"/>
  <c r="O160" i="13"/>
  <c r="X23" i="12"/>
  <c r="P89" i="12"/>
  <c r="X140" i="11"/>
  <c r="H69" i="13"/>
  <c r="Z52" i="11"/>
  <c r="U60" i="12"/>
  <c r="M18" i="13"/>
  <c r="F54" i="13"/>
  <c r="U65" i="11"/>
  <c r="H161" i="13"/>
  <c r="N175" i="13"/>
  <c r="L201" i="13"/>
  <c r="Y81" i="12"/>
  <c r="H77" i="13"/>
  <c r="O57" i="13"/>
  <c r="M145" i="12"/>
  <c r="K10" i="13"/>
  <c r="I76" i="11"/>
  <c r="G93" i="13"/>
  <c r="M161" i="13"/>
  <c r="L132" i="12"/>
  <c r="O41" i="13"/>
  <c r="E33" i="13"/>
  <c r="N79" i="13"/>
  <c r="U108" i="12"/>
  <c r="I60" i="13"/>
  <c r="F155" i="13"/>
  <c r="P121" i="11"/>
  <c r="O128" i="13"/>
  <c r="X97" i="11"/>
  <c r="P139" i="13"/>
  <c r="B136" i="12"/>
  <c r="Z172" i="12"/>
  <c r="K199" i="13"/>
  <c r="H150" i="13"/>
  <c r="G38" i="13"/>
  <c r="B138" i="7"/>
  <c r="K105" i="13"/>
  <c r="H38" i="12"/>
  <c r="X137" i="12"/>
  <c r="B165" i="6"/>
  <c r="G169" i="12"/>
  <c r="O121" i="12"/>
  <c r="O83" i="13"/>
  <c r="O180" i="13"/>
  <c r="V89" i="11"/>
  <c r="H158" i="13"/>
  <c r="B99" i="11"/>
  <c r="E140" i="12"/>
  <c r="G158" i="13"/>
  <c r="H90" i="13"/>
  <c r="F180" i="13"/>
  <c r="F185" i="13"/>
  <c r="F106" i="13"/>
  <c r="M152" i="13"/>
  <c r="O23" i="13"/>
  <c r="M24" i="12"/>
  <c r="H63" i="13"/>
  <c r="K22" i="13"/>
  <c r="O25" i="13"/>
  <c r="G41" i="13"/>
  <c r="G39" i="11"/>
  <c r="I197" i="13"/>
  <c r="P134" i="13"/>
  <c r="G46" i="13"/>
  <c r="P148" i="11"/>
  <c r="N19" i="13"/>
  <c r="H80" i="13"/>
  <c r="I70" i="13"/>
  <c r="J118" i="13"/>
  <c r="H129" i="13"/>
  <c r="P147" i="13"/>
  <c r="N89" i="13"/>
  <c r="H20" i="12"/>
  <c r="V27" i="11"/>
  <c r="M95" i="13"/>
  <c r="E175" i="13"/>
  <c r="N129" i="13"/>
  <c r="K135" i="13"/>
  <c r="I162" i="13"/>
  <c r="O157" i="13"/>
  <c r="B124" i="7"/>
  <c r="H138" i="13"/>
  <c r="I32" i="13"/>
  <c r="H193" i="13"/>
  <c r="G178" i="13"/>
  <c r="F113" i="13"/>
  <c r="K202" i="12"/>
  <c r="Q37" i="11"/>
  <c r="S92" i="11"/>
  <c r="Q19" i="12"/>
  <c r="E73" i="11"/>
  <c r="K11" i="11"/>
  <c r="Z34" i="12"/>
  <c r="AA44" i="11"/>
  <c r="S19" i="11"/>
  <c r="AA27" i="11"/>
  <c r="Q18" i="12"/>
  <c r="B58" i="12"/>
  <c r="B150" i="12"/>
  <c r="G57" i="13"/>
  <c r="S137" i="12"/>
  <c r="W81" i="11"/>
  <c r="AB148" i="12"/>
  <c r="T186" i="12"/>
  <c r="O207" i="11"/>
  <c r="O81" i="11"/>
  <c r="I68" i="11"/>
  <c r="M188" i="13"/>
  <c r="O165" i="13"/>
  <c r="Q81" i="11"/>
  <c r="M44" i="12"/>
  <c r="R113" i="11"/>
  <c r="F15" i="12"/>
  <c r="K76" i="11"/>
  <c r="N161" i="13"/>
  <c r="B185" i="6"/>
  <c r="M84" i="12"/>
  <c r="P105" i="11"/>
  <c r="N76" i="12"/>
  <c r="S49" i="12"/>
  <c r="W39" i="12"/>
  <c r="Y27" i="11"/>
  <c r="N60" i="11"/>
  <c r="R92" i="11"/>
  <c r="B127" i="6"/>
  <c r="AA100" i="12"/>
  <c r="O132" i="13"/>
  <c r="H180" i="13"/>
  <c r="G113" i="12"/>
  <c r="X169" i="12"/>
  <c r="V132" i="12"/>
  <c r="AA161" i="11"/>
  <c r="K161" i="13"/>
  <c r="Z24" i="12"/>
  <c r="T24" i="12"/>
  <c r="O17" i="12"/>
  <c r="H28" i="12"/>
  <c r="Y153" i="12"/>
  <c r="L29" i="11"/>
  <c r="T13" i="11"/>
  <c r="B58" i="11"/>
  <c r="AB24" i="12"/>
  <c r="F92" i="12"/>
  <c r="E52" i="12"/>
  <c r="F10" i="13"/>
  <c r="B150" i="6"/>
  <c r="N57" i="13"/>
  <c r="I132" i="12"/>
  <c r="W156" i="11"/>
  <c r="E112" i="13"/>
  <c r="P129" i="12"/>
  <c r="I164" i="11"/>
  <c r="X35" i="11"/>
  <c r="E85" i="13"/>
  <c r="Z121" i="11"/>
  <c r="L41" i="13"/>
  <c r="M105" i="12"/>
  <c r="T113" i="12"/>
  <c r="H100" i="12"/>
  <c r="AA137" i="11"/>
  <c r="Q164" i="12"/>
  <c r="X41" i="12"/>
  <c r="E68" i="11"/>
  <c r="M196" i="13"/>
  <c r="I148" i="11"/>
  <c r="R35" i="11"/>
  <c r="M140" i="12"/>
  <c r="E27" i="11"/>
  <c r="N51" i="13"/>
  <c r="H201" i="13"/>
  <c r="F104" i="13"/>
  <c r="K201" i="13"/>
  <c r="O172" i="12"/>
  <c r="B18" i="6"/>
  <c r="S24" i="12"/>
  <c r="O24" i="12"/>
  <c r="R18" i="12"/>
  <c r="I165" i="13"/>
  <c r="L177" i="12"/>
  <c r="E44" i="12"/>
  <c r="B55" i="6"/>
  <c r="I21" i="13"/>
  <c r="AB60" i="12"/>
  <c r="F31" i="12"/>
  <c r="B26" i="6"/>
  <c r="N148" i="11"/>
  <c r="B126" i="6"/>
  <c r="H159" i="13"/>
  <c r="N116" i="12"/>
  <c r="M49" i="12"/>
  <c r="I27" i="13"/>
  <c r="L196" i="13"/>
  <c r="AB44" i="12"/>
  <c r="B195" i="6"/>
  <c r="S28" i="12"/>
  <c r="I181" i="13"/>
  <c r="H76" i="11"/>
  <c r="I137" i="11"/>
  <c r="B156" i="6"/>
  <c r="P18" i="12"/>
  <c r="S81" i="12"/>
  <c r="B53" i="11"/>
  <c r="N116" i="11"/>
  <c r="Y97" i="11"/>
  <c r="B197" i="11"/>
  <c r="B167" i="11"/>
  <c r="L68" i="11"/>
  <c r="Y153" i="11"/>
  <c r="X180" i="12"/>
  <c r="H83" i="13"/>
  <c r="Q33" i="12"/>
  <c r="B92" i="6"/>
  <c r="T89" i="11"/>
  <c r="J155" i="13"/>
  <c r="Z140" i="11"/>
  <c r="M27" i="11"/>
  <c r="Y108" i="11"/>
  <c r="Y207" i="11"/>
  <c r="I58" i="13"/>
  <c r="Z206" i="12"/>
  <c r="K129" i="12"/>
  <c r="M19" i="12"/>
  <c r="L157" i="13"/>
  <c r="U37" i="11"/>
  <c r="N203" i="13"/>
  <c r="O68" i="13"/>
  <c r="O126" i="13"/>
  <c r="M169" i="13"/>
  <c r="F108" i="13"/>
  <c r="I161" i="11"/>
  <c r="N36" i="12"/>
  <c r="G57" i="12"/>
  <c r="Y21" i="11"/>
  <c r="N205" i="13"/>
  <c r="AA148" i="12"/>
  <c r="I29" i="12"/>
  <c r="L162" i="13"/>
  <c r="K178" i="13"/>
  <c r="G161" i="13"/>
  <c r="H199" i="13"/>
  <c r="M185" i="13"/>
  <c r="K19" i="11"/>
  <c r="I32" i="12"/>
  <c r="B131" i="6"/>
  <c r="J177" i="13"/>
  <c r="M13" i="13"/>
  <c r="K20" i="12"/>
  <c r="O57" i="11"/>
  <c r="B180" i="11"/>
  <c r="AA84" i="11"/>
  <c r="W89" i="12"/>
  <c r="AA22" i="12"/>
  <c r="M153" i="12"/>
  <c r="F15" i="11"/>
  <c r="T116" i="11"/>
  <c r="B187" i="12"/>
  <c r="Y186" i="12"/>
  <c r="S60" i="11"/>
  <c r="O36" i="13"/>
  <c r="G76" i="11"/>
  <c r="L92" i="13"/>
  <c r="H29" i="12"/>
  <c r="L33" i="12"/>
  <c r="I76" i="13"/>
  <c r="K100" i="11"/>
  <c r="E156" i="11"/>
  <c r="Y25" i="11"/>
  <c r="AA65" i="12"/>
  <c r="B64" i="6"/>
  <c r="U27" i="12"/>
  <c r="W38" i="12"/>
  <c r="D164" i="11"/>
  <c r="Q153" i="12"/>
  <c r="R60" i="11"/>
  <c r="G132" i="13"/>
  <c r="E14" i="13"/>
  <c r="L36" i="12"/>
  <c r="F68" i="13"/>
  <c r="B144" i="6"/>
  <c r="T23" i="11"/>
  <c r="F49" i="13"/>
  <c r="B93" i="11"/>
  <c r="W172" i="12"/>
  <c r="B103" i="12"/>
  <c r="Y19" i="12"/>
  <c r="S15" i="11"/>
  <c r="M59" i="13"/>
  <c r="P156" i="11"/>
  <c r="B65" i="6"/>
  <c r="J190" i="13"/>
  <c r="G156" i="13"/>
  <c r="P145" i="12"/>
  <c r="B128" i="11"/>
  <c r="H85" i="13"/>
  <c r="F21" i="11"/>
  <c r="M139" i="13"/>
  <c r="J168" i="13"/>
  <c r="T124" i="12"/>
  <c r="N134" i="13"/>
  <c r="O60" i="12"/>
  <c r="B74" i="6"/>
  <c r="H112" i="13"/>
  <c r="M192" i="13"/>
  <c r="N53" i="13"/>
  <c r="N197" i="13"/>
  <c r="K156" i="13"/>
  <c r="E176" i="13"/>
  <c r="I49" i="13"/>
  <c r="F102" i="13"/>
  <c r="E103" i="13"/>
  <c r="Q137" i="11"/>
  <c r="X68" i="11"/>
  <c r="M97" i="13"/>
  <c r="K89" i="13"/>
  <c r="K175" i="13"/>
  <c r="N173" i="13"/>
  <c r="H200" i="13"/>
  <c r="T65" i="11"/>
  <c r="R172" i="12"/>
  <c r="T137" i="12"/>
  <c r="G100" i="13"/>
  <c r="F112" i="13"/>
  <c r="F89" i="12"/>
  <c r="I156" i="13"/>
  <c r="M166" i="13"/>
  <c r="G110" i="13"/>
  <c r="I52" i="13"/>
  <c r="M202" i="13"/>
  <c r="F149" i="13"/>
  <c r="M45" i="13"/>
  <c r="I189" i="13"/>
  <c r="G112" i="13"/>
  <c r="E27" i="13"/>
  <c r="L154" i="13"/>
  <c r="P183" i="13"/>
  <c r="B80" i="7"/>
  <c r="F169" i="13"/>
  <c r="H78" i="13"/>
  <c r="B72" i="7"/>
  <c r="Y97" i="12"/>
  <c r="M31" i="11"/>
  <c r="B168" i="7"/>
  <c r="M151" i="13"/>
  <c r="B41" i="6"/>
  <c r="I124" i="12"/>
  <c r="B42" i="7"/>
  <c r="E190" i="12"/>
  <c r="R161" i="11"/>
  <c r="Z36" i="12"/>
  <c r="N100" i="11"/>
  <c r="V33" i="12"/>
  <c r="S97" i="11"/>
  <c r="B191" i="6"/>
  <c r="J183" i="13"/>
  <c r="B77" i="6"/>
  <c r="Q97" i="12"/>
  <c r="O68" i="12"/>
  <c r="I84" i="12"/>
  <c r="L52" i="11"/>
  <c r="K37" i="11"/>
  <c r="B9" i="12"/>
  <c r="M39" i="12"/>
  <c r="O161" i="11"/>
  <c r="N28" i="12"/>
  <c r="X76" i="12"/>
  <c r="B35" i="6"/>
  <c r="W164" i="12"/>
  <c r="B172" i="6"/>
  <c r="G129" i="12"/>
  <c r="M108" i="11"/>
  <c r="J12" i="12"/>
  <c r="Q108" i="12"/>
  <c r="L60" i="13"/>
  <c r="Y81" i="11"/>
  <c r="V11" i="11"/>
  <c r="AA92" i="11"/>
  <c r="V41" i="11"/>
  <c r="G161" i="11"/>
  <c r="E116" i="12"/>
  <c r="G26" i="13"/>
  <c r="O29" i="11"/>
  <c r="L124" i="12"/>
  <c r="Z49" i="12"/>
  <c r="L186" i="12"/>
  <c r="AB16" i="12"/>
  <c r="H18" i="12"/>
  <c r="J19" i="11"/>
  <c r="Q132" i="12"/>
  <c r="U30" i="12"/>
  <c r="B182" i="12"/>
  <c r="B207" i="6"/>
  <c r="L153" i="11"/>
  <c r="B127" i="11"/>
  <c r="N37" i="11"/>
  <c r="P89" i="13"/>
  <c r="Y137" i="11"/>
  <c r="K124" i="12"/>
  <c r="O198" i="13"/>
  <c r="B96" i="6"/>
  <c r="W202" i="12"/>
  <c r="AA105" i="11"/>
  <c r="S17" i="12"/>
  <c r="R68" i="12"/>
  <c r="J208" i="13"/>
  <c r="Q41" i="12"/>
  <c r="O26" i="12"/>
  <c r="T16" i="12"/>
  <c r="W172" i="11"/>
  <c r="E181" i="13"/>
  <c r="E45" i="13"/>
  <c r="N124" i="12"/>
  <c r="F57" i="12"/>
  <c r="W153" i="12"/>
  <c r="S37" i="11"/>
  <c r="B58" i="6"/>
  <c r="H39" i="11"/>
  <c r="X113" i="11"/>
  <c r="O189" i="13"/>
  <c r="H52" i="11"/>
  <c r="G131" i="13"/>
  <c r="L198" i="13"/>
  <c r="E59" i="13"/>
  <c r="B120" i="11"/>
  <c r="Z153" i="11"/>
  <c r="R84" i="12"/>
  <c r="T169" i="12"/>
  <c r="R73" i="11"/>
  <c r="M177" i="13"/>
  <c r="N35" i="11"/>
  <c r="F39" i="12"/>
  <c r="L79" i="13"/>
  <c r="N207" i="13"/>
  <c r="U65" i="12"/>
  <c r="S81" i="11"/>
  <c r="M36" i="13"/>
  <c r="O93" i="13"/>
  <c r="K48" i="13"/>
  <c r="AB177" i="12"/>
  <c r="M17" i="13"/>
  <c r="N39" i="13"/>
  <c r="G164" i="13"/>
  <c r="E170" i="13"/>
  <c r="H187" i="13"/>
  <c r="O90" i="13"/>
  <c r="G142" i="13"/>
  <c r="K27" i="12"/>
  <c r="U44" i="11"/>
  <c r="E20" i="12"/>
  <c r="D161" i="11"/>
  <c r="F200" i="13"/>
  <c r="F67" i="13"/>
  <c r="F135" i="13"/>
  <c r="L100" i="13"/>
  <c r="L208" i="13"/>
  <c r="I35" i="13"/>
  <c r="P182" i="13"/>
  <c r="G166" i="13"/>
  <c r="I154" i="13"/>
  <c r="M167" i="13"/>
  <c r="M116" i="13"/>
  <c r="H206" i="13"/>
  <c r="O44" i="13"/>
  <c r="O89" i="13"/>
  <c r="O80" i="13"/>
  <c r="F168" i="13"/>
  <c r="L89" i="13"/>
  <c r="L108" i="13"/>
  <c r="I37" i="13"/>
  <c r="N52" i="13"/>
  <c r="B196" i="7"/>
  <c r="E99" i="13"/>
  <c r="S41" i="12"/>
  <c r="G53" i="13"/>
  <c r="K174" i="13"/>
  <c r="P190" i="12"/>
  <c r="J21" i="13"/>
  <c r="N124" i="11"/>
  <c r="S132" i="12"/>
  <c r="E57" i="13"/>
  <c r="N11" i="12"/>
  <c r="H190" i="12"/>
  <c r="J82" i="13"/>
  <c r="G183" i="13"/>
  <c r="X84" i="12"/>
  <c r="AA76" i="12"/>
  <c r="L126" i="13"/>
  <c r="Q39" i="12"/>
  <c r="W20" i="12"/>
  <c r="R156" i="11"/>
  <c r="W65" i="12"/>
  <c r="G49" i="12"/>
  <c r="AA89" i="12"/>
  <c r="Y124" i="11"/>
  <c r="G60" i="11"/>
  <c r="N113" i="12"/>
  <c r="P194" i="12"/>
  <c r="Y38" i="12"/>
  <c r="B189" i="11"/>
  <c r="K137" i="12"/>
  <c r="O206" i="13"/>
  <c r="O203" i="13"/>
  <c r="AA65" i="11"/>
  <c r="Q38" i="12"/>
  <c r="E26" i="13"/>
  <c r="Q206" i="12"/>
  <c r="E164" i="12"/>
  <c r="W44" i="12"/>
  <c r="J72" i="13"/>
  <c r="P121" i="12"/>
  <c r="S32" i="12"/>
  <c r="O21" i="12"/>
  <c r="M177" i="12"/>
  <c r="K130" i="13"/>
  <c r="V116" i="11"/>
  <c r="O35" i="12"/>
  <c r="N12" i="12"/>
  <c r="M60" i="11"/>
  <c r="B130" i="6"/>
  <c r="E113" i="12"/>
  <c r="O52" i="12"/>
  <c r="G84" i="13"/>
  <c r="N108" i="11"/>
  <c r="M194" i="12"/>
  <c r="F137" i="12"/>
  <c r="B162" i="11"/>
  <c r="H107" i="13"/>
  <c r="K97" i="11"/>
  <c r="L44" i="12"/>
  <c r="B159" i="11"/>
  <c r="B33" i="6"/>
  <c r="G172" i="13"/>
  <c r="R148" i="11"/>
  <c r="B106" i="6"/>
  <c r="F24" i="12"/>
  <c r="L158" i="13"/>
  <c r="L17" i="12"/>
  <c r="B205" i="12"/>
  <c r="N14" i="12"/>
  <c r="N151" i="13"/>
  <c r="W186" i="12"/>
  <c r="AA25" i="11"/>
  <c r="Y13" i="11"/>
  <c r="L68" i="12"/>
  <c r="Q92" i="11"/>
  <c r="F156" i="13"/>
  <c r="Q68" i="12"/>
  <c r="S23" i="12"/>
  <c r="B146" i="11"/>
  <c r="Q100" i="12"/>
  <c r="K176" i="13"/>
  <c r="I49" i="12"/>
  <c r="K110" i="13"/>
  <c r="B206" i="11"/>
  <c r="G35" i="11"/>
  <c r="E83" i="13"/>
  <c r="R164" i="11"/>
  <c r="O108" i="11"/>
  <c r="I13" i="12"/>
  <c r="O60" i="13"/>
  <c r="M122" i="13"/>
  <c r="Y161" i="12"/>
  <c r="O169" i="13"/>
  <c r="L88" i="13"/>
  <c r="W105" i="11"/>
  <c r="AA18" i="12"/>
  <c r="G118" i="13"/>
  <c r="W11" i="11"/>
  <c r="B168" i="12"/>
  <c r="I127" i="13"/>
  <c r="L113" i="12"/>
  <c r="M101" i="13"/>
  <c r="J107" i="13"/>
  <c r="N93" i="13"/>
  <c r="S148" i="11"/>
  <c r="R153" i="12"/>
  <c r="H10" i="12"/>
  <c r="O129" i="11"/>
  <c r="J117" i="13"/>
  <c r="M136" i="13"/>
  <c r="H134" i="13"/>
  <c r="L48" i="13"/>
  <c r="O170" i="13"/>
  <c r="N23" i="13"/>
  <c r="L199" i="13"/>
  <c r="J22" i="13"/>
  <c r="O121" i="13"/>
  <c r="N139" i="13"/>
  <c r="E121" i="13"/>
  <c r="B25" i="7"/>
  <c r="H11" i="13"/>
  <c r="I73" i="11"/>
  <c r="B148" i="7"/>
  <c r="G193" i="13"/>
  <c r="L21" i="13"/>
  <c r="N167" i="13"/>
  <c r="K29" i="13"/>
  <c r="B40" i="7"/>
  <c r="J56" i="13"/>
  <c r="L24" i="12"/>
  <c r="S121" i="12"/>
  <c r="I108" i="11"/>
  <c r="Z140" i="12"/>
  <c r="S209" i="11"/>
  <c r="B128" i="6"/>
  <c r="B89" i="6"/>
  <c r="L14" i="12"/>
  <c r="AB36" i="12"/>
  <c r="I169" i="12"/>
  <c r="K68" i="11"/>
  <c r="S198" i="12"/>
  <c r="Q41" i="11"/>
  <c r="B14" i="6"/>
  <c r="P72" i="13"/>
  <c r="P16" i="12"/>
  <c r="N15" i="11"/>
  <c r="E90" i="13"/>
  <c r="AB12" i="12"/>
  <c r="H60" i="13"/>
  <c r="F81" i="12"/>
  <c r="F124" i="11"/>
  <c r="I35" i="11"/>
  <c r="S13" i="11"/>
  <c r="K169" i="12"/>
  <c r="Z194" i="12"/>
  <c r="Q202" i="12"/>
  <c r="AB32" i="12"/>
  <c r="B73" i="6"/>
  <c r="V24" i="12"/>
  <c r="V57" i="11"/>
  <c r="B171" i="11"/>
  <c r="O20" i="12"/>
  <c r="V153" i="12"/>
  <c r="B200" i="6"/>
  <c r="R129" i="11"/>
  <c r="F140" i="12"/>
  <c r="T37" i="12"/>
  <c r="S33" i="12"/>
  <c r="I21" i="12"/>
  <c r="B144" i="11"/>
  <c r="R76" i="11"/>
  <c r="V180" i="12"/>
  <c r="Z21" i="12"/>
  <c r="L84" i="11"/>
  <c r="T10" i="12"/>
  <c r="U140" i="11"/>
  <c r="X73" i="11"/>
  <c r="E81" i="12"/>
  <c r="P198" i="12"/>
  <c r="Z25" i="11"/>
  <c r="G30" i="13"/>
  <c r="R177" i="12"/>
  <c r="R132" i="11"/>
  <c r="J157" i="13"/>
  <c r="X29" i="12"/>
  <c r="T15" i="12"/>
  <c r="O125" i="13"/>
  <c r="H27" i="11"/>
  <c r="B22" i="11"/>
  <c r="R25" i="12"/>
  <c r="B146" i="6"/>
  <c r="R15" i="12"/>
  <c r="L180" i="13"/>
  <c r="X38" i="12"/>
  <c r="Z11" i="11"/>
  <c r="F206" i="13"/>
  <c r="B192" i="12"/>
  <c r="B100" i="6"/>
  <c r="I194" i="13"/>
  <c r="M80" i="13"/>
  <c r="B157" i="6"/>
  <c r="D140" i="11"/>
  <c r="P92" i="12"/>
  <c r="B107" i="11"/>
  <c r="S31" i="12"/>
  <c r="O88" i="13"/>
  <c r="AB129" i="12"/>
  <c r="B60" i="6"/>
  <c r="H203" i="13"/>
  <c r="H52" i="12"/>
  <c r="AB37" i="12"/>
  <c r="L164" i="13"/>
  <c r="W84" i="11"/>
  <c r="Y116" i="12"/>
  <c r="K145" i="13"/>
  <c r="L206" i="12"/>
  <c r="Z164" i="11"/>
  <c r="H170" i="13"/>
  <c r="U22" i="12"/>
  <c r="O15" i="13"/>
  <c r="J102" i="13"/>
  <c r="F117" i="13"/>
  <c r="K50" i="13"/>
  <c r="H68" i="13"/>
  <c r="L179" i="13"/>
  <c r="I148" i="13"/>
  <c r="G10" i="12"/>
  <c r="N77" i="13"/>
  <c r="L125" i="13"/>
  <c r="F95" i="13"/>
  <c r="K198" i="13"/>
  <c r="Z129" i="12"/>
  <c r="F46" i="13"/>
  <c r="M23" i="11"/>
  <c r="L73" i="11"/>
  <c r="J188" i="13"/>
  <c r="R19" i="11"/>
  <c r="N162" i="13"/>
  <c r="L165" i="13"/>
  <c r="I95" i="13"/>
  <c r="K52" i="12"/>
  <c r="I71" i="13"/>
  <c r="I63" i="13"/>
  <c r="H186" i="13"/>
  <c r="J164" i="11"/>
  <c r="P87" i="13"/>
  <c r="G203" i="13"/>
  <c r="I183" i="13"/>
  <c r="H89" i="13"/>
  <c r="K80" i="13"/>
  <c r="J58" i="13"/>
  <c r="B167" i="7"/>
  <c r="L145" i="13"/>
  <c r="N170" i="13"/>
  <c r="J108" i="13"/>
  <c r="I110" i="13"/>
  <c r="B162" i="7"/>
  <c r="Z180" i="12"/>
  <c r="R207" i="11"/>
  <c r="X140" i="12"/>
  <c r="Q36" i="12"/>
  <c r="I23" i="11"/>
  <c r="G64" i="13"/>
  <c r="AA209" i="11"/>
  <c r="L43" i="13"/>
  <c r="V36" i="12"/>
  <c r="K25" i="11"/>
  <c r="L183" i="13"/>
  <c r="R84" i="11"/>
  <c r="M13" i="12"/>
  <c r="B133" i="6"/>
  <c r="Y105" i="12"/>
  <c r="D207" i="11"/>
  <c r="G153" i="12"/>
  <c r="J39" i="11"/>
  <c r="H73" i="12"/>
  <c r="P27" i="11"/>
  <c r="I207" i="13"/>
  <c r="N177" i="12"/>
  <c r="B107" i="6"/>
  <c r="L57" i="12"/>
  <c r="E33" i="12"/>
  <c r="P195" i="13"/>
  <c r="J161" i="12"/>
  <c r="Q92" i="12"/>
  <c r="P145" i="11"/>
  <c r="B119" i="11"/>
  <c r="U132" i="11"/>
  <c r="B38" i="6"/>
  <c r="H111" i="13"/>
  <c r="M60" i="13"/>
  <c r="AA100" i="11"/>
  <c r="N92" i="13"/>
  <c r="B179" i="11"/>
  <c r="K207" i="11"/>
  <c r="AA13" i="12"/>
  <c r="X13" i="12"/>
  <c r="S29" i="11"/>
  <c r="L113" i="11"/>
  <c r="O12" i="12"/>
  <c r="B194" i="6"/>
  <c r="B200" i="11"/>
  <c r="B187" i="11"/>
  <c r="B134" i="12"/>
  <c r="V30" i="12"/>
  <c r="S13" i="12"/>
  <c r="X164" i="11"/>
  <c r="H116" i="12"/>
  <c r="E118" i="13"/>
  <c r="F81" i="11"/>
  <c r="N124" i="13"/>
  <c r="G121" i="12"/>
  <c r="V100" i="12"/>
  <c r="P74" i="13"/>
  <c r="AB28" i="12"/>
  <c r="B208" i="6"/>
  <c r="X113" i="12"/>
  <c r="M148" i="11"/>
  <c r="W30" i="12"/>
  <c r="L39" i="11"/>
  <c r="B67" i="6"/>
  <c r="R105" i="12"/>
  <c r="Q148" i="11"/>
  <c r="I65" i="12"/>
  <c r="H65" i="12"/>
  <c r="O16" i="12"/>
  <c r="O33" i="12"/>
  <c r="N15" i="12"/>
  <c r="L65" i="13"/>
  <c r="I16" i="12"/>
  <c r="U20" i="12"/>
  <c r="N192" i="13"/>
  <c r="B102" i="6"/>
  <c r="X89" i="12"/>
  <c r="Z16" i="12"/>
  <c r="H102" i="13"/>
  <c r="Z19" i="12"/>
  <c r="X81" i="12"/>
  <c r="U92" i="12"/>
  <c r="AB65" i="12"/>
  <c r="M65" i="11"/>
  <c r="B47" i="6"/>
  <c r="L17" i="11"/>
  <c r="P201" i="13"/>
  <c r="Y26" i="12"/>
  <c r="J186" i="12"/>
  <c r="J142" i="13"/>
  <c r="P106" i="13"/>
  <c r="H56" i="13"/>
  <c r="I198" i="13"/>
  <c r="E172" i="13"/>
  <c r="Z169" i="12"/>
  <c r="R39" i="11"/>
  <c r="F137" i="11"/>
  <c r="Z33" i="11"/>
  <c r="G133" i="13"/>
  <c r="G197" i="13"/>
  <c r="L44" i="11"/>
  <c r="M51" i="13"/>
  <c r="E166" i="13"/>
  <c r="E57" i="11"/>
  <c r="U52" i="12"/>
  <c r="P192" i="13"/>
  <c r="H167" i="13"/>
  <c r="H54" i="13"/>
  <c r="J11" i="13"/>
  <c r="H93" i="13"/>
  <c r="B129" i="7"/>
  <c r="J135" i="13"/>
  <c r="G173" i="13"/>
  <c r="B134" i="7"/>
  <c r="M157" i="13"/>
  <c r="L97" i="13"/>
  <c r="K197" i="13"/>
  <c r="Y121" i="12"/>
  <c r="U190" i="12"/>
  <c r="H128" i="13"/>
  <c r="N75" i="13"/>
  <c r="O13" i="13"/>
  <c r="B49" i="7"/>
  <c r="I115" i="13"/>
  <c r="P79" i="13"/>
  <c r="G109" i="13"/>
  <c r="E37" i="13"/>
  <c r="G42" i="13"/>
  <c r="H121" i="13"/>
  <c r="B89" i="7"/>
  <c r="J173" i="13"/>
  <c r="P86" i="13"/>
  <c r="M54" i="13"/>
  <c r="N37" i="13"/>
  <c r="I147" i="13"/>
  <c r="B194" i="7"/>
  <c r="P116" i="13"/>
  <c r="I109" i="13"/>
  <c r="P133" i="13"/>
  <c r="D60" i="11"/>
  <c r="R32" i="12"/>
  <c r="P109" i="13"/>
  <c r="J207" i="13"/>
  <c r="L138" i="13"/>
  <c r="H97" i="13"/>
  <c r="S44" i="12"/>
  <c r="G56" i="13"/>
  <c r="R121" i="11"/>
  <c r="O123" i="13"/>
  <c r="K81" i="11"/>
  <c r="J133" i="13"/>
  <c r="O194" i="13"/>
  <c r="H34" i="13"/>
  <c r="F207" i="13"/>
  <c r="N33" i="13"/>
  <c r="M103" i="13"/>
  <c r="O84" i="13"/>
  <c r="O21" i="13"/>
  <c r="H117" i="13"/>
  <c r="D15" i="11"/>
  <c r="S140" i="11"/>
  <c r="U23" i="12"/>
  <c r="G140" i="11"/>
  <c r="H156" i="13"/>
  <c r="S33" i="11"/>
  <c r="B81" i="6"/>
  <c r="Q180" i="12"/>
  <c r="O65" i="11"/>
  <c r="W137" i="12"/>
  <c r="F161" i="13"/>
  <c r="H44" i="13"/>
  <c r="G123" i="13"/>
  <c r="AA140" i="11"/>
  <c r="N137" i="13"/>
  <c r="X65" i="11"/>
  <c r="F57" i="11"/>
  <c r="B202" i="11"/>
  <c r="F183" i="13"/>
  <c r="N23" i="12"/>
  <c r="L137" i="12"/>
  <c r="R156" i="12"/>
  <c r="F25" i="13"/>
  <c r="B181" i="12"/>
  <c r="B101" i="11"/>
  <c r="V156" i="11"/>
  <c r="F132" i="11"/>
  <c r="AA30" i="12"/>
  <c r="K39" i="12"/>
  <c r="N156" i="12"/>
  <c r="I44" i="12"/>
  <c r="K73" i="11"/>
  <c r="B84" i="6"/>
  <c r="T172" i="12"/>
  <c r="Z148" i="12"/>
  <c r="B180" i="6"/>
  <c r="E72" i="13"/>
  <c r="AA169" i="12"/>
  <c r="N39" i="11"/>
  <c r="O35" i="13"/>
  <c r="E177" i="12"/>
  <c r="V21" i="12"/>
  <c r="H148" i="12"/>
  <c r="I140" i="13"/>
  <c r="S52" i="11"/>
  <c r="Y148" i="12"/>
  <c r="N55" i="13"/>
  <c r="B98" i="11"/>
  <c r="W22" i="12"/>
  <c r="H156" i="12"/>
  <c r="G76" i="12"/>
  <c r="B102" i="11"/>
  <c r="B64" i="12"/>
  <c r="L21" i="12"/>
  <c r="AB180" i="12"/>
  <c r="U153" i="11"/>
  <c r="X21" i="12"/>
  <c r="M67" i="13"/>
  <c r="Z145" i="12"/>
  <c r="AA76" i="11"/>
  <c r="W76" i="11"/>
  <c r="AA140" i="12"/>
  <c r="N17" i="12"/>
  <c r="P32" i="12"/>
  <c r="Z137" i="12"/>
  <c r="K151" i="13"/>
  <c r="O145" i="12"/>
  <c r="I73" i="12"/>
  <c r="J49" i="11"/>
  <c r="I184" i="13"/>
  <c r="O76" i="12"/>
  <c r="J195" i="13"/>
  <c r="R20" i="12"/>
  <c r="Q37" i="12"/>
  <c r="E81" i="11"/>
  <c r="N11" i="11"/>
  <c r="O84" i="12"/>
  <c r="E25" i="12"/>
  <c r="R34" i="12"/>
  <c r="Q129" i="12"/>
  <c r="K84" i="12"/>
  <c r="B155" i="6"/>
  <c r="Q49" i="12"/>
  <c r="F20" i="12"/>
  <c r="B209" i="6"/>
  <c r="AA37" i="11"/>
  <c r="W13" i="12"/>
  <c r="Y39" i="11"/>
  <c r="B191" i="12"/>
  <c r="L161" i="12"/>
  <c r="G164" i="12"/>
  <c r="L92" i="11"/>
  <c r="M121" i="11"/>
  <c r="N198" i="12"/>
  <c r="AA11" i="12"/>
  <c r="F171" i="13"/>
  <c r="E182" i="13"/>
  <c r="H29" i="13"/>
  <c r="I41" i="11"/>
  <c r="S49" i="11"/>
  <c r="B138" i="11"/>
  <c r="V25" i="12"/>
  <c r="J55" i="13"/>
  <c r="R73" i="12"/>
  <c r="O137" i="11"/>
  <c r="B103" i="6"/>
  <c r="M44" i="13"/>
  <c r="P14" i="13"/>
  <c r="F148" i="11"/>
  <c r="N188" i="13"/>
  <c r="U209" i="11"/>
  <c r="Q39" i="11"/>
  <c r="B182" i="11"/>
  <c r="Y68" i="12"/>
  <c r="B126" i="12"/>
  <c r="G43" i="13"/>
  <c r="E140" i="11"/>
  <c r="Q207" i="11"/>
  <c r="O87" i="13"/>
  <c r="E124" i="11"/>
  <c r="P92" i="11"/>
  <c r="B195" i="7"/>
  <c r="N25" i="13"/>
  <c r="M44" i="11"/>
  <c r="S11" i="11"/>
  <c r="V209" i="11"/>
  <c r="B66" i="12"/>
  <c r="J13" i="13"/>
  <c r="G129" i="13"/>
  <c r="K78" i="13"/>
  <c r="Q15" i="12"/>
  <c r="T52" i="12"/>
  <c r="P44" i="13"/>
  <c r="G107" i="13"/>
  <c r="S190" i="12"/>
  <c r="J100" i="12"/>
  <c r="T172" i="11"/>
  <c r="K13" i="11"/>
  <c r="AA33" i="12"/>
  <c r="I61" i="13"/>
  <c r="L153" i="13"/>
  <c r="H192" i="13"/>
  <c r="E205" i="13"/>
  <c r="W148" i="11"/>
  <c r="G198" i="12"/>
  <c r="G49" i="13"/>
  <c r="B114" i="6"/>
  <c r="F65" i="13"/>
  <c r="U21" i="11"/>
  <c r="S161" i="12"/>
  <c r="B62" i="11"/>
  <c r="B96" i="12"/>
  <c r="L156" i="11"/>
  <c r="B80" i="12"/>
  <c r="G165" i="13"/>
  <c r="S140" i="12"/>
  <c r="E150" i="13"/>
  <c r="M156" i="12"/>
  <c r="I188" i="13"/>
  <c r="E79" i="13"/>
  <c r="I30" i="13"/>
  <c r="E31" i="13"/>
  <c r="F130" i="13"/>
  <c r="G97" i="12"/>
  <c r="E31" i="12"/>
  <c r="M55" i="13"/>
  <c r="M21" i="13"/>
  <c r="H144" i="13"/>
  <c r="F35" i="11"/>
  <c r="M99" i="13"/>
  <c r="B87" i="7"/>
  <c r="F44" i="13"/>
  <c r="L123" i="13"/>
  <c r="P207" i="11"/>
  <c r="B131" i="7"/>
  <c r="P49" i="13"/>
  <c r="J190" i="12"/>
  <c r="L34" i="13"/>
  <c r="L28" i="13"/>
  <c r="N160" i="13"/>
  <c r="B125" i="7"/>
  <c r="J156" i="13"/>
  <c r="J110" i="13"/>
  <c r="J80" i="13"/>
  <c r="N46" i="13"/>
  <c r="I129" i="13"/>
  <c r="V108" i="12"/>
  <c r="K204" i="13"/>
  <c r="M29" i="11"/>
  <c r="J93" i="13"/>
  <c r="F186" i="13"/>
  <c r="E122" i="13"/>
  <c r="F82" i="13"/>
  <c r="I64" i="13"/>
  <c r="L67" i="13"/>
  <c r="N127" i="13"/>
  <c r="K104" i="13"/>
  <c r="B167" i="6"/>
  <c r="H143" i="13"/>
  <c r="M71" i="13"/>
  <c r="P176" i="13"/>
  <c r="G13" i="13"/>
  <c r="L188" i="13"/>
  <c r="J184" i="13"/>
  <c r="H15" i="13"/>
  <c r="Y33" i="12"/>
  <c r="I157" i="13"/>
  <c r="E86" i="13"/>
  <c r="P28" i="13"/>
  <c r="K122" i="13"/>
  <c r="W18" i="12"/>
  <c r="G29" i="13"/>
  <c r="H164" i="13"/>
  <c r="H60" i="11"/>
  <c r="U29" i="11"/>
  <c r="L50" i="13"/>
  <c r="I53" i="13"/>
  <c r="H87" i="13"/>
  <c r="L100" i="12"/>
  <c r="J128" i="13"/>
  <c r="N164" i="13"/>
  <c r="B136" i="7"/>
  <c r="J15" i="13"/>
  <c r="J186" i="13"/>
  <c r="H49" i="13"/>
  <c r="J66" i="13"/>
  <c r="M92" i="11"/>
  <c r="F49" i="12"/>
  <c r="J88" i="13"/>
  <c r="K128" i="13"/>
  <c r="B184" i="7"/>
  <c r="L137" i="13"/>
  <c r="I193" i="13"/>
  <c r="L184" i="13"/>
  <c r="P161" i="13"/>
  <c r="W35" i="11"/>
  <c r="Z177" i="12"/>
  <c r="Z84" i="11"/>
  <c r="P197" i="13"/>
  <c r="J21" i="12"/>
  <c r="P105" i="12"/>
  <c r="M140" i="11"/>
  <c r="Y57" i="11"/>
  <c r="L139" i="13"/>
  <c r="X30" i="12"/>
  <c r="Q30" i="12"/>
  <c r="O72" i="13"/>
  <c r="G62" i="13"/>
  <c r="O133" i="13"/>
  <c r="B38" i="7"/>
  <c r="B70" i="7"/>
  <c r="J161" i="13"/>
  <c r="V140" i="11"/>
  <c r="H116" i="13"/>
  <c r="M100" i="12"/>
  <c r="B76" i="6"/>
  <c r="G161" i="12"/>
  <c r="R145" i="11"/>
  <c r="T19" i="12"/>
  <c r="K26" i="13"/>
  <c r="H49" i="12"/>
  <c r="O145" i="11"/>
  <c r="D33" i="11"/>
  <c r="F153" i="12"/>
  <c r="P177" i="12"/>
  <c r="F194" i="12"/>
  <c r="G38" i="12"/>
  <c r="N17" i="13"/>
  <c r="AA41" i="11"/>
  <c r="S186" i="12"/>
  <c r="R22" i="12"/>
  <c r="K177" i="13"/>
  <c r="H133" i="13"/>
  <c r="F68" i="11"/>
  <c r="M113" i="12"/>
  <c r="Z116" i="12"/>
  <c r="W121" i="11"/>
  <c r="V29" i="12"/>
  <c r="U24" i="12"/>
  <c r="S105" i="11"/>
  <c r="B188" i="12"/>
  <c r="O136" i="13"/>
  <c r="G23" i="13"/>
  <c r="N37" i="12"/>
  <c r="AA49" i="11"/>
  <c r="Q16" i="12"/>
  <c r="Z29" i="12"/>
  <c r="N108" i="12"/>
  <c r="J57" i="11"/>
  <c r="E33" i="11"/>
  <c r="AB186" i="12"/>
  <c r="I48" i="13"/>
  <c r="E89" i="12"/>
  <c r="I31" i="11"/>
  <c r="Z153" i="12"/>
  <c r="B28" i="6"/>
  <c r="I57" i="11"/>
  <c r="E102" i="13"/>
  <c r="B28" i="11"/>
  <c r="L80" i="13"/>
  <c r="AA124" i="12"/>
  <c r="M65" i="13"/>
  <c r="T108" i="11"/>
  <c r="G44" i="13"/>
  <c r="K35" i="12"/>
  <c r="X39" i="11"/>
  <c r="B74" i="12"/>
  <c r="AA148" i="11"/>
  <c r="Q113" i="12"/>
  <c r="H113" i="12"/>
  <c r="F206" i="12"/>
  <c r="O137" i="13"/>
  <c r="U35" i="12"/>
  <c r="R10" i="12"/>
  <c r="B30" i="11"/>
  <c r="L203" i="13"/>
  <c r="F187" i="13"/>
  <c r="K35" i="11"/>
  <c r="E105" i="12"/>
  <c r="O146" i="13"/>
  <c r="Q161" i="11"/>
  <c r="N19" i="12"/>
  <c r="B110" i="11"/>
  <c r="D113" i="11"/>
  <c r="N13" i="12"/>
  <c r="H57" i="12"/>
  <c r="R41" i="11"/>
  <c r="R25" i="11"/>
  <c r="K49" i="12"/>
  <c r="V25" i="11"/>
  <c r="H57" i="11"/>
  <c r="B123" i="6"/>
  <c r="J32" i="12"/>
  <c r="K15" i="11"/>
  <c r="Z44" i="11"/>
  <c r="F52" i="12"/>
  <c r="K84" i="11"/>
  <c r="Z39" i="12"/>
  <c r="M96" i="13"/>
  <c r="U17" i="12"/>
  <c r="H165" i="13"/>
  <c r="T100" i="12"/>
  <c r="AA97" i="11"/>
  <c r="F182" i="13"/>
  <c r="Y39" i="12"/>
  <c r="V52" i="12"/>
  <c r="I120" i="13"/>
  <c r="N165" i="13"/>
  <c r="Z31" i="12"/>
  <c r="G156" i="12"/>
  <c r="O113" i="13"/>
  <c r="P60" i="13"/>
  <c r="P160" i="13"/>
  <c r="O172" i="11"/>
  <c r="AA121" i="11"/>
  <c r="T34" i="12"/>
  <c r="R100" i="11"/>
  <c r="X81" i="11"/>
  <c r="Z129" i="11"/>
  <c r="B144" i="12"/>
  <c r="L148" i="12"/>
  <c r="O77" i="13"/>
  <c r="G104" i="13"/>
  <c r="U194" i="12"/>
  <c r="E92" i="12"/>
  <c r="V132" i="11"/>
  <c r="J86" i="13"/>
  <c r="P98" i="13"/>
  <c r="H116" i="11"/>
  <c r="AA37" i="12"/>
  <c r="U161" i="11"/>
  <c r="U202" i="12"/>
  <c r="AB18" i="12"/>
  <c r="E97" i="13"/>
  <c r="J61" i="13"/>
  <c r="H164" i="11"/>
  <c r="K25" i="13"/>
  <c r="L197" i="13"/>
  <c r="B77" i="11"/>
  <c r="O199" i="13"/>
  <c r="F188" i="13"/>
  <c r="Q76" i="11"/>
  <c r="O31" i="12"/>
  <c r="H162" i="13"/>
  <c r="B119" i="7"/>
  <c r="B86" i="11"/>
  <c r="S15" i="12"/>
  <c r="M43" i="13"/>
  <c r="H136" i="13"/>
  <c r="K23" i="13"/>
  <c r="H21" i="12"/>
  <c r="O202" i="13"/>
  <c r="B61" i="7"/>
  <c r="V12" i="12"/>
  <c r="E109" i="13"/>
  <c r="T113" i="11"/>
  <c r="E47" i="13"/>
  <c r="K41" i="13"/>
  <c r="B27" i="7"/>
  <c r="I133" i="13"/>
  <c r="P177" i="13"/>
  <c r="P209" i="13"/>
  <c r="B13" i="7"/>
  <c r="K67" i="13"/>
  <c r="K82" i="13"/>
  <c r="P170" i="13"/>
  <c r="T84" i="12"/>
  <c r="AA129" i="11"/>
  <c r="P68" i="11"/>
  <c r="X49" i="11"/>
  <c r="K137" i="11"/>
  <c r="E84" i="12"/>
  <c r="V38" i="12"/>
  <c r="J31" i="13"/>
  <c r="F164" i="11"/>
  <c r="J182" i="13"/>
  <c r="B84" i="7"/>
  <c r="X13" i="11"/>
  <c r="B43" i="11"/>
  <c r="J92" i="11"/>
  <c r="Q124" i="12"/>
  <c r="G116" i="12"/>
  <c r="O134" i="13"/>
  <c r="W21" i="12"/>
  <c r="B150" i="7"/>
  <c r="B108" i="7"/>
  <c r="E13" i="13"/>
  <c r="T20" i="12"/>
  <c r="B123" i="7"/>
  <c r="B155" i="12"/>
  <c r="O172" i="13"/>
  <c r="U113" i="12"/>
  <c r="W57" i="11"/>
  <c r="G35" i="12"/>
  <c r="W124" i="12"/>
  <c r="H91" i="13"/>
  <c r="U100" i="11"/>
  <c r="X100" i="12"/>
  <c r="L93" i="13"/>
  <c r="H47" i="13"/>
  <c r="F87" i="13"/>
  <c r="F33" i="13"/>
  <c r="Z145" i="11"/>
  <c r="AA13" i="11"/>
  <c r="K206" i="13"/>
  <c r="E137" i="13"/>
  <c r="K98" i="13"/>
  <c r="F120" i="13"/>
  <c r="M63" i="13"/>
  <c r="S132" i="11"/>
  <c r="O107" i="13"/>
  <c r="P78" i="13"/>
  <c r="N145" i="11"/>
  <c r="N150" i="13"/>
  <c r="F150" i="13"/>
  <c r="H81" i="13"/>
  <c r="P171" i="13"/>
  <c r="J194" i="13"/>
  <c r="P25" i="13"/>
  <c r="K108" i="13"/>
  <c r="B60" i="7"/>
  <c r="N15" i="13"/>
  <c r="E209" i="13"/>
  <c r="N186" i="13"/>
  <c r="K167" i="13"/>
  <c r="H88" i="13"/>
  <c r="B174" i="7"/>
  <c r="K46" i="13"/>
  <c r="N118" i="13"/>
  <c r="M194" i="13"/>
  <c r="O76" i="13"/>
  <c r="G20" i="13"/>
  <c r="I50" i="13"/>
  <c r="J79" i="13"/>
  <c r="L27" i="13"/>
  <c r="J175" i="13"/>
  <c r="L53" i="13"/>
  <c r="O182" i="13"/>
  <c r="J158" i="13"/>
  <c r="B193" i="12"/>
  <c r="F134" i="13"/>
  <c r="L177" i="13"/>
  <c r="B110" i="7"/>
  <c r="E179" i="13"/>
  <c r="K209" i="13"/>
  <c r="B9" i="7"/>
  <c r="I106" i="13"/>
  <c r="H79" i="13"/>
  <c r="B112" i="6"/>
  <c r="I113" i="13"/>
  <c r="B147" i="12"/>
  <c r="B149" i="11"/>
  <c r="O13" i="12"/>
  <c r="H122" i="13"/>
  <c r="H177" i="12"/>
  <c r="Q31" i="12"/>
  <c r="E155" i="13"/>
  <c r="Y129" i="12"/>
  <c r="F81" i="13"/>
  <c r="X25" i="11"/>
  <c r="J187" i="13"/>
  <c r="M186" i="13"/>
  <c r="K37" i="13"/>
  <c r="B159" i="7"/>
  <c r="G105" i="13"/>
  <c r="B207" i="7"/>
  <c r="I16" i="13"/>
  <c r="M203" i="13"/>
  <c r="L164" i="12"/>
  <c r="G13" i="12"/>
  <c r="P73" i="12"/>
  <c r="W73" i="11"/>
  <c r="T21" i="12"/>
  <c r="X186" i="12"/>
  <c r="E28" i="12"/>
  <c r="S22" i="12"/>
  <c r="I11" i="12"/>
  <c r="O65" i="12"/>
  <c r="AB41" i="12"/>
  <c r="K85" i="13"/>
  <c r="F186" i="12"/>
  <c r="B203" i="6"/>
  <c r="Y25" i="12"/>
  <c r="V39" i="12"/>
  <c r="H89" i="12"/>
  <c r="N207" i="11"/>
  <c r="X37" i="11"/>
  <c r="B47" i="12"/>
  <c r="L57" i="13"/>
  <c r="M92" i="12"/>
  <c r="Z17" i="11"/>
  <c r="T97" i="12"/>
  <c r="U121" i="11"/>
  <c r="L116" i="13"/>
  <c r="K10" i="12"/>
  <c r="Y16" i="12"/>
  <c r="T49" i="12"/>
  <c r="G153" i="13"/>
  <c r="O48" i="13"/>
  <c r="B179" i="12"/>
  <c r="AA17" i="11"/>
  <c r="W36" i="12"/>
  <c r="P137" i="11"/>
  <c r="W19" i="12"/>
  <c r="H22" i="13"/>
  <c r="M120" i="13"/>
  <c r="H35" i="13"/>
  <c r="G137" i="12"/>
  <c r="R148" i="12"/>
  <c r="N116" i="13"/>
  <c r="S29" i="12"/>
  <c r="E115" i="13"/>
  <c r="N83" i="13"/>
  <c r="K59" i="13"/>
  <c r="P132" i="13"/>
  <c r="J108" i="11"/>
  <c r="U156" i="11"/>
  <c r="B55" i="7"/>
  <c r="P174" i="13"/>
  <c r="V137" i="11"/>
  <c r="M46" i="13"/>
  <c r="K44" i="12"/>
  <c r="B205" i="11"/>
  <c r="G45" i="13"/>
  <c r="R186" i="12"/>
  <c r="N176" i="13"/>
  <c r="X156" i="11"/>
  <c r="L111" i="13"/>
  <c r="M38" i="13"/>
  <c r="B126" i="11"/>
  <c r="G148" i="11"/>
  <c r="J29" i="13"/>
  <c r="H113" i="13"/>
  <c r="J29" i="11"/>
  <c r="W145" i="11"/>
  <c r="AB124" i="12"/>
  <c r="J15" i="11"/>
  <c r="S137" i="11"/>
  <c r="P124" i="12"/>
  <c r="Z84" i="12"/>
  <c r="B107" i="12"/>
  <c r="I68" i="13"/>
  <c r="E67" i="13"/>
  <c r="G99" i="13"/>
  <c r="M172" i="12"/>
  <c r="K31" i="11"/>
  <c r="V60" i="12"/>
  <c r="O50" i="13"/>
  <c r="Z161" i="11"/>
  <c r="U25" i="12"/>
  <c r="P43" i="13"/>
  <c r="R13" i="11"/>
  <c r="M159" i="13"/>
  <c r="J129" i="12"/>
  <c r="X28" i="12"/>
  <c r="I209" i="11"/>
  <c r="T35" i="11"/>
  <c r="J41" i="11"/>
  <c r="W60" i="12"/>
  <c r="J60" i="13"/>
  <c r="O161" i="12"/>
  <c r="L15" i="12"/>
  <c r="E89" i="11"/>
  <c r="F97" i="11"/>
  <c r="G31" i="12"/>
  <c r="M31" i="12"/>
  <c r="AA202" i="12"/>
  <c r="P15" i="11"/>
  <c r="P11" i="11"/>
  <c r="E36" i="13"/>
  <c r="N45" i="13"/>
  <c r="B141" i="11"/>
  <c r="W180" i="12"/>
  <c r="J71" i="13"/>
  <c r="M171" i="13"/>
  <c r="H30" i="13"/>
  <c r="B119" i="12"/>
  <c r="I145" i="11"/>
  <c r="M106" i="13"/>
  <c r="X16" i="12"/>
  <c r="H106" i="13"/>
  <c r="AA105" i="12"/>
  <c r="M35" i="13"/>
  <c r="X132" i="11"/>
  <c r="X57" i="11"/>
  <c r="Q27" i="11"/>
  <c r="N84" i="13"/>
  <c r="E120" i="13"/>
  <c r="L83" i="13"/>
  <c r="Y65" i="11"/>
  <c r="Y20" i="12"/>
  <c r="R108" i="11"/>
  <c r="B99" i="6"/>
  <c r="T76" i="11"/>
  <c r="G130" i="13"/>
  <c r="V31" i="11"/>
  <c r="AB57" i="12"/>
  <c r="I136" i="13"/>
  <c r="E61" i="13"/>
  <c r="I26" i="13"/>
  <c r="L47" i="13"/>
  <c r="H55" i="13"/>
  <c r="N96" i="13"/>
  <c r="H120" i="13"/>
  <c r="B164" i="7"/>
  <c r="F55" i="13"/>
  <c r="S10" i="12"/>
  <c r="P53" i="13"/>
  <c r="I29" i="13"/>
  <c r="I41" i="13"/>
  <c r="H50" i="13"/>
  <c r="B164" i="6"/>
  <c r="Q73" i="12"/>
  <c r="N85" i="13"/>
  <c r="M130" i="13"/>
  <c r="E198" i="13"/>
  <c r="U10" i="12"/>
  <c r="N109" i="13"/>
  <c r="L99" i="13"/>
  <c r="P80" i="13"/>
  <c r="U73" i="12"/>
  <c r="M78" i="13"/>
  <c r="E119" i="13"/>
  <c r="G189" i="13"/>
  <c r="H109" i="13"/>
  <c r="Q19" i="11"/>
  <c r="L160" i="13"/>
  <c r="I200" i="13"/>
  <c r="P93" i="13"/>
  <c r="F162" i="13"/>
  <c r="B180" i="7"/>
  <c r="H119" i="13"/>
  <c r="N132" i="13"/>
  <c r="O63" i="13"/>
  <c r="B118" i="7"/>
  <c r="F37" i="13"/>
  <c r="M174" i="13"/>
  <c r="B17" i="7"/>
  <c r="B200" i="7"/>
  <c r="H174" i="13"/>
  <c r="J160" i="13"/>
  <c r="L49" i="13"/>
  <c r="B133" i="7"/>
  <c r="N29" i="12"/>
  <c r="P107" i="13"/>
  <c r="B31" i="7"/>
  <c r="H204" i="13"/>
  <c r="N89" i="11"/>
  <c r="L91" i="13"/>
  <c r="E21" i="13"/>
  <c r="J180" i="13"/>
  <c r="F198" i="13"/>
  <c r="B20" i="7"/>
  <c r="N102" i="13"/>
  <c r="M30" i="13"/>
  <c r="B47" i="7"/>
  <c r="M39" i="11"/>
  <c r="G111" i="13"/>
  <c r="B171" i="7"/>
  <c r="K166" i="13"/>
  <c r="J75" i="13"/>
  <c r="H196" i="13"/>
  <c r="G95" i="13"/>
  <c r="J106" i="13"/>
  <c r="I93" i="13"/>
  <c r="J17" i="12"/>
  <c r="B11" i="7"/>
  <c r="V116" i="12"/>
  <c r="G59" i="13"/>
  <c r="M117" i="13"/>
  <c r="M19" i="11"/>
  <c r="P55" i="13"/>
  <c r="N91" i="13"/>
  <c r="V35" i="11"/>
  <c r="M173" i="13"/>
  <c r="V15" i="11"/>
  <c r="I138" i="13"/>
  <c r="K36" i="13"/>
  <c r="Q153" i="11"/>
  <c r="H62" i="13"/>
  <c r="I146" i="13"/>
  <c r="AA145" i="12"/>
  <c r="F13" i="12"/>
  <c r="N138" i="13"/>
  <c r="N90" i="13"/>
  <c r="E32" i="13"/>
  <c r="G184" i="13"/>
  <c r="B14" i="7"/>
  <c r="I105" i="13"/>
  <c r="M39" i="13"/>
  <c r="J136" i="13"/>
  <c r="P99" i="13"/>
  <c r="W148" i="12"/>
  <c r="N208" i="13"/>
  <c r="B56" i="7"/>
  <c r="L114" i="13"/>
  <c r="I158" i="13"/>
  <c r="M172" i="13"/>
  <c r="B114" i="7"/>
  <c r="B152" i="7"/>
  <c r="L77" i="13"/>
  <c r="O163" i="13"/>
  <c r="B96" i="7"/>
  <c r="E81" i="13"/>
  <c r="N20" i="13"/>
  <c r="G160" i="13"/>
  <c r="P173" i="13"/>
  <c r="F28" i="13"/>
  <c r="N105" i="13"/>
  <c r="L22" i="13"/>
  <c r="I82" i="13"/>
  <c r="E133" i="13"/>
  <c r="H194" i="13"/>
  <c r="L128" i="13"/>
  <c r="H108" i="13"/>
  <c r="B198" i="7"/>
  <c r="P191" i="13"/>
  <c r="O81" i="13"/>
  <c r="B191" i="7"/>
  <c r="I171" i="13"/>
  <c r="E129" i="11"/>
  <c r="B154" i="7"/>
  <c r="J141" i="13"/>
  <c r="G35" i="13"/>
  <c r="O100" i="13"/>
  <c r="E134" i="13"/>
  <c r="K139" i="13"/>
  <c r="J27" i="13"/>
  <c r="J60" i="12"/>
  <c r="P16" i="13"/>
  <c r="I186" i="12"/>
  <c r="K55" i="13"/>
  <c r="B79" i="11"/>
  <c r="H94" i="13"/>
  <c r="AB39" i="12"/>
  <c r="J19" i="13"/>
  <c r="N177" i="13"/>
  <c r="B116" i="7"/>
  <c r="L147" i="13"/>
  <c r="L164" i="11"/>
  <c r="Z137" i="11"/>
  <c r="G108" i="13"/>
  <c r="K75" i="13"/>
  <c r="H181" i="13"/>
  <c r="P23" i="13"/>
  <c r="S108" i="12"/>
  <c r="G192" i="13"/>
  <c r="I116" i="13"/>
  <c r="F152" i="13"/>
  <c r="G171" i="13"/>
  <c r="N71" i="13"/>
  <c r="V105" i="11"/>
  <c r="L150" i="13"/>
  <c r="M68" i="13"/>
  <c r="G145" i="13"/>
  <c r="O104" i="13"/>
  <c r="H51" i="13"/>
  <c r="N163" i="13"/>
  <c r="K159" i="13"/>
  <c r="L122" i="13"/>
  <c r="J35" i="13"/>
  <c r="P206" i="13"/>
  <c r="P178" i="13"/>
  <c r="P52" i="13"/>
  <c r="L131" i="13"/>
  <c r="B77" i="7"/>
  <c r="K95" i="13"/>
  <c r="I91" i="13"/>
  <c r="K146" i="13"/>
  <c r="F13" i="13"/>
  <c r="P199" i="13"/>
  <c r="J54" i="13"/>
  <c r="E63" i="13"/>
  <c r="I164" i="13"/>
  <c r="E65" i="13"/>
  <c r="G177" i="13"/>
  <c r="E189" i="13"/>
  <c r="N14" i="13"/>
  <c r="K13" i="13"/>
  <c r="F17" i="13"/>
  <c r="B155" i="7"/>
  <c r="U28" i="12"/>
  <c r="I111" i="13"/>
  <c r="F177" i="13"/>
  <c r="E34" i="13"/>
  <c r="G102" i="13"/>
  <c r="L156" i="12"/>
  <c r="I15" i="13"/>
  <c r="G138" i="13"/>
  <c r="B173" i="7"/>
  <c r="G70" i="13"/>
  <c r="B105" i="7"/>
  <c r="E84" i="13"/>
  <c r="R129" i="12"/>
  <c r="F63" i="13"/>
  <c r="M126" i="13"/>
  <c r="J65" i="13"/>
  <c r="B91" i="7"/>
  <c r="E123" i="13"/>
  <c r="B202" i="7"/>
  <c r="O164" i="13"/>
  <c r="P138" i="13"/>
  <c r="L143" i="13"/>
  <c r="G115" i="13"/>
  <c r="Z23" i="12"/>
  <c r="F173" i="13"/>
  <c r="K97" i="12"/>
  <c r="G196" i="13"/>
  <c r="G125" i="13"/>
  <c r="B135" i="7"/>
  <c r="L46" i="13"/>
  <c r="G63" i="13"/>
  <c r="B82" i="12"/>
  <c r="O187" i="13"/>
  <c r="F140" i="13"/>
  <c r="O17" i="13"/>
  <c r="I69" i="13"/>
  <c r="M42" i="13"/>
  <c r="M16" i="13"/>
  <c r="Z76" i="12"/>
  <c r="F191" i="13"/>
  <c r="Z23" i="11"/>
  <c r="M144" i="13"/>
  <c r="P23" i="11"/>
  <c r="B175" i="7"/>
  <c r="P205" i="13"/>
  <c r="N148" i="13"/>
  <c r="G36" i="13"/>
  <c r="O74" i="13"/>
  <c r="G60" i="13"/>
  <c r="I169" i="13"/>
  <c r="P62" i="13"/>
  <c r="I160" i="13"/>
  <c r="F119" i="13"/>
  <c r="I54" i="13"/>
  <c r="N78" i="13"/>
  <c r="O168" i="13"/>
  <c r="O28" i="13"/>
  <c r="Y172" i="11"/>
  <c r="O142" i="13"/>
  <c r="M114" i="13"/>
  <c r="B74" i="7"/>
  <c r="O26" i="13"/>
  <c r="B75" i="12"/>
  <c r="S145" i="11"/>
  <c r="O19" i="13"/>
  <c r="I85" i="13"/>
  <c r="F27" i="13"/>
  <c r="P13" i="13"/>
  <c r="H141" i="13"/>
  <c r="E194" i="13"/>
  <c r="B170" i="7"/>
  <c r="N204" i="13"/>
  <c r="L169" i="13"/>
  <c r="J171" i="13"/>
  <c r="J164" i="13"/>
  <c r="B192" i="7"/>
  <c r="J129" i="13"/>
  <c r="K31" i="13"/>
  <c r="M28" i="13"/>
  <c r="H37" i="13"/>
  <c r="F42" i="13"/>
  <c r="B34" i="7"/>
  <c r="B111" i="7"/>
  <c r="M179" i="13"/>
  <c r="B32" i="7"/>
  <c r="O30" i="13"/>
  <c r="F199" i="13"/>
  <c r="K103" i="13"/>
  <c r="N72" i="13"/>
  <c r="E68" i="13"/>
  <c r="O171" i="13"/>
  <c r="H209" i="13"/>
  <c r="J147" i="13"/>
  <c r="N202" i="12"/>
  <c r="R23" i="12"/>
  <c r="T38" i="12"/>
  <c r="N26" i="12"/>
  <c r="U84" i="11"/>
  <c r="U57" i="11"/>
  <c r="J209" i="11"/>
  <c r="G148" i="12"/>
  <c r="E51" i="13"/>
  <c r="V10" i="12"/>
  <c r="N152" i="13"/>
  <c r="O61" i="13"/>
  <c r="M26" i="12"/>
  <c r="O20" i="13"/>
  <c r="M37" i="11"/>
  <c r="M110" i="13"/>
  <c r="E148" i="12"/>
  <c r="F29" i="13"/>
  <c r="R169" i="12"/>
  <c r="I39" i="12"/>
  <c r="T190" i="12"/>
  <c r="G170" i="13"/>
  <c r="K191" i="13"/>
  <c r="G167" i="13"/>
  <c r="B9" i="11"/>
  <c r="L20" i="13"/>
  <c r="F92" i="13"/>
  <c r="B52" i="7"/>
  <c r="B208" i="12"/>
  <c r="K74" i="13"/>
  <c r="J17" i="11"/>
  <c r="B116" i="6"/>
  <c r="N104" i="13"/>
  <c r="R65" i="12"/>
  <c r="G73" i="12"/>
  <c r="N94" i="13"/>
  <c r="Z116" i="11"/>
  <c r="AA116" i="11"/>
  <c r="G150" i="13"/>
  <c r="B26" i="7"/>
  <c r="F145" i="11"/>
  <c r="P136" i="13"/>
  <c r="L140" i="11"/>
  <c r="O207" i="13"/>
  <c r="M84" i="13"/>
  <c r="E56" i="13"/>
  <c r="M146" i="13"/>
  <c r="E192" i="13"/>
  <c r="L90" i="13"/>
  <c r="K93" i="13"/>
  <c r="P65" i="11"/>
  <c r="B142" i="7"/>
  <c r="G106" i="13"/>
  <c r="N191" i="13"/>
  <c r="G127" i="13"/>
  <c r="B43" i="7"/>
  <c r="F60" i="12"/>
  <c r="I97" i="11"/>
  <c r="O103" i="13"/>
  <c r="P84" i="12"/>
  <c r="B54" i="7"/>
  <c r="H110" i="13"/>
  <c r="N136" i="13"/>
  <c r="L115" i="13"/>
  <c r="E206" i="13"/>
  <c r="B82" i="7"/>
  <c r="N10" i="13"/>
  <c r="P59" i="13"/>
  <c r="L209" i="13"/>
  <c r="L144" i="13"/>
  <c r="G134" i="13"/>
  <c r="S116" i="12"/>
  <c r="O118" i="13"/>
  <c r="L15" i="13"/>
  <c r="G85" i="13"/>
  <c r="E149" i="13"/>
  <c r="AA16" i="12"/>
  <c r="V32" i="12"/>
  <c r="K52" i="13"/>
  <c r="B90" i="7"/>
  <c r="L16" i="13"/>
  <c r="L45" i="13"/>
  <c r="P146" i="13"/>
  <c r="N76" i="13"/>
  <c r="I172" i="11"/>
  <c r="P185" i="13"/>
  <c r="M84" i="11"/>
  <c r="H57" i="13"/>
  <c r="B147" i="7"/>
  <c r="L206" i="13"/>
  <c r="O184" i="13"/>
  <c r="K155" i="13"/>
  <c r="O114" i="13"/>
  <c r="B41" i="7"/>
  <c r="I86" i="13"/>
  <c r="O138" i="13"/>
  <c r="N87" i="13"/>
  <c r="M64" i="13"/>
  <c r="O145" i="13"/>
  <c r="O52" i="13"/>
  <c r="H92" i="13"/>
  <c r="O32" i="13"/>
  <c r="O181" i="13"/>
  <c r="B46" i="7"/>
  <c r="B203" i="7"/>
  <c r="P162" i="13"/>
  <c r="B126" i="7"/>
  <c r="AA21" i="11"/>
  <c r="B205" i="6"/>
  <c r="P175" i="13"/>
  <c r="E167" i="13"/>
  <c r="L25" i="13"/>
  <c r="K60" i="12"/>
  <c r="J32" i="13"/>
  <c r="F111" i="13"/>
  <c r="H115" i="13"/>
  <c r="I153" i="13"/>
  <c r="F174" i="13"/>
  <c r="O195" i="13"/>
  <c r="P69" i="13"/>
  <c r="M52" i="13"/>
  <c r="G175" i="13"/>
  <c r="K15" i="13"/>
  <c r="L186" i="13"/>
  <c r="F90" i="13"/>
  <c r="L172" i="13"/>
  <c r="O150" i="13"/>
  <c r="N30" i="13"/>
  <c r="N81" i="13"/>
  <c r="B140" i="7"/>
  <c r="H105" i="13"/>
  <c r="B104" i="7"/>
  <c r="B165" i="7"/>
  <c r="O22" i="13"/>
  <c r="G186" i="13"/>
  <c r="B103" i="7"/>
  <c r="J185" i="13"/>
  <c r="I80" i="13"/>
  <c r="B58" i="7"/>
  <c r="J197" i="13"/>
  <c r="P140" i="13"/>
  <c r="E22" i="13"/>
  <c r="E191" i="13"/>
  <c r="O105" i="13"/>
  <c r="M105" i="13"/>
  <c r="B92" i="7"/>
  <c r="S156" i="12"/>
  <c r="G180" i="13"/>
  <c r="M83" i="13"/>
  <c r="P44" i="12"/>
  <c r="J67" i="13"/>
  <c r="G68" i="12"/>
  <c r="J99" i="13"/>
  <c r="L137" i="11"/>
  <c r="P17" i="13"/>
  <c r="G141" i="13"/>
  <c r="E43" i="13"/>
  <c r="AA57" i="11"/>
  <c r="M200" i="13"/>
  <c r="P132" i="12"/>
  <c r="N108" i="13"/>
  <c r="E140" i="13"/>
  <c r="N73" i="11"/>
  <c r="O18" i="13"/>
  <c r="Q169" i="11"/>
  <c r="J37" i="13"/>
  <c r="B204" i="12"/>
  <c r="O66" i="13"/>
  <c r="K62" i="13"/>
  <c r="F97" i="13"/>
  <c r="I132" i="13"/>
  <c r="O76" i="11"/>
  <c r="V44" i="12"/>
  <c r="L163" i="13"/>
  <c r="I123" i="13"/>
  <c r="F22" i="12"/>
  <c r="N161" i="11"/>
  <c r="P187" i="13"/>
  <c r="E201" i="13"/>
  <c r="I35" i="12"/>
  <c r="M135" i="13"/>
  <c r="J48" i="13"/>
  <c r="L181" i="13"/>
  <c r="B172" i="7"/>
  <c r="N182" i="13"/>
  <c r="M141" i="13"/>
  <c r="N31" i="11"/>
  <c r="J159" i="13"/>
  <c r="F205" i="13"/>
  <c r="P154" i="13"/>
  <c r="D13" i="11"/>
  <c r="H175" i="13"/>
  <c r="E69" i="13"/>
  <c r="J51" i="13"/>
  <c r="P13" i="11"/>
  <c r="J146" i="13"/>
  <c r="L173" i="13"/>
  <c r="K164" i="13"/>
  <c r="M37" i="13"/>
  <c r="H155" i="13"/>
  <c r="O164" i="11"/>
  <c r="N168" i="13"/>
  <c r="E35" i="13"/>
  <c r="H129" i="11"/>
  <c r="F114" i="13"/>
  <c r="B110" i="12"/>
  <c r="K61" i="13"/>
  <c r="W21" i="11"/>
  <c r="P54" i="13"/>
  <c r="B181" i="7"/>
  <c r="Z209" i="11"/>
  <c r="O149" i="13"/>
  <c r="H188" i="13"/>
  <c r="F110" i="13"/>
  <c r="B15" i="7"/>
  <c r="P51" i="13"/>
  <c r="G18" i="13"/>
  <c r="B137" i="7"/>
  <c r="H171" i="13"/>
  <c r="I92" i="13"/>
  <c r="AA169" i="11"/>
  <c r="L19" i="11"/>
  <c r="E200" i="13"/>
  <c r="J33" i="11"/>
  <c r="B113" i="6"/>
  <c r="B149" i="7"/>
  <c r="H86" i="13"/>
  <c r="B163" i="7"/>
  <c r="M156" i="13"/>
  <c r="O108" i="13"/>
  <c r="H194" i="12"/>
  <c r="J14" i="13"/>
  <c r="J121" i="13"/>
  <c r="I101" i="13"/>
  <c r="L105" i="13"/>
  <c r="M138" i="13"/>
  <c r="N66" i="13"/>
  <c r="M34" i="13"/>
  <c r="G69" i="13"/>
  <c r="Y24" i="12"/>
  <c r="F98" i="13"/>
  <c r="O177" i="13"/>
  <c r="O62" i="13"/>
  <c r="F23" i="13"/>
  <c r="K158" i="13"/>
  <c r="N120" i="13"/>
  <c r="J204" i="13"/>
  <c r="F32" i="13"/>
  <c r="L63" i="13"/>
  <c r="N38" i="13"/>
  <c r="L23" i="13"/>
  <c r="B21" i="7"/>
  <c r="B67" i="7"/>
  <c r="B100" i="7"/>
  <c r="L202" i="13"/>
  <c r="E49" i="13"/>
  <c r="B30" i="7"/>
  <c r="N166" i="13"/>
  <c r="L31" i="13"/>
  <c r="I172" i="13"/>
  <c r="O141" i="13"/>
  <c r="J166" i="13"/>
  <c r="I206" i="13"/>
  <c r="E16" i="13"/>
  <c r="K27" i="13"/>
  <c r="J196" i="13"/>
  <c r="I177" i="13"/>
  <c r="P194" i="13"/>
  <c r="B75" i="7"/>
  <c r="E186" i="12"/>
  <c r="L19" i="12"/>
  <c r="E132" i="12"/>
  <c r="H169" i="11"/>
  <c r="F20" i="13"/>
  <c r="B29" i="7"/>
  <c r="M25" i="12"/>
  <c r="Q29" i="11"/>
  <c r="V169" i="11"/>
  <c r="H44" i="11"/>
  <c r="N126" i="13"/>
  <c r="M107" i="13"/>
  <c r="K169" i="11"/>
  <c r="N179" i="13"/>
  <c r="B208" i="7"/>
  <c r="O108" i="12"/>
  <c r="Z49" i="11"/>
  <c r="G202" i="13"/>
  <c r="K30" i="13"/>
  <c r="B130" i="11"/>
  <c r="I187" i="13"/>
  <c r="K20" i="13"/>
  <c r="F203" i="13"/>
  <c r="O192" i="13"/>
  <c r="N185" i="13"/>
  <c r="B45" i="7"/>
  <c r="E76" i="13"/>
  <c r="E44" i="11"/>
  <c r="N131" i="13"/>
  <c r="G77" i="13"/>
  <c r="L11" i="13"/>
  <c r="B48" i="7"/>
  <c r="G105" i="11"/>
  <c r="K186" i="13"/>
  <c r="M15" i="13"/>
  <c r="N99" i="13"/>
  <c r="N11" i="13"/>
  <c r="K19" i="13"/>
  <c r="E96" i="13"/>
  <c r="E88" i="13"/>
  <c r="N195" i="13"/>
  <c r="K64" i="13"/>
  <c r="N200" i="13"/>
  <c r="G199" i="13"/>
  <c r="G172" i="11"/>
  <c r="L108" i="11"/>
  <c r="F50" i="13"/>
  <c r="Y44" i="11"/>
  <c r="I102" i="13"/>
  <c r="O31" i="11"/>
  <c r="E151" i="13"/>
  <c r="F209" i="13"/>
  <c r="G155" i="13"/>
  <c r="M14" i="13"/>
  <c r="M10" i="13"/>
  <c r="O39" i="13"/>
  <c r="H169" i="13"/>
  <c r="H36" i="13"/>
  <c r="F116" i="13"/>
  <c r="J122" i="13"/>
  <c r="N142" i="13"/>
  <c r="M153" i="13"/>
  <c r="W32" i="12"/>
  <c r="H191" i="13"/>
  <c r="I175" i="13"/>
  <c r="N174" i="13"/>
  <c r="J112" i="13"/>
  <c r="G120" i="13"/>
  <c r="E127" i="13"/>
  <c r="K92" i="13"/>
  <c r="G103" i="13"/>
  <c r="E158" i="13"/>
  <c r="F78" i="13"/>
  <c r="L127" i="13"/>
  <c r="N112" i="13"/>
  <c r="M143" i="13"/>
  <c r="I117" i="13"/>
  <c r="K114" i="13"/>
  <c r="N57" i="11"/>
  <c r="B37" i="6"/>
  <c r="E100" i="13"/>
  <c r="J84" i="13"/>
  <c r="L175" i="13"/>
  <c r="O70" i="13"/>
  <c r="E152" i="13"/>
  <c r="G194" i="13"/>
  <c r="O54" i="13"/>
  <c r="G201" i="13"/>
  <c r="AA113" i="11"/>
  <c r="H39" i="13"/>
  <c r="G162" i="13"/>
  <c r="F11" i="12"/>
  <c r="P81" i="13"/>
  <c r="E142" i="13"/>
  <c r="N60" i="13"/>
  <c r="P92" i="13"/>
  <c r="T206" i="12"/>
  <c r="O191" i="13"/>
  <c r="I191" i="13"/>
  <c r="O158" i="13"/>
  <c r="G94" i="13"/>
  <c r="I78" i="13"/>
  <c r="L39" i="13"/>
  <c r="L149" i="13"/>
  <c r="O119" i="13"/>
  <c r="E131" i="13"/>
  <c r="F34" i="13"/>
  <c r="B101" i="7"/>
  <c r="J193" i="13"/>
  <c r="F38" i="13"/>
  <c r="L55" i="13"/>
  <c r="G169" i="13"/>
  <c r="I22" i="13"/>
  <c r="P58" i="13"/>
  <c r="O183" i="13"/>
  <c r="G154" i="13"/>
  <c r="K163" i="13"/>
  <c r="B169" i="7"/>
  <c r="B55" i="11"/>
  <c r="B57" i="7"/>
  <c r="O147" i="13"/>
  <c r="L62" i="13"/>
  <c r="B33" i="7"/>
  <c r="I208" i="13"/>
  <c r="N27" i="13"/>
  <c r="E154" i="13"/>
  <c r="G114" i="13"/>
  <c r="F101" i="13"/>
  <c r="F60" i="13"/>
  <c r="O127" i="13"/>
  <c r="AA10" i="12"/>
  <c r="I201" i="13"/>
  <c r="F132" i="13"/>
  <c r="Y76" i="11"/>
  <c r="N110" i="13"/>
  <c r="I65" i="13"/>
  <c r="B45" i="11"/>
  <c r="H10" i="13"/>
  <c r="K34" i="13"/>
  <c r="L18" i="13"/>
  <c r="N129" i="11"/>
  <c r="B176" i="11"/>
  <c r="B61" i="12"/>
  <c r="Z161" i="12"/>
  <c r="K193" i="13"/>
  <c r="L121" i="11"/>
  <c r="G105" i="12"/>
  <c r="M58" i="13"/>
  <c r="J81" i="11"/>
  <c r="H149" i="13"/>
  <c r="B37" i="7"/>
  <c r="B50" i="7"/>
  <c r="O190" i="13"/>
  <c r="B68" i="7"/>
  <c r="K38" i="13"/>
  <c r="Y21" i="12"/>
  <c r="K54" i="13"/>
  <c r="G200" i="13"/>
  <c r="G81" i="13"/>
  <c r="H103" i="13"/>
  <c r="F181" i="13"/>
  <c r="O99" i="13"/>
  <c r="B206" i="7"/>
  <c r="B93" i="7"/>
  <c r="Y180" i="12"/>
  <c r="J23" i="13"/>
  <c r="P117" i="13"/>
  <c r="L105" i="11"/>
  <c r="H198" i="13"/>
  <c r="J120" i="13"/>
  <c r="B95" i="12"/>
  <c r="E29" i="13"/>
  <c r="B75" i="11"/>
  <c r="I96" i="13"/>
  <c r="H33" i="13"/>
  <c r="M147" i="13"/>
  <c r="Y35" i="12"/>
  <c r="F151" i="13"/>
  <c r="Y124" i="12"/>
  <c r="N114" i="13"/>
  <c r="F52" i="11"/>
  <c r="B97" i="7"/>
  <c r="H64" i="13"/>
  <c r="K169" i="13"/>
  <c r="N184" i="13"/>
  <c r="M41" i="13"/>
  <c r="S26" i="12"/>
  <c r="O175" i="13"/>
  <c r="K16" i="13"/>
  <c r="H71" i="13"/>
  <c r="E174" i="13"/>
  <c r="I11" i="13"/>
  <c r="P31" i="11"/>
  <c r="R206" i="12"/>
  <c r="H126" i="13"/>
  <c r="J124" i="13"/>
  <c r="N30" i="12"/>
  <c r="M109" i="13"/>
  <c r="J143" i="13"/>
  <c r="J206" i="13"/>
  <c r="K184" i="13"/>
  <c r="J35" i="12"/>
  <c r="J174" i="13"/>
  <c r="E188" i="13"/>
  <c r="E94" i="13"/>
  <c r="B98" i="7"/>
  <c r="J34" i="13"/>
  <c r="O41" i="11"/>
  <c r="P48" i="13"/>
  <c r="B142" i="12"/>
  <c r="J104" i="13"/>
  <c r="L37" i="13"/>
  <c r="M20" i="13"/>
  <c r="F193" i="13"/>
  <c r="M73" i="13"/>
  <c r="O202" i="12"/>
  <c r="F121" i="13"/>
  <c r="H20" i="13"/>
  <c r="N62" i="13"/>
  <c r="O204" i="13"/>
  <c r="I205" i="13"/>
  <c r="B144" i="7"/>
  <c r="G72" i="13"/>
  <c r="H124" i="13"/>
  <c r="E55" i="13"/>
  <c r="J84" i="11"/>
  <c r="G121" i="13"/>
  <c r="J13" i="11"/>
  <c r="F74" i="13"/>
  <c r="J42" i="13"/>
  <c r="G191" i="13"/>
  <c r="N202" i="13"/>
  <c r="N146" i="13"/>
  <c r="H99" i="13"/>
  <c r="F58" i="13"/>
  <c r="B78" i="7"/>
  <c r="N68" i="13"/>
  <c r="B141" i="7"/>
  <c r="B85" i="7"/>
  <c r="B153" i="7"/>
  <c r="B209" i="7"/>
  <c r="B64" i="7"/>
  <c r="I67" i="13"/>
  <c r="N61" i="13"/>
  <c r="F84" i="13"/>
  <c r="E38" i="13"/>
  <c r="I98" i="13"/>
  <c r="N86" i="13"/>
  <c r="K133" i="13"/>
  <c r="H67" i="13"/>
  <c r="B120" i="7"/>
  <c r="G54" i="13"/>
  <c r="B109" i="7"/>
  <c r="B53" i="7"/>
  <c r="B146" i="7"/>
  <c r="J46" i="13"/>
  <c r="H46" i="13"/>
  <c r="J52" i="13"/>
  <c r="R21" i="11"/>
  <c r="O206" i="12"/>
  <c r="O28" i="12"/>
  <c r="R52" i="11"/>
  <c r="I178" i="13"/>
  <c r="U17" i="11"/>
  <c r="H161" i="11"/>
  <c r="L13" i="12"/>
  <c r="H153" i="11"/>
  <c r="W11" i="12"/>
  <c r="B36" i="7"/>
  <c r="B112" i="11"/>
  <c r="Y164" i="12"/>
  <c r="W52" i="11"/>
  <c r="J169" i="13"/>
  <c r="G198" i="13"/>
  <c r="O106" i="13"/>
  <c r="I90" i="13"/>
  <c r="K81" i="13"/>
  <c r="V198" i="12"/>
  <c r="B39" i="7"/>
  <c r="E18" i="13"/>
  <c r="B201" i="7"/>
  <c r="I88" i="13"/>
  <c r="G179" i="13"/>
  <c r="P85" i="13"/>
  <c r="N36" i="13"/>
  <c r="O179" i="13"/>
  <c r="I203" i="13"/>
  <c r="G58" i="13"/>
  <c r="P119" i="13"/>
  <c r="J114" i="13"/>
  <c r="F204" i="13"/>
  <c r="B24" i="6"/>
  <c r="J181" i="13"/>
  <c r="K45" i="13"/>
  <c r="I92" i="11"/>
  <c r="K172" i="11"/>
  <c r="B48" i="11"/>
  <c r="P82" i="13"/>
  <c r="P26" i="12"/>
  <c r="P186" i="13"/>
  <c r="J113" i="13"/>
  <c r="Y92" i="11"/>
  <c r="H32" i="13"/>
  <c r="B29" i="6"/>
  <c r="F137" i="13"/>
  <c r="G98" i="13"/>
  <c r="H42" i="13"/>
  <c r="I112" i="13"/>
  <c r="O49" i="11"/>
  <c r="K119" i="13"/>
  <c r="N48" i="13"/>
  <c r="Q13" i="12"/>
  <c r="F180" i="12"/>
  <c r="N130" i="13"/>
  <c r="J68" i="13"/>
  <c r="N64" i="13"/>
  <c r="W97" i="12"/>
  <c r="M75" i="13"/>
  <c r="W113" i="11"/>
  <c r="V73" i="11"/>
  <c r="E31" i="11"/>
  <c r="T81" i="11"/>
  <c r="Z132" i="12"/>
  <c r="L193" i="13"/>
  <c r="K29" i="11"/>
  <c r="D57" i="11"/>
  <c r="G50" i="13"/>
  <c r="O131" i="13"/>
  <c r="V81" i="11"/>
  <c r="J15" i="12"/>
  <c r="H66" i="13"/>
  <c r="H23" i="13"/>
  <c r="E196" i="13"/>
  <c r="P23" i="12"/>
  <c r="M190" i="12"/>
  <c r="H153" i="13"/>
  <c r="U39" i="12"/>
  <c r="I173" i="13"/>
  <c r="AB84" i="12"/>
  <c r="F19" i="12"/>
  <c r="B98" i="12"/>
  <c r="O18" i="12"/>
  <c r="F127" i="13"/>
  <c r="B99" i="7"/>
  <c r="J125" i="13"/>
  <c r="F17" i="11"/>
  <c r="F31" i="13"/>
  <c r="L152" i="13"/>
  <c r="O78" i="13"/>
  <c r="M127" i="13"/>
  <c r="N68" i="11"/>
  <c r="K123" i="13"/>
  <c r="P144" i="13"/>
  <c r="P57" i="13"/>
  <c r="W153" i="11"/>
  <c r="F202" i="13"/>
  <c r="K173" i="13"/>
  <c r="Z164" i="12"/>
  <c r="G79" i="13"/>
  <c r="J16" i="13"/>
  <c r="L87" i="13"/>
  <c r="G37" i="13"/>
  <c r="N194" i="13"/>
  <c r="R28" i="12"/>
  <c r="E105" i="13"/>
  <c r="E95" i="13"/>
  <c r="L130" i="13"/>
  <c r="S31" i="11"/>
  <c r="F16" i="13"/>
  <c r="N189" i="13"/>
  <c r="J162" i="13"/>
  <c r="B107" i="7"/>
  <c r="B63" i="7"/>
  <c r="X161" i="12"/>
  <c r="G65" i="13"/>
  <c r="K100" i="13"/>
  <c r="E163" i="13"/>
  <c r="M81" i="13"/>
  <c r="K144" i="13"/>
  <c r="F96" i="13"/>
  <c r="F64" i="13"/>
  <c r="Y89" i="12"/>
  <c r="G117" i="13"/>
  <c r="O109" i="13"/>
  <c r="B143" i="7"/>
  <c r="B130" i="7"/>
  <c r="I144" i="13"/>
  <c r="M190" i="13"/>
  <c r="O38" i="13"/>
  <c r="G55" i="13"/>
  <c r="E190" i="13"/>
  <c r="N50" i="13"/>
  <c r="F129" i="11"/>
  <c r="H152" i="13"/>
  <c r="L110" i="13"/>
  <c r="B199" i="7"/>
  <c r="B62" i="7"/>
  <c r="L81" i="13"/>
  <c r="P113" i="13"/>
  <c r="N13" i="13"/>
  <c r="P11" i="13"/>
  <c r="B186" i="7"/>
  <c r="N121" i="13"/>
  <c r="G119" i="13"/>
  <c r="K107" i="13"/>
  <c r="B122" i="7"/>
  <c r="O82" i="13"/>
  <c r="K179" i="13"/>
  <c r="P91" i="13"/>
  <c r="J172" i="13"/>
  <c r="B121" i="7"/>
  <c r="F128" i="13"/>
  <c r="B18" i="7"/>
  <c r="B76" i="7"/>
  <c r="K11" i="13"/>
  <c r="B115" i="7"/>
  <c r="K32" i="13"/>
  <c r="B179" i="7"/>
  <c r="N16" i="12"/>
  <c r="E39" i="13"/>
  <c r="M57" i="13"/>
  <c r="Q105" i="12"/>
  <c r="L25" i="12"/>
  <c r="I83" i="13"/>
  <c r="N198" i="13"/>
  <c r="T33" i="11"/>
  <c r="G144" i="13"/>
  <c r="R31" i="11"/>
  <c r="P20" i="13"/>
  <c r="E161" i="12"/>
  <c r="N26" i="13"/>
  <c r="N178" i="13"/>
  <c r="H132" i="11"/>
  <c r="H70" i="13"/>
  <c r="L101" i="13"/>
  <c r="L148" i="13"/>
  <c r="Z97" i="11"/>
  <c r="X132" i="12"/>
  <c r="N29" i="13"/>
  <c r="J98" i="13"/>
  <c r="L207" i="13"/>
  <c r="O166" i="13"/>
  <c r="B201" i="12"/>
  <c r="M193" i="13"/>
  <c r="F175" i="13"/>
  <c r="X22" i="12"/>
  <c r="K111" i="13"/>
  <c r="H65" i="13"/>
  <c r="B88" i="12"/>
  <c r="K124" i="13"/>
  <c r="F178" i="13"/>
  <c r="J169" i="11"/>
  <c r="B46" i="11"/>
  <c r="M112" i="13"/>
  <c r="N156" i="13"/>
  <c r="G116" i="13"/>
  <c r="B44" i="7"/>
  <c r="J62" i="13"/>
  <c r="L66" i="13"/>
  <c r="B158" i="6"/>
  <c r="E171" i="13"/>
  <c r="I202" i="13"/>
  <c r="M178" i="13"/>
  <c r="K66" i="13"/>
  <c r="AA116" i="12"/>
  <c r="E11" i="13"/>
  <c r="H131" i="13"/>
  <c r="I89" i="13"/>
  <c r="N147" i="13"/>
  <c r="G51" i="13"/>
  <c r="M131" i="13"/>
  <c r="K102" i="13"/>
  <c r="G16" i="13"/>
  <c r="O155" i="13"/>
  <c r="G126" i="13"/>
  <c r="I28" i="13"/>
  <c r="I37" i="11"/>
  <c r="L151" i="13"/>
  <c r="K84" i="13"/>
  <c r="X27" i="12"/>
  <c r="P105" i="13"/>
  <c r="K126" i="13"/>
  <c r="K137" i="13"/>
  <c r="K117" i="13"/>
  <c r="H84" i="13"/>
  <c r="K109" i="13"/>
  <c r="F21" i="13"/>
  <c r="P196" i="13"/>
  <c r="L51" i="13"/>
  <c r="L109" i="13"/>
  <c r="P190" i="13"/>
  <c r="Y161" i="11"/>
  <c r="L142" i="13"/>
  <c r="B87" i="12"/>
  <c r="P120" i="13"/>
  <c r="P198" i="13"/>
  <c r="J199" i="13"/>
  <c r="N97" i="13"/>
  <c r="T100" i="11"/>
  <c r="F160" i="13"/>
  <c r="H16" i="13"/>
  <c r="F86" i="13"/>
  <c r="B125" i="12"/>
  <c r="B197" i="12"/>
  <c r="M47" i="13"/>
  <c r="P143" i="13"/>
  <c r="K183" i="13"/>
  <c r="E74" i="13"/>
  <c r="B53" i="12"/>
  <c r="G148" i="13"/>
  <c r="O201" i="13"/>
  <c r="B204" i="7"/>
  <c r="E65" i="11"/>
  <c r="P33" i="11"/>
  <c r="P164" i="13"/>
  <c r="E87" i="13"/>
  <c r="L84" i="13"/>
  <c r="J100" i="11"/>
  <c r="F19" i="13"/>
  <c r="B81" i="7"/>
  <c r="I199" i="13"/>
  <c r="N115" i="13"/>
  <c r="J205" i="13"/>
  <c r="L187" i="13"/>
  <c r="B19" i="7"/>
  <c r="B65" i="7"/>
  <c r="E91" i="13"/>
  <c r="E75" i="13"/>
  <c r="G89" i="13"/>
  <c r="B79" i="7"/>
  <c r="L75" i="13"/>
  <c r="G147" i="13"/>
  <c r="O42" i="13"/>
  <c r="I149" i="13"/>
  <c r="M119" i="13"/>
  <c r="N193" i="13"/>
  <c r="F26" i="13"/>
  <c r="M155" i="13"/>
  <c r="J94" i="13"/>
  <c r="O116" i="13"/>
  <c r="H179" i="13"/>
  <c r="B189" i="7"/>
  <c r="N181" i="13"/>
  <c r="B166" i="7"/>
  <c r="J91" i="13"/>
  <c r="N123" i="13"/>
  <c r="M91" i="13"/>
  <c r="M31" i="13"/>
  <c r="J68" i="12"/>
  <c r="G152" i="13"/>
  <c r="O144" i="13"/>
  <c r="O115" i="13"/>
  <c r="E30" i="13"/>
  <c r="B88" i="6"/>
  <c r="L134" i="13"/>
  <c r="O23" i="11"/>
  <c r="R29" i="12"/>
  <c r="F31" i="11"/>
  <c r="D25" i="11"/>
  <c r="H172" i="13"/>
  <c r="H41" i="13"/>
  <c r="P184" i="13"/>
  <c r="J63" i="13"/>
  <c r="E42" i="13"/>
  <c r="I20" i="13"/>
  <c r="M93" i="13"/>
  <c r="F196" i="13"/>
  <c r="F36" i="13"/>
  <c r="J150" i="13"/>
  <c r="P135" i="13"/>
  <c r="M79" i="13"/>
  <c r="O112" i="13"/>
  <c r="L70" i="13"/>
  <c r="L140" i="13"/>
  <c r="U19" i="11"/>
  <c r="R65" i="11"/>
  <c r="N196" i="13"/>
  <c r="I94" i="13"/>
  <c r="X145" i="12"/>
  <c r="S38" i="12"/>
  <c r="V129" i="12"/>
  <c r="P179" i="13"/>
  <c r="J149" i="13"/>
  <c r="Q11" i="11"/>
  <c r="H166" i="13"/>
  <c r="F92" i="11"/>
  <c r="N49" i="13"/>
  <c r="J127" i="13"/>
  <c r="G57" i="11"/>
  <c r="E98" i="13"/>
  <c r="O71" i="13"/>
  <c r="K37" i="12"/>
  <c r="K118" i="13"/>
  <c r="AA35" i="11"/>
  <c r="K18" i="13"/>
  <c r="H147" i="13"/>
  <c r="J105" i="13"/>
  <c r="O37" i="12"/>
  <c r="E10" i="13"/>
  <c r="S25" i="11"/>
  <c r="H73" i="13"/>
  <c r="G32" i="13"/>
  <c r="B66" i="7"/>
  <c r="F131" i="13"/>
  <c r="F89" i="13"/>
  <c r="V49" i="12"/>
  <c r="B178" i="7"/>
  <c r="B71" i="7"/>
  <c r="P181" i="13"/>
  <c r="G96" i="13"/>
  <c r="K96" i="13"/>
  <c r="G122" i="13"/>
  <c r="E208" i="13"/>
  <c r="P56" i="13"/>
  <c r="N81" i="11"/>
  <c r="G23" i="11"/>
  <c r="P152" i="13"/>
  <c r="B187" i="7"/>
  <c r="L30" i="13"/>
  <c r="N209" i="13"/>
  <c r="AA12" i="12"/>
  <c r="Y15" i="11"/>
  <c r="I121" i="13"/>
  <c r="L176" i="13"/>
  <c r="G151" i="13"/>
  <c r="B117" i="7"/>
  <c r="I152" i="13"/>
  <c r="H114" i="13"/>
  <c r="G204" i="13"/>
  <c r="B24" i="7"/>
  <c r="P188" i="13"/>
  <c r="H178" i="13"/>
  <c r="G113" i="13"/>
  <c r="K113" i="13"/>
  <c r="H52" i="13"/>
  <c r="B12" i="7"/>
  <c r="B157" i="7"/>
  <c r="P128" i="13"/>
  <c r="K72" i="13"/>
  <c r="F164" i="13"/>
  <c r="I151" i="13"/>
  <c r="B177" i="7"/>
  <c r="L78" i="13"/>
  <c r="P193" i="13"/>
  <c r="E157" i="13"/>
  <c r="B73" i="7"/>
  <c r="M205" i="13"/>
  <c r="K88" i="13"/>
  <c r="F125" i="13"/>
  <c r="O58" i="13"/>
  <c r="P96" i="13"/>
  <c r="F138" i="13"/>
  <c r="B95" i="7"/>
  <c r="J73" i="13"/>
  <c r="G15" i="13"/>
  <c r="B94" i="7"/>
  <c r="O10" i="13"/>
  <c r="B59" i="7"/>
  <c r="K1" i="13" l="1"/>
  <c r="K2" i="13"/>
  <c r="M1" i="13"/>
  <c r="M2" i="13"/>
  <c r="G1" i="13"/>
  <c r="G2" i="13"/>
  <c r="J1" i="13"/>
  <c r="J2" i="13"/>
  <c r="L1" i="13"/>
  <c r="L2" i="13"/>
  <c r="H1" i="13"/>
  <c r="H2" i="13"/>
  <c r="N1" i="13"/>
  <c r="N2" i="13"/>
  <c r="I1" i="13"/>
  <c r="I2" i="13"/>
  <c r="P1" i="13"/>
  <c r="P2" i="13"/>
  <c r="E1" i="13"/>
  <c r="E2" i="13"/>
  <c r="O2" i="13"/>
  <c r="O1" i="13"/>
  <c r="F2" i="13"/>
  <c r="F1" i="13"/>
  <c r="F66" i="7" a="1"/>
  <c r="H66" i="7" a="1"/>
  <c r="F94" i="7" a="1"/>
  <c r="C12" i="7" a="1"/>
  <c r="F12" i="7" a="1"/>
  <c r="F71" i="7" a="1"/>
  <c r="G166" i="7" a="1"/>
  <c r="C166" i="7" a="1"/>
  <c r="G81" i="7" a="1"/>
  <c r="C204" i="7" a="1"/>
  <c r="G204" i="7" a="1"/>
  <c r="O197" i="12" a="1"/>
  <c r="R197" i="12" a="1"/>
  <c r="C197" i="12" a="1"/>
  <c r="I197" i="12" a="1"/>
  <c r="T197" i="12" a="1"/>
  <c r="Q197" i="12" a="1"/>
  <c r="AC158" i="6" a="1"/>
  <c r="X158" i="6" a="1"/>
  <c r="P158" i="6" a="1"/>
  <c r="V158" i="6" a="1"/>
  <c r="AF158" i="6" a="1"/>
  <c r="D158" i="6" a="1"/>
  <c r="AJ158" i="6" a="1"/>
  <c r="AK158" i="6" a="1"/>
  <c r="I115" i="7" a="1"/>
  <c r="I199" i="7" a="1"/>
  <c r="D199" i="7" a="1"/>
  <c r="C107" i="7" a="1"/>
  <c r="I99" i="7" a="1"/>
  <c r="F99" i="7" a="1"/>
  <c r="AA29" i="6" a="1"/>
  <c r="E29" i="6" a="1"/>
  <c r="AJ29" i="6" a="1"/>
  <c r="AC29" i="6" a="1"/>
  <c r="P29" i="6" a="1"/>
  <c r="D29" i="6" a="1"/>
  <c r="AE29" i="6" a="1"/>
  <c r="AA24" i="6" a="1"/>
  <c r="U24" i="6" a="1"/>
  <c r="Z24" i="6" a="1"/>
  <c r="S24" i="6" a="1"/>
  <c r="O24" i="6" a="1"/>
  <c r="AC24" i="6" a="1"/>
  <c r="G24" i="6" a="1"/>
  <c r="D153" i="7" a="1"/>
  <c r="G153" i="7" a="1"/>
  <c r="D78" i="7" a="1"/>
  <c r="D93" i="7" a="1"/>
  <c r="C93" i="7" a="1"/>
  <c r="F50" i="7" a="1"/>
  <c r="F57" i="7" a="1"/>
  <c r="D57" i="7" a="1"/>
  <c r="I101" i="7" a="1"/>
  <c r="Y37" i="6" a="1"/>
  <c r="R37" i="6" a="1"/>
  <c r="Q37" i="6" a="1"/>
  <c r="AK37" i="6" a="1"/>
  <c r="AD37" i="6" a="1"/>
  <c r="W37" i="6" a="1"/>
  <c r="AE37" i="6" a="1"/>
  <c r="G48" i="7" a="1"/>
  <c r="D48" i="7" a="1"/>
  <c r="P130" i="11" a="1"/>
  <c r="U130" i="11" a="1"/>
  <c r="I130" i="11" a="1"/>
  <c r="N130" i="11" a="1"/>
  <c r="W130" i="11" a="1"/>
  <c r="G130" i="11" a="1"/>
  <c r="G75" i="7" a="1"/>
  <c r="I75" i="7" a="1"/>
  <c r="G30" i="7" a="1"/>
  <c r="I67" i="7" a="1"/>
  <c r="F67" i="7" a="1"/>
  <c r="AK113" i="6" a="1"/>
  <c r="E113" i="6" a="1"/>
  <c r="AB113" i="6" a="1"/>
  <c r="Y113" i="6" a="1"/>
  <c r="P113" i="6" a="1"/>
  <c r="AF113" i="6" a="1"/>
  <c r="F113" i="6" a="1"/>
  <c r="H165" i="7" a="1"/>
  <c r="AC205" i="6" a="1"/>
  <c r="AJ205" i="6" a="1"/>
  <c r="W205" i="6" a="1"/>
  <c r="AF205" i="6" a="1"/>
  <c r="AE205" i="6" a="1"/>
  <c r="T205" i="6" a="1"/>
  <c r="E205" i="6" a="1"/>
  <c r="AB205" i="6" a="1"/>
  <c r="F203" i="7" a="1"/>
  <c r="D147" i="7" a="1"/>
  <c r="F147" i="7" a="1"/>
  <c r="H54" i="7" a="1"/>
  <c r="AB208" i="12" a="1"/>
  <c r="T208" i="12" a="1"/>
  <c r="O208" i="12" a="1"/>
  <c r="J208" i="12" a="1"/>
  <c r="G208" i="12" a="1"/>
  <c r="D208" i="12" a="1"/>
  <c r="AA208" i="12" a="1"/>
  <c r="X9" i="11" a="1"/>
  <c r="Z9" i="11" a="1"/>
  <c r="V9" i="11" a="1"/>
  <c r="J9" i="11" a="1"/>
  <c r="Q9" i="11" a="1"/>
  <c r="AA9" i="11" a="1"/>
  <c r="G34" i="7" a="1"/>
  <c r="D191" i="7" a="1"/>
  <c r="F191" i="7" a="1"/>
  <c r="G96" i="7" a="1"/>
  <c r="H114" i="7" a="1"/>
  <c r="I114" i="7" a="1"/>
  <c r="C56" i="7" a="1"/>
  <c r="C11" i="7" a="1"/>
  <c r="H11" i="7" a="1"/>
  <c r="I171" i="7" a="1"/>
  <c r="C133" i="7" a="1"/>
  <c r="D133" i="7" a="1"/>
  <c r="D200" i="7" a="1"/>
  <c r="C118" i="7" a="1"/>
  <c r="H118" i="7" a="1"/>
  <c r="H180" i="7" a="1"/>
  <c r="O205" i="11" a="1"/>
  <c r="Z205" i="11" a="1"/>
  <c r="W205" i="11" a="1"/>
  <c r="E205" i="11" a="1"/>
  <c r="C205" i="11" a="1"/>
  <c r="D205" i="11" a="1"/>
  <c r="P205" i="11" a="1"/>
  <c r="U147" i="12" a="1"/>
  <c r="G147" i="12" a="1"/>
  <c r="H147" i="12" a="1"/>
  <c r="E147" i="12" a="1"/>
  <c r="I147" i="12" a="1"/>
  <c r="K147" i="12" a="1"/>
  <c r="H110" i="7" a="1"/>
  <c r="D110" i="7" a="1"/>
  <c r="G174" i="7" a="1"/>
  <c r="N43" i="11" a="1"/>
  <c r="T43" i="11" a="1"/>
  <c r="M43" i="11" a="1"/>
  <c r="G43" i="11" a="1"/>
  <c r="Z43" i="11" a="1"/>
  <c r="AA43" i="11" a="1"/>
  <c r="C13" i="7" a="1"/>
  <c r="H13" i="7" a="1"/>
  <c r="H27" i="7" a="1"/>
  <c r="C77" i="11" a="1"/>
  <c r="F77" i="11" a="1"/>
  <c r="D77" i="11" a="1"/>
  <c r="T77" i="11" a="1"/>
  <c r="W77" i="11" a="1"/>
  <c r="H77" i="11" a="1"/>
  <c r="AA77" i="11" a="1"/>
  <c r="X110" i="11" a="1"/>
  <c r="T110" i="11" a="1"/>
  <c r="D110" i="11" a="1"/>
  <c r="J110" i="11" a="1"/>
  <c r="R110" i="11" a="1"/>
  <c r="P110" i="11" a="1"/>
  <c r="H30" i="11" a="1"/>
  <c r="X30" i="11" a="1"/>
  <c r="T30" i="11" a="1"/>
  <c r="U30" i="11" a="1"/>
  <c r="W30" i="11" a="1"/>
  <c r="V30" i="11" a="1"/>
  <c r="U74" i="12" a="1"/>
  <c r="T74" i="12" a="1"/>
  <c r="G74" i="12" a="1"/>
  <c r="C74" i="12" a="1"/>
  <c r="V74" i="12" a="1"/>
  <c r="H74" i="12" a="1"/>
  <c r="W74" i="12" a="1"/>
  <c r="M28" i="11" a="1"/>
  <c r="Y28" i="11" a="1"/>
  <c r="H28" i="11" a="1"/>
  <c r="J28" i="11" a="1"/>
  <c r="W28" i="11" a="1"/>
  <c r="R28" i="11" a="1"/>
  <c r="F70" i="7" a="1"/>
  <c r="I184" i="7" a="1"/>
  <c r="H184" i="7" a="1"/>
  <c r="D131" i="7" a="1"/>
  <c r="F87" i="7" a="1"/>
  <c r="G87" i="7" a="1"/>
  <c r="N62" i="11" a="1"/>
  <c r="L62" i="11" a="1"/>
  <c r="I62" i="11" a="1"/>
  <c r="J62" i="11" a="1"/>
  <c r="U62" i="11" a="1"/>
  <c r="C62" i="11" a="1"/>
  <c r="W114" i="6" a="1"/>
  <c r="N114" i="6" a="1"/>
  <c r="R114" i="6" a="1"/>
  <c r="Y114" i="6" a="1"/>
  <c r="V114" i="6" a="1"/>
  <c r="X114" i="6" a="1"/>
  <c r="AH114" i="6" a="1"/>
  <c r="AA66" i="12" a="1"/>
  <c r="V66" i="12" a="1"/>
  <c r="C66" i="12" a="1"/>
  <c r="R66" i="12" a="1"/>
  <c r="S66" i="12" a="1"/>
  <c r="U66" i="12" a="1"/>
  <c r="Z66" i="12" a="1"/>
  <c r="V126" i="12" a="1"/>
  <c r="O126" i="12" a="1"/>
  <c r="W126" i="12" a="1"/>
  <c r="Y126" i="12" a="1"/>
  <c r="H126" i="12" a="1"/>
  <c r="J126" i="12" a="1"/>
  <c r="G81" i="6" a="1"/>
  <c r="AJ81" i="6" a="1"/>
  <c r="Z81" i="6" a="1"/>
  <c r="O81" i="6" a="1"/>
  <c r="T81" i="6" a="1"/>
  <c r="U81" i="6" a="1"/>
  <c r="V81" i="6" a="1"/>
  <c r="AB81" i="6" a="1"/>
  <c r="I89" i="7" a="1"/>
  <c r="C134" i="7" a="1"/>
  <c r="H134" i="7" a="1"/>
  <c r="C187" i="11" a="1"/>
  <c r="M187" i="11" a="1"/>
  <c r="H187" i="11" a="1"/>
  <c r="V187" i="11" a="1"/>
  <c r="J187" i="11" a="1"/>
  <c r="Y187" i="11" a="1"/>
  <c r="U119" i="11" a="1"/>
  <c r="L119" i="11" a="1"/>
  <c r="T119" i="11" a="1"/>
  <c r="V119" i="11" a="1"/>
  <c r="F119" i="11" a="1"/>
  <c r="S119" i="11" a="1"/>
  <c r="W133" i="6" a="1"/>
  <c r="N133" i="6" a="1"/>
  <c r="AC133" i="6" a="1"/>
  <c r="AB133" i="6" a="1"/>
  <c r="E133" i="6" a="1"/>
  <c r="AH133" i="6" a="1"/>
  <c r="Q133" i="6" a="1"/>
  <c r="O146" i="6" a="1"/>
  <c r="AA146" i="6" a="1"/>
  <c r="AB146" i="6" a="1"/>
  <c r="AD146" i="6" a="1"/>
  <c r="Z146" i="6" a="1"/>
  <c r="AF146" i="6" a="1"/>
  <c r="AG146" i="6" a="1"/>
  <c r="R146" i="6" a="1"/>
  <c r="V14" i="6" a="1"/>
  <c r="P14" i="6" a="1"/>
  <c r="D14" i="6" a="1"/>
  <c r="R14" i="6" a="1"/>
  <c r="S14" i="6" a="1"/>
  <c r="AA14" i="6" a="1"/>
  <c r="F14" i="6" a="1"/>
  <c r="S128" i="6" a="1"/>
  <c r="Q128" i="6" a="1"/>
  <c r="D128" i="6" a="1"/>
  <c r="AF128" i="6" a="1"/>
  <c r="F128" i="6" a="1"/>
  <c r="P128" i="6" a="1"/>
  <c r="R128" i="6" a="1"/>
  <c r="I148" i="7" a="1"/>
  <c r="D148" i="7" a="1"/>
  <c r="R168" i="12" a="1"/>
  <c r="S168" i="12" a="1"/>
  <c r="W168" i="12" a="1"/>
  <c r="H168" i="12" a="1"/>
  <c r="N168" i="12" a="1"/>
  <c r="Y168" i="12" a="1"/>
  <c r="U146" i="11" a="1"/>
  <c r="I146" i="11" a="1"/>
  <c r="N146" i="11" a="1"/>
  <c r="K146" i="11" a="1"/>
  <c r="O146" i="11" a="1"/>
  <c r="G146" i="11" a="1"/>
  <c r="U172" i="6" a="1"/>
  <c r="P172" i="6" a="1"/>
  <c r="AI172" i="6" a="1"/>
  <c r="AE172" i="6" a="1"/>
  <c r="W172" i="6" a="1"/>
  <c r="AG172" i="6" a="1"/>
  <c r="T172" i="6" a="1"/>
  <c r="AC172" i="6" a="1"/>
  <c r="Z41" i="6" a="1"/>
  <c r="O41" i="6" a="1"/>
  <c r="W41" i="6" a="1"/>
  <c r="AH41" i="6" a="1"/>
  <c r="AA41" i="6" a="1"/>
  <c r="G41" i="6" a="1"/>
  <c r="AK41" i="6" a="1"/>
  <c r="C80" i="7" a="1"/>
  <c r="AB103" i="12" a="1"/>
  <c r="V103" i="12" a="1"/>
  <c r="L103" i="12" a="1"/>
  <c r="P103" i="12" a="1"/>
  <c r="H103" i="12" a="1"/>
  <c r="S103" i="12" a="1"/>
  <c r="D103" i="12" a="1"/>
  <c r="R187" i="12" a="1"/>
  <c r="X187" i="12" a="1"/>
  <c r="E187" i="12" a="1"/>
  <c r="AB187" i="12" a="1"/>
  <c r="M187" i="12" a="1"/>
  <c r="W187" i="12" a="1"/>
  <c r="F131" i="6" a="1"/>
  <c r="G131" i="6" a="1"/>
  <c r="V131" i="6" a="1"/>
  <c r="AC131" i="6" a="1"/>
  <c r="AG131" i="6" a="1"/>
  <c r="AI131" i="6" a="1"/>
  <c r="X131" i="6" a="1"/>
  <c r="AF131" i="6" a="1"/>
  <c r="R92" i="6" a="1"/>
  <c r="N92" i="6" a="1"/>
  <c r="E92" i="6" a="1"/>
  <c r="Z92" i="6" a="1"/>
  <c r="AE92" i="6" a="1"/>
  <c r="AC92" i="6" a="1"/>
  <c r="W92" i="6" a="1"/>
  <c r="AJ185" i="6" a="1"/>
  <c r="AI185" i="6" a="1"/>
  <c r="W185" i="6" a="1"/>
  <c r="F185" i="6" a="1"/>
  <c r="AC185" i="6" a="1"/>
  <c r="AG185" i="6" a="1"/>
  <c r="AE185" i="6" a="1"/>
  <c r="S165" i="6" a="1"/>
  <c r="Z165" i="6" a="1"/>
  <c r="F165" i="6" a="1"/>
  <c r="AI165" i="6" a="1"/>
  <c r="Q165" i="6" a="1"/>
  <c r="U165" i="6" a="1"/>
  <c r="AD165" i="6" a="1"/>
  <c r="I138" i="7" a="1"/>
  <c r="G138" i="7" a="1"/>
  <c r="Z176" i="6" a="1"/>
  <c r="P176" i="6" a="1"/>
  <c r="C176" i="6" a="1"/>
  <c r="AI176" i="6" a="1"/>
  <c r="AF176" i="6" a="1"/>
  <c r="AH176" i="6" a="1"/>
  <c r="AJ176" i="6" a="1"/>
  <c r="K138" i="12" a="1"/>
  <c r="I138" i="12" a="1"/>
  <c r="T138" i="12" a="1"/>
  <c r="U138" i="12" a="1"/>
  <c r="H138" i="12" a="1"/>
  <c r="AA138" i="12" a="1"/>
  <c r="AB138" i="12" a="1"/>
  <c r="AE94" i="6" a="1"/>
  <c r="F94" i="6" a="1"/>
  <c r="E94" i="6" a="1"/>
  <c r="Z94" i="6" a="1"/>
  <c r="Q94" i="6" a="1"/>
  <c r="AG94" i="6" a="1"/>
  <c r="G94" i="6" a="1"/>
  <c r="D185" i="12" a="1"/>
  <c r="J185" i="12" a="1"/>
  <c r="K185" i="12" a="1"/>
  <c r="Z185" i="12" a="1"/>
  <c r="X185" i="12" a="1"/>
  <c r="P185" i="12" a="1"/>
  <c r="F185" i="12" a="1"/>
  <c r="O79" i="6" a="1"/>
  <c r="Z79" i="6" a="1"/>
  <c r="N79" i="6" a="1"/>
  <c r="V79" i="6" a="1"/>
  <c r="Y79" i="6" a="1"/>
  <c r="D79" i="6" a="1"/>
  <c r="W79" i="6" a="1"/>
  <c r="D128" i="12" a="1"/>
  <c r="J128" i="12" a="1"/>
  <c r="U128" i="12" a="1"/>
  <c r="S128" i="12" a="1"/>
  <c r="R128" i="12" a="1"/>
  <c r="V128" i="12" a="1"/>
  <c r="C115" i="6" a="1"/>
  <c r="T115" i="6" a="1"/>
  <c r="AK115" i="6" a="1"/>
  <c r="S115" i="6" a="1"/>
  <c r="D115" i="6" a="1"/>
  <c r="G115" i="6" a="1"/>
  <c r="Z115" i="6" a="1"/>
  <c r="W115" i="6" a="1"/>
  <c r="V93" i="12" a="1"/>
  <c r="R93" i="12" a="1"/>
  <c r="AA93" i="12" a="1"/>
  <c r="P93" i="12" a="1"/>
  <c r="D93" i="12" a="1"/>
  <c r="F93" i="12" a="1"/>
  <c r="G62" i="6" a="1"/>
  <c r="AH62" i="6" a="1"/>
  <c r="F62" i="6" a="1"/>
  <c r="AC62" i="6" a="1"/>
  <c r="T62" i="6" a="1"/>
  <c r="C62" i="6" a="1"/>
  <c r="AA62" i="6" a="1"/>
  <c r="O50" i="6" a="1"/>
  <c r="Q50" i="6" a="1"/>
  <c r="P50" i="6" a="1"/>
  <c r="AG50" i="6" a="1"/>
  <c r="AD50" i="6" a="1"/>
  <c r="E50" i="6" a="1"/>
  <c r="AK50" i="6" a="1"/>
  <c r="T50" i="6" a="1"/>
  <c r="V25" i="6" a="1"/>
  <c r="U25" i="6" a="1"/>
  <c r="R25" i="6" a="1"/>
  <c r="X25" i="6" a="1"/>
  <c r="Q25" i="6" a="1"/>
  <c r="O25" i="6" a="1"/>
  <c r="N25" i="6" a="1"/>
  <c r="H91" i="12" a="1"/>
  <c r="C91" i="12" a="1"/>
  <c r="L91" i="12" a="1"/>
  <c r="K91" i="12" a="1"/>
  <c r="AA91" i="12" a="1"/>
  <c r="F91" i="12" a="1"/>
  <c r="C86" i="6" a="1"/>
  <c r="AE86" i="6" a="1"/>
  <c r="AK86" i="6" a="1"/>
  <c r="V86" i="6" a="1"/>
  <c r="AH86" i="6" a="1"/>
  <c r="Z86" i="6" a="1"/>
  <c r="AB86" i="6" a="1"/>
  <c r="AF86" i="6" a="1"/>
  <c r="X175" i="6" a="1"/>
  <c r="Z175" i="6" a="1"/>
  <c r="U175" i="6" a="1"/>
  <c r="AA175" i="6" a="1"/>
  <c r="AD175" i="6" a="1"/>
  <c r="AK175" i="6" a="1"/>
  <c r="AE175" i="6" a="1"/>
  <c r="AB66" i="6" a="1"/>
  <c r="D66" i="6" a="1"/>
  <c r="AA66" i="6" a="1"/>
  <c r="AF66" i="6" a="1"/>
  <c r="Z66" i="6" a="1"/>
  <c r="AI66" i="6" a="1"/>
  <c r="AJ66" i="6" a="1"/>
  <c r="U87" i="11" a="1"/>
  <c r="AA87" i="11" a="1"/>
  <c r="J87" i="11" a="1"/>
  <c r="V87" i="11" a="1"/>
  <c r="F87" i="11" a="1"/>
  <c r="Q87" i="11" a="1"/>
  <c r="AA171" i="12" a="1"/>
  <c r="K171" i="12" a="1"/>
  <c r="AB171" i="12" a="1"/>
  <c r="P171" i="12" a="1"/>
  <c r="V171" i="12" a="1"/>
  <c r="X171" i="12" a="1"/>
  <c r="C171" i="12" a="1"/>
  <c r="D193" i="6" a="1"/>
  <c r="AG193" i="6" a="1"/>
  <c r="AF193" i="6" a="1"/>
  <c r="AK193" i="6" a="1"/>
  <c r="AC193" i="6" a="1"/>
  <c r="Y193" i="6" a="1"/>
  <c r="AE193" i="6" a="1"/>
  <c r="AA133" i="12" a="1"/>
  <c r="I133" i="12" a="1"/>
  <c r="E133" i="12" a="1"/>
  <c r="L133" i="12" a="1"/>
  <c r="G133" i="12" a="1"/>
  <c r="C133" i="12" a="1"/>
  <c r="Y133" i="12" a="1"/>
  <c r="Q199" i="11" a="1"/>
  <c r="L199" i="11" a="1"/>
  <c r="P199" i="11" a="1"/>
  <c r="AA199" i="11" a="1"/>
  <c r="J199" i="11" a="1"/>
  <c r="O199" i="11" a="1"/>
  <c r="Y32" i="11" a="1"/>
  <c r="AA32" i="11" a="1"/>
  <c r="L32" i="11" a="1"/>
  <c r="G32" i="11" a="1"/>
  <c r="Q32" i="11" a="1"/>
  <c r="K32" i="11" a="1"/>
  <c r="AD85" i="6" a="1"/>
  <c r="U85" i="6" a="1"/>
  <c r="AF85" i="6" a="1"/>
  <c r="T85" i="6" a="1"/>
  <c r="AE85" i="6" a="1"/>
  <c r="AI85" i="6" a="1"/>
  <c r="AC85" i="6" a="1"/>
  <c r="F71" i="12" a="1"/>
  <c r="Y71" i="12" a="1"/>
  <c r="G71" i="12" a="1"/>
  <c r="R71" i="12" a="1"/>
  <c r="H71" i="12" a="1"/>
  <c r="L71" i="12" a="1"/>
  <c r="Z71" i="12" a="1"/>
  <c r="I86" i="7" a="1"/>
  <c r="Z157" i="11" a="1"/>
  <c r="M157" i="11" a="1"/>
  <c r="Y157" i="11" a="1"/>
  <c r="I157" i="11" a="1"/>
  <c r="J157" i="11" a="1"/>
  <c r="P157" i="11" a="1"/>
  <c r="T157" i="11" a="1"/>
  <c r="S54" i="11" a="1"/>
  <c r="G54" i="11" a="1"/>
  <c r="N54" i="11" a="1"/>
  <c r="J54" i="11" a="1"/>
  <c r="T54" i="11" a="1"/>
  <c r="P54" i="11" a="1"/>
  <c r="T56" i="11" a="1"/>
  <c r="R56" i="11" a="1"/>
  <c r="K56" i="11" a="1"/>
  <c r="W56" i="11" a="1"/>
  <c r="H56" i="11" a="1"/>
  <c r="Y56" i="11" a="1"/>
  <c r="C10" i="7" a="1"/>
  <c r="G10" i="7" a="1"/>
  <c r="I207" i="12" a="1"/>
  <c r="D207" i="12" a="1"/>
  <c r="Y207" i="12" a="1"/>
  <c r="G207" i="12" a="1"/>
  <c r="AB207" i="12" a="1"/>
  <c r="S207" i="12" a="1"/>
  <c r="R133" i="11" a="1"/>
  <c r="AA133" i="11" a="1"/>
  <c r="I133" i="11" a="1"/>
  <c r="W133" i="11" a="1"/>
  <c r="D133" i="11" a="1"/>
  <c r="C133" i="11" a="1"/>
  <c r="C154" i="6" a="1"/>
  <c r="N154" i="6" a="1"/>
  <c r="E154" i="6" a="1"/>
  <c r="R154" i="6" a="1"/>
  <c r="AI154" i="6" a="1"/>
  <c r="W154" i="6" a="1"/>
  <c r="AB154" i="6" a="1"/>
  <c r="Y154" i="6" a="1"/>
  <c r="AE19" i="6" a="1"/>
  <c r="AB19" i="6" a="1"/>
  <c r="Y19" i="6" a="1"/>
  <c r="AA19" i="6" a="1"/>
  <c r="C19" i="6" a="1"/>
  <c r="Z19" i="6" a="1"/>
  <c r="D19" i="6" a="1"/>
  <c r="E159" i="6" a="1"/>
  <c r="P159" i="6" a="1"/>
  <c r="U159" i="6" a="1"/>
  <c r="AF159" i="6" a="1"/>
  <c r="R159" i="6" a="1"/>
  <c r="N159" i="6" a="1"/>
  <c r="W159" i="6" a="1"/>
  <c r="I102" i="7" a="1"/>
  <c r="G102" i="7" a="1"/>
  <c r="S193" i="11" a="1"/>
  <c r="J193" i="11" a="1"/>
  <c r="N193" i="11" a="1"/>
  <c r="Q193" i="11" a="1"/>
  <c r="L193" i="11" a="1"/>
  <c r="U193" i="11" a="1"/>
  <c r="D118" i="11" a="1"/>
  <c r="N118" i="11" a="1"/>
  <c r="R118" i="11" a="1"/>
  <c r="X118" i="11" a="1"/>
  <c r="H118" i="11" a="1"/>
  <c r="C118" i="11" a="1"/>
  <c r="Z24" i="11" a="1"/>
  <c r="J24" i="11" a="1"/>
  <c r="P24" i="11" a="1"/>
  <c r="T24" i="11" a="1"/>
  <c r="N24" i="11" a="1"/>
  <c r="Y24" i="11" a="1"/>
  <c r="G137" i="6" a="1"/>
  <c r="AC137" i="6" a="1"/>
  <c r="AH137" i="6" a="1"/>
  <c r="N137" i="6" a="1"/>
  <c r="O137" i="6" a="1"/>
  <c r="C137" i="6" a="1"/>
  <c r="F137" i="6" a="1"/>
  <c r="W137" i="6" a="1"/>
  <c r="W206" i="6" a="1"/>
  <c r="AF206" i="6" a="1"/>
  <c r="N206" i="6" a="1"/>
  <c r="Y206" i="6" a="1"/>
  <c r="AD206" i="6" a="1"/>
  <c r="AC206" i="6" a="1"/>
  <c r="V206" i="6" a="1"/>
  <c r="L130" i="12" a="1"/>
  <c r="K130" i="12" a="1"/>
  <c r="H130" i="12" a="1"/>
  <c r="M130" i="12" a="1"/>
  <c r="R130" i="12" a="1"/>
  <c r="T130" i="12" a="1"/>
  <c r="M127" i="12" a="1"/>
  <c r="G127" i="12" a="1"/>
  <c r="V127" i="12" a="1"/>
  <c r="U127" i="12" a="1"/>
  <c r="L127" i="12" a="1"/>
  <c r="X127" i="12" a="1"/>
  <c r="W127" i="12" a="1"/>
  <c r="S17" i="6" a="1"/>
  <c r="AG17" i="6" a="1"/>
  <c r="AI17" i="6" a="1"/>
  <c r="AC17" i="6" a="1"/>
  <c r="E17" i="6" a="1"/>
  <c r="Q17" i="6" a="1"/>
  <c r="U17" i="6" a="1"/>
  <c r="AA106" i="11" a="1"/>
  <c r="Z106" i="11" a="1"/>
  <c r="J106" i="11" a="1"/>
  <c r="Y106" i="11" a="1"/>
  <c r="C106" i="11" a="1"/>
  <c r="U106" i="11" a="1"/>
  <c r="V40" i="6" a="1"/>
  <c r="AA40" i="6" a="1"/>
  <c r="AI40" i="6" a="1"/>
  <c r="AK40" i="6" a="1"/>
  <c r="AE40" i="6" a="1"/>
  <c r="AF40" i="6" a="1"/>
  <c r="U40" i="6" a="1"/>
  <c r="T40" i="6" a="1"/>
  <c r="G156" i="7" a="1"/>
  <c r="AC93" i="6" a="1"/>
  <c r="AB93" i="6" a="1"/>
  <c r="Y93" i="6" a="1"/>
  <c r="F93" i="6" a="1"/>
  <c r="C93" i="6" a="1"/>
  <c r="AI93" i="6" a="1"/>
  <c r="D93" i="6" a="1"/>
  <c r="W117" i="11" a="1"/>
  <c r="Y117" i="11" a="1"/>
  <c r="O117" i="11" a="1"/>
  <c r="K117" i="11" a="1"/>
  <c r="Q117" i="11" a="1"/>
  <c r="AA117" i="11" a="1"/>
  <c r="U117" i="11" a="1"/>
  <c r="P97" i="6" a="1"/>
  <c r="D97" i="6" a="1"/>
  <c r="Q97" i="6" a="1"/>
  <c r="W97" i="6" a="1"/>
  <c r="AB97" i="6" a="1"/>
  <c r="C97" i="6" a="1"/>
  <c r="AF97" i="6" a="1"/>
  <c r="H158" i="7" a="1"/>
  <c r="G99" i="12" a="1"/>
  <c r="E99" i="12" a="1"/>
  <c r="Z99" i="12" a="1"/>
  <c r="H99" i="12" a="1"/>
  <c r="X99" i="12" a="1"/>
  <c r="R99" i="12" a="1"/>
  <c r="J99" i="12" a="1"/>
  <c r="Y197" i="6" a="1"/>
  <c r="T197" i="6" a="1"/>
  <c r="AJ197" i="6" a="1"/>
  <c r="Q197" i="6" a="1"/>
  <c r="S197" i="6" a="1"/>
  <c r="N197" i="6" a="1"/>
  <c r="R197" i="6" a="1"/>
  <c r="Z120" i="12" a="1"/>
  <c r="R120" i="12" a="1"/>
  <c r="Q120" i="12" a="1"/>
  <c r="F120" i="12" a="1"/>
  <c r="H120" i="12" a="1"/>
  <c r="O120" i="12" a="1"/>
  <c r="J120" i="12" a="1"/>
  <c r="W117" i="12" a="1"/>
  <c r="K117" i="12" a="1"/>
  <c r="AB117" i="12" a="1"/>
  <c r="M117" i="12" a="1"/>
  <c r="U117" i="12" a="1"/>
  <c r="D117" i="12" a="1"/>
  <c r="R114" i="11" a="1"/>
  <c r="Z114" i="11" a="1"/>
  <c r="C114" i="11" a="1"/>
  <c r="Q114" i="11" a="1"/>
  <c r="V114" i="11" a="1"/>
  <c r="X114" i="11" a="1"/>
  <c r="U95" i="6" a="1"/>
  <c r="AG95" i="6" a="1"/>
  <c r="F95" i="6" a="1"/>
  <c r="AB95" i="6" a="1"/>
  <c r="AJ95" i="6" a="1"/>
  <c r="Y95" i="6" a="1"/>
  <c r="AI95" i="6" a="1"/>
  <c r="AE95" i="6" a="1"/>
  <c r="G122" i="11" a="1"/>
  <c r="M122" i="11" a="1"/>
  <c r="U122" i="11" a="1"/>
  <c r="F122" i="11" a="1"/>
  <c r="AA122" i="11" a="1"/>
  <c r="W122" i="11" a="1"/>
  <c r="P54" i="6" a="1"/>
  <c r="AH54" i="6" a="1"/>
  <c r="X54" i="6" a="1"/>
  <c r="V54" i="6" a="1"/>
  <c r="AB54" i="6" a="1"/>
  <c r="AG54" i="6" a="1"/>
  <c r="AF54" i="6" a="1"/>
  <c r="H183" i="7" a="1"/>
  <c r="G183" i="7" a="1"/>
  <c r="AC120" i="6" a="1"/>
  <c r="C120" i="6" a="1"/>
  <c r="R120" i="6" a="1"/>
  <c r="V120" i="6" a="1"/>
  <c r="S120" i="6" a="1"/>
  <c r="AH120" i="6" a="1"/>
  <c r="E120" i="6" a="1"/>
  <c r="I201" i="11" a="1"/>
  <c r="C201" i="11" a="1"/>
  <c r="Q201" i="11" a="1"/>
  <c r="J201" i="11" a="1"/>
  <c r="N201" i="11" a="1"/>
  <c r="D201" i="11" a="1"/>
  <c r="S90" i="12" a="1"/>
  <c r="J90" i="12" a="1"/>
  <c r="I90" i="12" a="1"/>
  <c r="E90" i="12" a="1"/>
  <c r="AB90" i="12" a="1"/>
  <c r="Y90" i="12" a="1"/>
  <c r="D90" i="12" a="1"/>
  <c r="N90" i="11" a="1"/>
  <c r="Z90" i="11" a="1"/>
  <c r="V90" i="11" a="1"/>
  <c r="S90" i="11" a="1"/>
  <c r="D90" i="11" a="1"/>
  <c r="F90" i="11" a="1"/>
  <c r="F143" i="11" a="1"/>
  <c r="V143" i="11" a="1"/>
  <c r="Q143" i="11" a="1"/>
  <c r="H143" i="11" a="1"/>
  <c r="I143" i="11" a="1"/>
  <c r="P143" i="11" a="1"/>
  <c r="Q174" i="11" a="1"/>
  <c r="S174" i="11" a="1"/>
  <c r="R174" i="11" a="1"/>
  <c r="Y174" i="11" a="1"/>
  <c r="F174" i="11" a="1"/>
  <c r="E174" i="11" a="1"/>
  <c r="AA109" i="12" a="1"/>
  <c r="H109" i="12" a="1"/>
  <c r="T109" i="12" a="1"/>
  <c r="J109" i="12" a="1"/>
  <c r="D109" i="12" a="1"/>
  <c r="Z109" i="12" a="1"/>
  <c r="Y109" i="12" a="1"/>
  <c r="C155" i="11" a="1"/>
  <c r="S155" i="11" a="1"/>
  <c r="U155" i="11" a="1"/>
  <c r="O155" i="11" a="1"/>
  <c r="Q155" i="11" a="1"/>
  <c r="F155" i="11" a="1"/>
  <c r="J55" i="12" a="1"/>
  <c r="R55" i="12" a="1"/>
  <c r="AA55" i="12" a="1"/>
  <c r="AB55" i="12" a="1"/>
  <c r="F55" i="12" a="1"/>
  <c r="K55" i="12" a="1"/>
  <c r="T55" i="12" a="1"/>
  <c r="H50" i="11" a="1"/>
  <c r="W50" i="11" a="1"/>
  <c r="R50" i="11" a="1"/>
  <c r="P50" i="11" a="1"/>
  <c r="Q50" i="11" a="1"/>
  <c r="V50" i="11" a="1"/>
  <c r="G122" i="6" a="1"/>
  <c r="AB122" i="6" a="1"/>
  <c r="O122" i="6" a="1"/>
  <c r="AE122" i="6" a="1"/>
  <c r="T122" i="6" a="1"/>
  <c r="AK122" i="6" a="1"/>
  <c r="AD122" i="6" a="1"/>
  <c r="AI49" i="6" a="1"/>
  <c r="AG49" i="6" a="1"/>
  <c r="X49" i="6" a="1"/>
  <c r="D49" i="6" a="1"/>
  <c r="V49" i="6" a="1"/>
  <c r="AF49" i="6" a="1"/>
  <c r="S49" i="6" a="1"/>
  <c r="D125" i="6" a="1"/>
  <c r="AI125" i="6" a="1"/>
  <c r="AB125" i="6" a="1"/>
  <c r="AH125" i="6" a="1"/>
  <c r="AD125" i="6" a="1"/>
  <c r="AG125" i="6" a="1"/>
  <c r="AC125" i="6" a="1"/>
  <c r="C125" i="6" a="1"/>
  <c r="Y124" i="6" a="1"/>
  <c r="N124" i="6" a="1"/>
  <c r="D124" i="6" a="1"/>
  <c r="AD124" i="6" a="1"/>
  <c r="AH124" i="6" a="1"/>
  <c r="AG124" i="6" a="1"/>
  <c r="O124" i="6" a="1"/>
  <c r="I185" i="7" a="1"/>
  <c r="C69" i="7" a="1"/>
  <c r="F69" i="7" a="1"/>
  <c r="F52" i="6" a="1"/>
  <c r="AK52" i="6" a="1"/>
  <c r="V52" i="6" a="1"/>
  <c r="O52" i="6" a="1"/>
  <c r="U52" i="6" a="1"/>
  <c r="AF52" i="6" a="1"/>
  <c r="AD52" i="6" a="1"/>
  <c r="O10" i="6" a="1"/>
  <c r="AI10" i="6" a="1"/>
  <c r="AB10" i="6" a="1"/>
  <c r="AK10" i="6" a="1"/>
  <c r="AH10" i="6" a="1"/>
  <c r="G10" i="6" a="1"/>
  <c r="Q10" i="6" a="1"/>
  <c r="V192" i="6" a="1"/>
  <c r="R192" i="6" a="1"/>
  <c r="F192" i="6" a="1"/>
  <c r="AG192" i="6" a="1"/>
  <c r="G192" i="6" a="1"/>
  <c r="T192" i="6" a="1"/>
  <c r="D192" i="6" a="1"/>
  <c r="AA192" i="6" a="1"/>
  <c r="X208" i="11" a="1"/>
  <c r="R208" i="11" a="1"/>
  <c r="E208" i="11" a="1"/>
  <c r="S208" i="11" a="1"/>
  <c r="T208" i="11" a="1"/>
  <c r="K208" i="11" a="1"/>
  <c r="J134" i="11" a="1"/>
  <c r="E134" i="11" a="1"/>
  <c r="U134" i="11" a="1"/>
  <c r="C134" i="11" a="1"/>
  <c r="X134" i="11" a="1"/>
  <c r="M134" i="11" a="1"/>
  <c r="T190" i="11" a="1"/>
  <c r="M190" i="11" a="1"/>
  <c r="Y190" i="11" a="1"/>
  <c r="AA190" i="11" a="1"/>
  <c r="S190" i="11" a="1"/>
  <c r="F190" i="11" a="1"/>
  <c r="Z192" i="11" a="1"/>
  <c r="C192" i="11" a="1"/>
  <c r="AA192" i="11" a="1"/>
  <c r="E192" i="11" a="1"/>
  <c r="U192" i="11" a="1"/>
  <c r="G192" i="11" a="1"/>
  <c r="H192" i="11" a="1"/>
  <c r="P66" i="11" a="1"/>
  <c r="Y66" i="11" a="1"/>
  <c r="J66" i="11" a="1"/>
  <c r="AA66" i="11" a="1"/>
  <c r="X66" i="11" a="1"/>
  <c r="E66" i="11" a="1"/>
  <c r="AD30" i="6" a="1"/>
  <c r="Z30" i="6" a="1"/>
  <c r="O30" i="6" a="1"/>
  <c r="T30" i="6" a="1"/>
  <c r="P30" i="6" a="1"/>
  <c r="S30" i="6" a="1"/>
  <c r="N30" i="6" a="1"/>
  <c r="F158" i="11" a="1"/>
  <c r="P158" i="11" a="1"/>
  <c r="T158" i="11" a="1"/>
  <c r="K158" i="11" a="1"/>
  <c r="S158" i="11" a="1"/>
  <c r="O158" i="11" a="1"/>
  <c r="G201" i="12" a="1"/>
  <c r="AA201" i="12" a="1"/>
  <c r="O201" i="12" a="1"/>
  <c r="W201" i="12" a="1"/>
  <c r="R201" i="12" a="1"/>
  <c r="V201" i="12" a="1"/>
  <c r="T201" i="12" a="1"/>
  <c r="G121" i="7" a="1"/>
  <c r="H121" i="7" a="1"/>
  <c r="D39" i="7" a="1"/>
  <c r="H146" i="7" a="1"/>
  <c r="F146" i="7" a="1"/>
  <c r="I120" i="7" a="1"/>
  <c r="D85" i="7" a="1"/>
  <c r="F85" i="7" a="1"/>
  <c r="Z95" i="12" a="1"/>
  <c r="W95" i="12" a="1"/>
  <c r="P95" i="12" a="1"/>
  <c r="N95" i="12" a="1"/>
  <c r="F95" i="12" a="1"/>
  <c r="G95" i="12" a="1"/>
  <c r="D206" i="7" a="1"/>
  <c r="I206" i="7" a="1"/>
  <c r="F37" i="7" a="1"/>
  <c r="F61" i="12" a="1"/>
  <c r="W61" i="12" a="1"/>
  <c r="H61" i="12" a="1"/>
  <c r="Q61" i="12" a="1"/>
  <c r="O61" i="12" a="1"/>
  <c r="V61" i="12" a="1"/>
  <c r="AA61" i="12" a="1"/>
  <c r="C33" i="7" a="1"/>
  <c r="G55" i="11" a="1"/>
  <c r="V55" i="11" a="1"/>
  <c r="E55" i="11" a="1"/>
  <c r="S55" i="11" a="1"/>
  <c r="T55" i="11" a="1"/>
  <c r="W55" i="11" a="1"/>
  <c r="F208" i="7" a="1"/>
  <c r="G21" i="7" a="1"/>
  <c r="D21" i="7" a="1"/>
  <c r="H163" i="7" a="1"/>
  <c r="D172" i="7" a="1"/>
  <c r="C172" i="7" a="1"/>
  <c r="I103" i="7" a="1"/>
  <c r="D104" i="7" a="1"/>
  <c r="I104" i="7" a="1"/>
  <c r="D46" i="7" a="1"/>
  <c r="F90" i="7" a="1"/>
  <c r="G90" i="7" a="1"/>
  <c r="I43" i="7" a="1"/>
  <c r="H142" i="7" a="1"/>
  <c r="F142" i="7" a="1"/>
  <c r="C26" i="7" a="1"/>
  <c r="AF116" i="6" a="1"/>
  <c r="O116" i="6" a="1"/>
  <c r="X116" i="6" a="1"/>
  <c r="Q116" i="6" a="1"/>
  <c r="P116" i="6" a="1"/>
  <c r="N116" i="6" a="1"/>
  <c r="W116" i="6" a="1"/>
  <c r="AA116" i="6" a="1"/>
  <c r="G52" i="7" a="1"/>
  <c r="C32" i="7" a="1"/>
  <c r="D32" i="7" a="1"/>
  <c r="D74" i="7" a="1"/>
  <c r="D135" i="7" a="1"/>
  <c r="F135" i="7" a="1"/>
  <c r="H91" i="7" a="1"/>
  <c r="H173" i="7" a="1"/>
  <c r="I173" i="7" a="1"/>
  <c r="G77" i="7" a="1"/>
  <c r="I116" i="7" a="1"/>
  <c r="F116" i="7" a="1"/>
  <c r="D154" i="7" a="1"/>
  <c r="I31" i="7" a="1"/>
  <c r="D31" i="7" a="1"/>
  <c r="G17" i="7" a="1"/>
  <c r="N126" i="11" a="1"/>
  <c r="K126" i="11" a="1"/>
  <c r="P126" i="11" a="1"/>
  <c r="I126" i="11" a="1"/>
  <c r="G126" i="11" a="1"/>
  <c r="M126" i="11" a="1"/>
  <c r="G55" i="7" a="1"/>
  <c r="D55" i="7" a="1"/>
  <c r="V203" i="6" a="1"/>
  <c r="N203" i="6" a="1"/>
  <c r="AB203" i="6" a="1"/>
  <c r="AH203" i="6" a="1"/>
  <c r="AK203" i="6" a="1"/>
  <c r="S203" i="6" a="1"/>
  <c r="G203" i="6" a="1"/>
  <c r="F207" i="7" a="1"/>
  <c r="D207" i="7" a="1"/>
  <c r="I9" i="7" a="1"/>
  <c r="F155" i="12" a="1"/>
  <c r="L155" i="12" a="1"/>
  <c r="R155" i="12" a="1"/>
  <c r="X155" i="12" a="1"/>
  <c r="E155" i="12" a="1"/>
  <c r="AB155" i="12" a="1"/>
  <c r="AA155" i="12" a="1"/>
  <c r="H108" i="7" a="1"/>
  <c r="L86" i="11" a="1"/>
  <c r="T86" i="11" a="1"/>
  <c r="S86" i="11" a="1"/>
  <c r="U86" i="11" a="1"/>
  <c r="H86" i="11" a="1"/>
  <c r="Z86" i="11" a="1"/>
  <c r="H38" i="7" a="1"/>
  <c r="F38" i="7" a="1"/>
  <c r="I136" i="7" a="1"/>
  <c r="X167" i="6" a="1"/>
  <c r="D167" i="6" a="1"/>
  <c r="AD167" i="6" a="1"/>
  <c r="AE167" i="6" a="1"/>
  <c r="C167" i="6" a="1"/>
  <c r="AB167" i="6" a="1"/>
  <c r="T167" i="6" a="1"/>
  <c r="AK167" i="6" a="1"/>
  <c r="AB80" i="12" a="1"/>
  <c r="S80" i="12" a="1"/>
  <c r="L80" i="12" a="1"/>
  <c r="P80" i="12" a="1"/>
  <c r="R80" i="12" a="1"/>
  <c r="Y80" i="12" a="1"/>
  <c r="C195" i="7" a="1"/>
  <c r="H195" i="7" a="1"/>
  <c r="W103" i="6" a="1"/>
  <c r="AE103" i="6" a="1"/>
  <c r="V103" i="6" a="1"/>
  <c r="P103" i="6" a="1"/>
  <c r="AG103" i="6" a="1"/>
  <c r="F103" i="6" a="1"/>
  <c r="C103" i="6" a="1"/>
  <c r="N155" i="6" a="1"/>
  <c r="U155" i="6" a="1"/>
  <c r="S155" i="6" a="1"/>
  <c r="V155" i="6" a="1"/>
  <c r="Y155" i="6" a="1"/>
  <c r="G155" i="6" a="1"/>
  <c r="AB155" i="6" a="1"/>
  <c r="L202" i="11" a="1"/>
  <c r="N202" i="11" a="1"/>
  <c r="K202" i="11" a="1"/>
  <c r="C202" i="11" a="1"/>
  <c r="R202" i="11" a="1"/>
  <c r="Y202" i="11" a="1"/>
  <c r="T47" i="6" a="1"/>
  <c r="S47" i="6" a="1"/>
  <c r="AB47" i="6" a="1"/>
  <c r="AD47" i="6" a="1"/>
  <c r="Q47" i="6" a="1"/>
  <c r="F47" i="6" a="1"/>
  <c r="AE47" i="6" a="1"/>
  <c r="R47" i="6" a="1"/>
  <c r="M200" i="11" a="1"/>
  <c r="U200" i="11" a="1"/>
  <c r="D200" i="11" a="1"/>
  <c r="K200" i="11" a="1"/>
  <c r="P200" i="11" a="1"/>
  <c r="Y200" i="11" a="1"/>
  <c r="L179" i="11" a="1"/>
  <c r="AA179" i="11" a="1"/>
  <c r="W179" i="11" a="1"/>
  <c r="Y179" i="11" a="1"/>
  <c r="F179" i="11" a="1"/>
  <c r="R179" i="11" a="1"/>
  <c r="AD100" i="6" a="1"/>
  <c r="AF100" i="6" a="1"/>
  <c r="AJ100" i="6" a="1"/>
  <c r="G100" i="6" a="1"/>
  <c r="AA100" i="6" a="1"/>
  <c r="N100" i="6" a="1"/>
  <c r="S100" i="6" a="1"/>
  <c r="L144" i="11" a="1"/>
  <c r="R144" i="11" a="1"/>
  <c r="G144" i="11" a="1"/>
  <c r="J144" i="11" a="1"/>
  <c r="E144" i="11" a="1"/>
  <c r="Q144" i="11" a="1"/>
  <c r="K144" i="11" a="1"/>
  <c r="AD73" i="6" a="1"/>
  <c r="D73" i="6" a="1"/>
  <c r="T73" i="6" a="1"/>
  <c r="U73" i="6" a="1"/>
  <c r="O73" i="6" a="1"/>
  <c r="AB73" i="6" a="1"/>
  <c r="W73" i="6" a="1"/>
  <c r="U120" i="11" a="1"/>
  <c r="Z120" i="11" a="1"/>
  <c r="V120" i="11" a="1"/>
  <c r="T120" i="11" a="1"/>
  <c r="E120" i="11" a="1"/>
  <c r="D120" i="11" a="1"/>
  <c r="C58" i="6" a="1"/>
  <c r="V58" i="6" a="1"/>
  <c r="G58" i="6" a="1"/>
  <c r="AC58" i="6" a="1"/>
  <c r="AG58" i="6" a="1"/>
  <c r="Y58" i="6" a="1"/>
  <c r="AH58" i="6" a="1"/>
  <c r="W96" i="6" a="1"/>
  <c r="AB96" i="6" a="1"/>
  <c r="AA96" i="6" a="1"/>
  <c r="T96" i="6" a="1"/>
  <c r="AK96" i="6" a="1"/>
  <c r="E96" i="6" a="1"/>
  <c r="AF96" i="6" a="1"/>
  <c r="C96" i="6" a="1"/>
  <c r="W207" i="6" a="1"/>
  <c r="N207" i="6" a="1"/>
  <c r="AH207" i="6" a="1"/>
  <c r="V207" i="6" a="1"/>
  <c r="F207" i="6" a="1"/>
  <c r="AA207" i="6" a="1"/>
  <c r="X207" i="6" a="1"/>
  <c r="D77" i="6" a="1"/>
  <c r="Q77" i="6" a="1"/>
  <c r="AC77" i="6" a="1"/>
  <c r="E77" i="6" a="1"/>
  <c r="Y77" i="6" a="1"/>
  <c r="T77" i="6" a="1"/>
  <c r="C77" i="6" a="1"/>
  <c r="G72" i="7" a="1"/>
  <c r="D72" i="7" a="1"/>
  <c r="V144" i="6" a="1"/>
  <c r="R144" i="6" a="1"/>
  <c r="AA144" i="6" a="1"/>
  <c r="S144" i="6" a="1"/>
  <c r="AD144" i="6" a="1"/>
  <c r="Z144" i="6" a="1"/>
  <c r="AJ144" i="6" a="1"/>
  <c r="D156" i="6" a="1"/>
  <c r="E156" i="6" a="1"/>
  <c r="O156" i="6" a="1"/>
  <c r="N156" i="6" a="1"/>
  <c r="AJ156" i="6" a="1"/>
  <c r="AH156" i="6" a="1"/>
  <c r="W156" i="6" a="1"/>
  <c r="V126" i="6" a="1"/>
  <c r="X126" i="6" a="1"/>
  <c r="C126" i="6" a="1"/>
  <c r="S126" i="6" a="1"/>
  <c r="AH126" i="6" a="1"/>
  <c r="AE126" i="6" a="1"/>
  <c r="AC126" i="6" a="1"/>
  <c r="L150" i="12" a="1"/>
  <c r="V150" i="12" a="1"/>
  <c r="AA150" i="12" a="1"/>
  <c r="Y150" i="12" a="1"/>
  <c r="D150" i="12" a="1"/>
  <c r="G150" i="12" a="1"/>
  <c r="P150" i="12" a="1"/>
  <c r="R99" i="11" a="1"/>
  <c r="Z99" i="11" a="1"/>
  <c r="Y99" i="11" a="1"/>
  <c r="F99" i="11" a="1"/>
  <c r="L99" i="11" a="1"/>
  <c r="J99" i="11" a="1"/>
  <c r="Q136" i="12" a="1"/>
  <c r="H136" i="12" a="1"/>
  <c r="X136" i="12" a="1"/>
  <c r="G136" i="12" a="1"/>
  <c r="D136" i="12" a="1"/>
  <c r="Y136" i="12" a="1"/>
  <c r="C136" i="12" a="1"/>
  <c r="T82" i="11" a="1"/>
  <c r="H82" i="11" a="1"/>
  <c r="V82" i="11" a="1"/>
  <c r="U82" i="11" a="1"/>
  <c r="W82" i="11" a="1"/>
  <c r="AA82" i="11" a="1"/>
  <c r="C152" i="12" a="1"/>
  <c r="K152" i="12" a="1"/>
  <c r="H152" i="12" a="1"/>
  <c r="AA152" i="12" a="1"/>
  <c r="L152" i="12" a="1"/>
  <c r="J152" i="12" a="1"/>
  <c r="G54" i="12" a="1"/>
  <c r="N54" i="12" a="1"/>
  <c r="O54" i="12" a="1"/>
  <c r="W54" i="12" a="1"/>
  <c r="T54" i="12" a="1"/>
  <c r="Z54" i="12" a="1"/>
  <c r="I54" i="12" a="1"/>
  <c r="AI178" i="6" a="1"/>
  <c r="AH178" i="6" a="1"/>
  <c r="AB178" i="6" a="1"/>
  <c r="P178" i="6" a="1"/>
  <c r="AJ178" i="6" a="1"/>
  <c r="X178" i="6" a="1"/>
  <c r="G178" i="6" a="1"/>
  <c r="J50" i="12" a="1"/>
  <c r="P50" i="12" a="1"/>
  <c r="I50" i="12" a="1"/>
  <c r="M50" i="12" a="1"/>
  <c r="F50" i="12" a="1"/>
  <c r="X50" i="12" a="1"/>
  <c r="C50" i="12" a="1"/>
  <c r="M26" i="11" a="1"/>
  <c r="H26" i="11" a="1"/>
  <c r="V26" i="11" a="1"/>
  <c r="W26" i="11" a="1"/>
  <c r="G26" i="11" a="1"/>
  <c r="R26" i="11" a="1"/>
  <c r="F34" i="6" a="1"/>
  <c r="AF34" i="6" a="1"/>
  <c r="V34" i="6" a="1"/>
  <c r="AI34" i="6" a="1"/>
  <c r="G34" i="6" a="1"/>
  <c r="AA34" i="6" a="1"/>
  <c r="S34" i="6" a="1"/>
  <c r="D34" i="6" a="1"/>
  <c r="P139" i="11" a="1"/>
  <c r="Z139" i="11" a="1"/>
  <c r="G139" i="11" a="1"/>
  <c r="R139" i="11" a="1"/>
  <c r="X139" i="11" a="1"/>
  <c r="O139" i="11" a="1"/>
  <c r="K115" i="11" a="1"/>
  <c r="U115" i="11" a="1"/>
  <c r="S115" i="11" a="1"/>
  <c r="V115" i="11" a="1"/>
  <c r="E115" i="11" a="1"/>
  <c r="X115" i="11" a="1"/>
  <c r="U42" i="12" a="1"/>
  <c r="Y42" i="12" a="1"/>
  <c r="K42" i="12" a="1"/>
  <c r="N42" i="12" a="1"/>
  <c r="V42" i="12" a="1"/>
  <c r="T42" i="12" a="1"/>
  <c r="AA42" i="12" a="1"/>
  <c r="N88" i="11" a="1"/>
  <c r="L88" i="11" a="1"/>
  <c r="C88" i="11" a="1"/>
  <c r="H88" i="11" a="1"/>
  <c r="Z88" i="11" a="1"/>
  <c r="M88" i="11" a="1"/>
  <c r="AA189" i="6" a="1"/>
  <c r="AD189" i="6" a="1"/>
  <c r="W189" i="6" a="1"/>
  <c r="Z189" i="6" a="1"/>
  <c r="C189" i="6" a="1"/>
  <c r="V189" i="6" a="1"/>
  <c r="Y189" i="6" a="1"/>
  <c r="T12" i="6" a="1"/>
  <c r="AE12" i="6" a="1"/>
  <c r="R12" i="6" a="1"/>
  <c r="Q12" i="6" a="1"/>
  <c r="N12" i="6" a="1"/>
  <c r="W12" i="6" a="1"/>
  <c r="AC12" i="6" a="1"/>
  <c r="X67" i="12" a="1"/>
  <c r="K67" i="12" a="1"/>
  <c r="V67" i="12" a="1"/>
  <c r="R67" i="12" a="1"/>
  <c r="C67" i="12" a="1"/>
  <c r="P67" i="12" a="1"/>
  <c r="U67" i="12" a="1"/>
  <c r="AC163" i="6" a="1"/>
  <c r="D163" i="6" a="1"/>
  <c r="AE163" i="6" a="1"/>
  <c r="AB163" i="6" a="1"/>
  <c r="G163" i="6" a="1"/>
  <c r="N163" i="6" a="1"/>
  <c r="R163" i="6" a="1"/>
  <c r="S83" i="12" a="1"/>
  <c r="W83" i="12" a="1"/>
  <c r="K83" i="12" a="1"/>
  <c r="M83" i="12" a="1"/>
  <c r="C83" i="12" a="1"/>
  <c r="AB83" i="12" a="1"/>
  <c r="R83" i="12" a="1"/>
  <c r="O178" i="12" a="1"/>
  <c r="H178" i="12" a="1"/>
  <c r="Z178" i="12" a="1"/>
  <c r="U178" i="12" a="1"/>
  <c r="I178" i="12" a="1"/>
  <c r="Q178" i="12" a="1"/>
  <c r="S169" i="6" a="1"/>
  <c r="AB169" i="6" a="1"/>
  <c r="U169" i="6" a="1"/>
  <c r="AG169" i="6" a="1"/>
  <c r="E169" i="6" a="1"/>
  <c r="AK169" i="6" a="1"/>
  <c r="AC169" i="6" a="1"/>
  <c r="W48" i="6" a="1"/>
  <c r="AK48" i="6" a="1"/>
  <c r="AG48" i="6" a="1"/>
  <c r="AC48" i="6" a="1"/>
  <c r="Q48" i="6" a="1"/>
  <c r="U48" i="6" a="1"/>
  <c r="AJ48" i="6" a="1"/>
  <c r="Y48" i="6" a="1"/>
  <c r="X141" i="6" a="1"/>
  <c r="AG141" i="6" a="1"/>
  <c r="AF141" i="6" a="1"/>
  <c r="N141" i="6" a="1"/>
  <c r="F141" i="6" a="1"/>
  <c r="AH141" i="6" a="1"/>
  <c r="P141" i="6" a="1"/>
  <c r="G22" i="7" a="1"/>
  <c r="S135" i="11" a="1"/>
  <c r="K135" i="11" a="1"/>
  <c r="G135" i="11" a="1"/>
  <c r="AA135" i="11" a="1"/>
  <c r="F135" i="11" a="1"/>
  <c r="J135" i="11" a="1"/>
  <c r="Q135" i="11" a="1"/>
  <c r="D106" i="7" a="1"/>
  <c r="G70" i="6" a="1"/>
  <c r="X70" i="6" a="1"/>
  <c r="AD70" i="6" a="1"/>
  <c r="Q70" i="6" a="1"/>
  <c r="W70" i="6" a="1"/>
  <c r="AF70" i="6" a="1"/>
  <c r="S70" i="6" a="1"/>
  <c r="N74" i="11" a="1"/>
  <c r="C74" i="11" a="1"/>
  <c r="S74" i="11" a="1"/>
  <c r="G74" i="11" a="1"/>
  <c r="H74" i="11" a="1"/>
  <c r="J74" i="11" a="1"/>
  <c r="R74" i="11" a="1"/>
  <c r="Z69" i="6" a="1"/>
  <c r="U69" i="6" a="1"/>
  <c r="N69" i="6" a="1"/>
  <c r="S69" i="6" a="1"/>
  <c r="Y69" i="6" a="1"/>
  <c r="AB69" i="6" a="1"/>
  <c r="AK69" i="6" a="1"/>
  <c r="P118" i="12" a="1"/>
  <c r="C118" i="12" a="1"/>
  <c r="J118" i="12" a="1"/>
  <c r="G118" i="12" a="1"/>
  <c r="H118" i="12" a="1"/>
  <c r="T118" i="12" a="1"/>
  <c r="F162" i="12" a="1"/>
  <c r="K162" i="12" a="1"/>
  <c r="D162" i="12" a="1"/>
  <c r="N162" i="12" a="1"/>
  <c r="R162" i="12" a="1"/>
  <c r="AB162" i="12" a="1"/>
  <c r="T162" i="12" a="1"/>
  <c r="AF59" i="6" a="1"/>
  <c r="AH59" i="6" a="1"/>
  <c r="C59" i="6" a="1"/>
  <c r="W59" i="6" a="1"/>
  <c r="N59" i="6" a="1"/>
  <c r="AJ59" i="6" a="1"/>
  <c r="R59" i="6" a="1"/>
  <c r="V154" i="11" a="1"/>
  <c r="C154" i="11" a="1"/>
  <c r="J154" i="11" a="1"/>
  <c r="Z154" i="11" a="1"/>
  <c r="R154" i="11" a="1"/>
  <c r="D154" i="11" a="1"/>
  <c r="F170" i="12" a="1"/>
  <c r="W170" i="12" a="1"/>
  <c r="D170" i="12" a="1"/>
  <c r="N170" i="12" a="1"/>
  <c r="Z170" i="12" a="1"/>
  <c r="E170" i="12" a="1"/>
  <c r="H170" i="12" a="1"/>
  <c r="D91" i="11" a="1"/>
  <c r="K91" i="11" a="1"/>
  <c r="N91" i="11" a="1"/>
  <c r="E91" i="11" a="1"/>
  <c r="J91" i="11" a="1"/>
  <c r="H91" i="11" a="1"/>
  <c r="Y173" i="11" a="1"/>
  <c r="I173" i="11" a="1"/>
  <c r="J173" i="11" a="1"/>
  <c r="G173" i="11" a="1"/>
  <c r="K173" i="11" a="1"/>
  <c r="X173" i="11" a="1"/>
  <c r="Q183" i="12" a="1"/>
  <c r="I183" i="12" a="1"/>
  <c r="AA183" i="12" a="1"/>
  <c r="Z183" i="12" a="1"/>
  <c r="S183" i="12" a="1"/>
  <c r="P183" i="12" a="1"/>
  <c r="W183" i="12" a="1"/>
  <c r="O173" i="6" a="1"/>
  <c r="AA173" i="6" a="1"/>
  <c r="C173" i="6" a="1"/>
  <c r="AE173" i="6" a="1"/>
  <c r="D173" i="6" a="1"/>
  <c r="Q173" i="6" a="1"/>
  <c r="V173" i="6" a="1"/>
  <c r="E184" i="12" a="1"/>
  <c r="Y184" i="12" a="1"/>
  <c r="G184" i="12" a="1"/>
  <c r="D184" i="12" a="1"/>
  <c r="I184" i="12" a="1"/>
  <c r="U184" i="12" a="1"/>
  <c r="S184" i="12" a="1"/>
  <c r="G136" i="11" a="1"/>
  <c r="D136" i="11" a="1"/>
  <c r="L136" i="11" a="1"/>
  <c r="AA136" i="11" a="1"/>
  <c r="Q136" i="11" a="1"/>
  <c r="F136" i="11" a="1"/>
  <c r="AK68" i="6" a="1"/>
  <c r="AF68" i="6" a="1"/>
  <c r="Q68" i="6" a="1"/>
  <c r="AB68" i="6" a="1"/>
  <c r="C68" i="6" a="1"/>
  <c r="O68" i="6" a="1"/>
  <c r="V68" i="6" a="1"/>
  <c r="C105" i="6" a="1"/>
  <c r="P105" i="6" a="1"/>
  <c r="AK105" i="6" a="1"/>
  <c r="X105" i="6" a="1"/>
  <c r="AG105" i="6" a="1"/>
  <c r="AF105" i="6" a="1"/>
  <c r="U105" i="6" a="1"/>
  <c r="M16" i="11" a="1"/>
  <c r="R16" i="11" a="1"/>
  <c r="E16" i="11" a="1"/>
  <c r="J16" i="11" a="1"/>
  <c r="S16" i="11" a="1"/>
  <c r="N16" i="11" a="1"/>
  <c r="AE160" i="6" a="1"/>
  <c r="C160" i="6" a="1"/>
  <c r="AD160" i="6" a="1"/>
  <c r="X160" i="6" a="1"/>
  <c r="AG160" i="6" a="1"/>
  <c r="G160" i="6" a="1"/>
  <c r="D160" i="6" a="1"/>
  <c r="L59" i="11" a="1"/>
  <c r="I59" i="11" a="1"/>
  <c r="X59" i="11" a="1"/>
  <c r="T59" i="11" a="1"/>
  <c r="O59" i="11" a="1"/>
  <c r="U59" i="11" a="1"/>
  <c r="W59" i="11" a="1"/>
  <c r="L143" i="12" a="1"/>
  <c r="O143" i="12" a="1"/>
  <c r="J143" i="12" a="1"/>
  <c r="K143" i="12" a="1"/>
  <c r="G143" i="12" a="1"/>
  <c r="C143" i="12" a="1"/>
  <c r="P69" i="12" a="1"/>
  <c r="T69" i="12" a="1"/>
  <c r="Z69" i="12" a="1"/>
  <c r="U69" i="12" a="1"/>
  <c r="Y69" i="12" a="1"/>
  <c r="S69" i="12" a="1"/>
  <c r="Q69" i="12" a="1"/>
  <c r="F51" i="7" a="1"/>
  <c r="D139" i="7" a="1"/>
  <c r="H139" i="7" a="1"/>
  <c r="F205" i="7" a="1"/>
  <c r="V34" i="11" a="1"/>
  <c r="G34" i="11" a="1"/>
  <c r="H34" i="11" a="1"/>
  <c r="U34" i="11" a="1"/>
  <c r="L34" i="11" a="1"/>
  <c r="M34" i="11" a="1"/>
  <c r="AF57" i="6" a="1"/>
  <c r="O57" i="6" a="1"/>
  <c r="AK57" i="6" a="1"/>
  <c r="AE57" i="6" a="1"/>
  <c r="T57" i="6" a="1"/>
  <c r="P57" i="6" a="1"/>
  <c r="AJ57" i="6" a="1"/>
  <c r="AD57" i="6" a="1"/>
  <c r="S161" i="6" a="1"/>
  <c r="AH161" i="6" a="1"/>
  <c r="F161" i="6" a="1"/>
  <c r="W161" i="6" a="1"/>
  <c r="AD161" i="6" a="1"/>
  <c r="AI161" i="6" a="1"/>
  <c r="D161" i="6" a="1"/>
  <c r="E27" i="6" a="1"/>
  <c r="W27" i="6" a="1"/>
  <c r="AK27" i="6" a="1"/>
  <c r="U27" i="6" a="1"/>
  <c r="Z27" i="6" a="1"/>
  <c r="C27" i="6" a="1"/>
  <c r="AD27" i="6" a="1"/>
  <c r="N123" i="11" a="1"/>
  <c r="L123" i="11" a="1"/>
  <c r="K123" i="11" a="1"/>
  <c r="P123" i="11" a="1"/>
  <c r="Z123" i="11" a="1"/>
  <c r="H123" i="11" a="1"/>
  <c r="AB183" i="6" a="1"/>
  <c r="Z183" i="6" a="1"/>
  <c r="D183" i="6" a="1"/>
  <c r="S183" i="6" a="1"/>
  <c r="AC183" i="6" a="1"/>
  <c r="F183" i="6" a="1"/>
  <c r="V183" i="6" a="1"/>
  <c r="N183" i="6" a="1"/>
  <c r="D72" i="12" a="1"/>
  <c r="N72" i="12" a="1"/>
  <c r="R72" i="12" a="1"/>
  <c r="W72" i="12" a="1"/>
  <c r="J72" i="12" a="1"/>
  <c r="Z72" i="12" a="1"/>
  <c r="T190" i="6" a="1"/>
  <c r="AJ190" i="6" a="1"/>
  <c r="X190" i="6" a="1"/>
  <c r="AG190" i="6" a="1"/>
  <c r="F190" i="6" a="1"/>
  <c r="AA190" i="6" a="1"/>
  <c r="N190" i="6" a="1"/>
  <c r="J196" i="11" a="1"/>
  <c r="W196" i="11" a="1"/>
  <c r="H196" i="11" a="1"/>
  <c r="Y196" i="11" a="1"/>
  <c r="M196" i="11" a="1"/>
  <c r="T196" i="11" a="1"/>
  <c r="N11" i="6" a="1"/>
  <c r="AJ11" i="6" a="1"/>
  <c r="R11" i="6" a="1"/>
  <c r="AG11" i="6" a="1"/>
  <c r="AA11" i="6" a="1"/>
  <c r="U11" i="6" a="1"/>
  <c r="Y11" i="6" a="1"/>
  <c r="H168" i="11" a="1"/>
  <c r="K168" i="11" a="1"/>
  <c r="C168" i="11" a="1"/>
  <c r="G168" i="11" a="1"/>
  <c r="W168" i="11" a="1"/>
  <c r="M168" i="11" a="1"/>
  <c r="T168" i="11" a="1"/>
  <c r="Z72" i="11" a="1"/>
  <c r="E72" i="11" a="1"/>
  <c r="F72" i="11" a="1"/>
  <c r="J72" i="11" a="1"/>
  <c r="AA72" i="11" a="1"/>
  <c r="N72" i="11" a="1"/>
  <c r="R32" i="6" a="1"/>
  <c r="AA32" i="6" a="1"/>
  <c r="E32" i="6" a="1"/>
  <c r="AC32" i="6" a="1"/>
  <c r="C32" i="6" a="1"/>
  <c r="AI32" i="6" a="1"/>
  <c r="Y32" i="6" a="1"/>
  <c r="I176" i="7" a="1"/>
  <c r="D176" i="7" a="1"/>
  <c r="N147" i="6" a="1"/>
  <c r="T147" i="6" a="1"/>
  <c r="D147" i="6" a="1"/>
  <c r="U147" i="6" a="1"/>
  <c r="AJ147" i="6" a="1"/>
  <c r="AC147" i="6" a="1"/>
  <c r="X147" i="6" a="1"/>
  <c r="U166" i="11" a="1"/>
  <c r="C166" i="11" a="1"/>
  <c r="M166" i="11" a="1"/>
  <c r="K166" i="11" a="1"/>
  <c r="X166" i="11" a="1"/>
  <c r="G166" i="11" a="1"/>
  <c r="M56" i="12" a="1"/>
  <c r="F56" i="12" a="1"/>
  <c r="L56" i="12" a="1"/>
  <c r="R56" i="12" a="1"/>
  <c r="Y56" i="12" a="1"/>
  <c r="J56" i="12" a="1"/>
  <c r="W56" i="12" a="1"/>
  <c r="T185" i="11" a="1"/>
  <c r="W185" i="11" a="1"/>
  <c r="Z185" i="11" a="1"/>
  <c r="D185" i="11" a="1"/>
  <c r="F185" i="11" a="1"/>
  <c r="M185" i="11" a="1"/>
  <c r="H181" i="11" a="1"/>
  <c r="V181" i="11" a="1"/>
  <c r="O181" i="11" a="1"/>
  <c r="L181" i="11" a="1"/>
  <c r="K181" i="11" a="1"/>
  <c r="E181" i="11" a="1"/>
  <c r="S167" i="12" a="1"/>
  <c r="C167" i="12" a="1"/>
  <c r="D167" i="12" a="1"/>
  <c r="G167" i="12" a="1"/>
  <c r="X167" i="12" a="1"/>
  <c r="AA167" i="12" a="1"/>
  <c r="J167" i="12" a="1"/>
  <c r="S148" i="6" a="1"/>
  <c r="AB148" i="6" a="1"/>
  <c r="W148" i="6" a="1"/>
  <c r="AF148" i="6" a="1"/>
  <c r="Z148" i="6" a="1"/>
  <c r="AG148" i="6" a="1"/>
  <c r="AA148" i="6" a="1"/>
  <c r="AC196" i="6" a="1"/>
  <c r="AK196" i="6" a="1"/>
  <c r="Y196" i="6" a="1"/>
  <c r="O196" i="6" a="1"/>
  <c r="AA196" i="6" a="1"/>
  <c r="AJ196" i="6" a="1"/>
  <c r="Q196" i="6" a="1"/>
  <c r="E158" i="12" a="1"/>
  <c r="U158" i="12" a="1"/>
  <c r="P158" i="12" a="1"/>
  <c r="J158" i="12" a="1"/>
  <c r="AB158" i="12" a="1"/>
  <c r="G158" i="12" a="1"/>
  <c r="V158" i="12" a="1"/>
  <c r="J163" i="12" a="1"/>
  <c r="C163" i="12" a="1"/>
  <c r="F163" i="12" a="1"/>
  <c r="Q163" i="12" a="1"/>
  <c r="L163" i="12" a="1"/>
  <c r="T163" i="12" a="1"/>
  <c r="Z204" i="6" a="1"/>
  <c r="AF204" i="6" a="1"/>
  <c r="P204" i="6" a="1"/>
  <c r="D204" i="6" a="1"/>
  <c r="AI204" i="6" a="1"/>
  <c r="T204" i="6" a="1"/>
  <c r="G204" i="6" a="1"/>
  <c r="W174" i="12" a="1"/>
  <c r="X174" i="12" a="1"/>
  <c r="J174" i="12" a="1"/>
  <c r="N174" i="12" a="1"/>
  <c r="K174" i="12" a="1"/>
  <c r="S174" i="12" a="1"/>
  <c r="U174" i="12" a="1"/>
  <c r="W117" i="6" a="1"/>
  <c r="Z117" i="6" a="1"/>
  <c r="AD117" i="6" a="1"/>
  <c r="AI117" i="6" a="1"/>
  <c r="U117" i="6" a="1"/>
  <c r="G66" i="7" a="1"/>
  <c r="C66" i="7" a="1"/>
  <c r="C94" i="7" a="1"/>
  <c r="D12" i="7" a="1"/>
  <c r="H12" i="7" a="1"/>
  <c r="C71" i="7" a="1"/>
  <c r="D166" i="7" a="1"/>
  <c r="H166" i="7" a="1"/>
  <c r="C81" i="7" a="1"/>
  <c r="F204" i="7" a="1"/>
  <c r="H204" i="7" a="1"/>
  <c r="K197" i="12" a="1"/>
  <c r="U197" i="12" a="1"/>
  <c r="X197" i="12" a="1"/>
  <c r="F197" i="12" a="1"/>
  <c r="P197" i="12" a="1"/>
  <c r="Z197" i="12" a="1"/>
  <c r="O158" i="6" a="1"/>
  <c r="S158" i="6" a="1"/>
  <c r="R158" i="6" a="1"/>
  <c r="E158" i="6" a="1"/>
  <c r="G158" i="6" a="1"/>
  <c r="F158" i="6" a="1"/>
  <c r="AG158" i="6" a="1"/>
  <c r="C115" i="7" a="1"/>
  <c r="G115" i="7" a="1"/>
  <c r="F199" i="7" a="1"/>
  <c r="D107" i="7" a="1"/>
  <c r="G107" i="7" a="1"/>
  <c r="G99" i="7" a="1"/>
  <c r="AB29" i="6" a="1"/>
  <c r="W29" i="6" a="1"/>
  <c r="AD29" i="6" a="1"/>
  <c r="U29" i="6" a="1"/>
  <c r="AK29" i="6" a="1"/>
  <c r="Z29" i="6" a="1"/>
  <c r="R29" i="6" a="1"/>
  <c r="AF29" i="6" a="1"/>
  <c r="E24" i="6" a="1"/>
  <c r="AJ24" i="6" a="1"/>
  <c r="V24" i="6" a="1"/>
  <c r="Q24" i="6" a="1"/>
  <c r="W24" i="6" a="1"/>
  <c r="AD24" i="6" a="1"/>
  <c r="AK24" i="6" a="1"/>
  <c r="H153" i="7" a="1"/>
  <c r="I78" i="7" a="1"/>
  <c r="C78" i="7" a="1"/>
  <c r="I93" i="7" a="1"/>
  <c r="H50" i="7" a="1"/>
  <c r="G50" i="7" a="1"/>
  <c r="G57" i="7" a="1"/>
  <c r="D101" i="7" a="1"/>
  <c r="F101" i="7" a="1"/>
  <c r="T37" i="6" a="1"/>
  <c r="U37" i="6" a="1"/>
  <c r="X37" i="6" a="1"/>
  <c r="AG37" i="6" a="1"/>
  <c r="V37" i="6" a="1"/>
  <c r="F37" i="6" a="1"/>
  <c r="AC37" i="6" a="1"/>
  <c r="I48" i="7" a="1"/>
  <c r="H48" i="7" a="1"/>
  <c r="J130" i="11" a="1"/>
  <c r="E130" i="11" a="1"/>
  <c r="M130" i="11" a="1"/>
  <c r="Y130" i="11" a="1"/>
  <c r="S130" i="11" a="1"/>
  <c r="Z130" i="11" a="1"/>
  <c r="F75" i="7" a="1"/>
  <c r="F30" i="7" a="1"/>
  <c r="D30" i="7" a="1"/>
  <c r="D67" i="7" a="1"/>
  <c r="AE113" i="6" a="1"/>
  <c r="T113" i="6" a="1"/>
  <c r="S113" i="6" a="1"/>
  <c r="C113" i="6" a="1"/>
  <c r="V113" i="6" a="1"/>
  <c r="Z113" i="6" a="1"/>
  <c r="N113" i="6" a="1"/>
  <c r="AA113" i="6" a="1"/>
  <c r="G165" i="7" a="1"/>
  <c r="N205" i="6" a="1"/>
  <c r="AH205" i="6" a="1"/>
  <c r="AI205" i="6" a="1"/>
  <c r="F205" i="6" a="1"/>
  <c r="C205" i="6" a="1"/>
  <c r="X205" i="6" a="1"/>
  <c r="U205" i="6" a="1"/>
  <c r="G203" i="7" a="1"/>
  <c r="I203" i="7" a="1"/>
  <c r="I147" i="7" a="1"/>
  <c r="G54" i="7" a="1"/>
  <c r="D54" i="7" a="1"/>
  <c r="I208" i="12" a="1"/>
  <c r="Q208" i="12" a="1"/>
  <c r="M208" i="12" a="1"/>
  <c r="V208" i="12" a="1"/>
  <c r="P208" i="12" a="1"/>
  <c r="H208" i="12" a="1"/>
  <c r="O9" i="11" a="1"/>
  <c r="F9" i="11" a="1"/>
  <c r="K9" i="11" a="1"/>
  <c r="G9" i="11" a="1"/>
  <c r="Y9" i="11" a="1"/>
  <c r="D9" i="11" a="1"/>
  <c r="P9" i="11" a="1"/>
  <c r="C34" i="7" a="1"/>
  <c r="I191" i="7" a="1"/>
  <c r="H191" i="7" a="1"/>
  <c r="C96" i="7" a="1"/>
  <c r="D114" i="7" a="1"/>
  <c r="G114" i="7" a="1"/>
  <c r="H56" i="7" a="1"/>
  <c r="I11" i="7" a="1"/>
  <c r="D11" i="7" a="1"/>
  <c r="C171" i="7" a="1"/>
  <c r="H133" i="7" a="1"/>
  <c r="F133" i="7" a="1"/>
  <c r="H200" i="7" a="1"/>
  <c r="I118" i="7" a="1"/>
  <c r="F118" i="7" a="1"/>
  <c r="I180" i="7" a="1"/>
  <c r="M205" i="11" a="1"/>
  <c r="F205" i="11" a="1"/>
  <c r="R205" i="11" a="1"/>
  <c r="Q205" i="11" a="1"/>
  <c r="H205" i="11" a="1"/>
  <c r="AA205" i="11" a="1"/>
  <c r="N147" i="12" a="1"/>
  <c r="F147" i="12" a="1"/>
  <c r="Y147" i="12" a="1"/>
  <c r="L147" i="12" a="1"/>
  <c r="S147" i="12" a="1"/>
  <c r="T147" i="12" a="1"/>
  <c r="D147" i="12" a="1"/>
  <c r="C110" i="7" a="1"/>
  <c r="I174" i="7" a="1"/>
  <c r="F174" i="7" a="1"/>
  <c r="V43" i="11" a="1"/>
  <c r="K43" i="11" a="1"/>
  <c r="Y43" i="11" a="1"/>
  <c r="C43" i="11" a="1"/>
  <c r="R43" i="11" a="1"/>
  <c r="S43" i="11" a="1"/>
  <c r="I13" i="7" a="1"/>
  <c r="F13" i="7" a="1"/>
  <c r="I27" i="7" a="1"/>
  <c r="K77" i="11" a="1"/>
  <c r="Z77" i="11" a="1"/>
  <c r="V77" i="11" a="1"/>
  <c r="Q77" i="11" a="1"/>
  <c r="U77" i="11" a="1"/>
  <c r="L77" i="11" a="1"/>
  <c r="Y110" i="11" a="1"/>
  <c r="E110" i="11" a="1"/>
  <c r="F110" i="11" a="1"/>
  <c r="M110" i="11" a="1"/>
  <c r="I110" i="11" a="1"/>
  <c r="AA110" i="11" a="1"/>
  <c r="V110" i="11" a="1"/>
  <c r="Y30" i="11" a="1"/>
  <c r="Z30" i="11" a="1"/>
  <c r="E30" i="11" a="1"/>
  <c r="P30" i="11" a="1"/>
  <c r="O30" i="11" a="1"/>
  <c r="Q30" i="11" a="1"/>
  <c r="J74" i="12" a="1"/>
  <c r="I74" i="12" a="1"/>
  <c r="M74" i="12" a="1"/>
  <c r="P74" i="12" a="1"/>
  <c r="N74" i="12" a="1"/>
  <c r="Q74" i="12" a="1"/>
  <c r="Q28" i="11" a="1"/>
  <c r="D28" i="11" a="1"/>
  <c r="I28" i="11" a="1"/>
  <c r="S28" i="11" a="1"/>
  <c r="Z28" i="11" a="1"/>
  <c r="AA28" i="11" a="1"/>
  <c r="P28" i="11" a="1"/>
  <c r="H70" i="7" a="1"/>
  <c r="F184" i="7" a="1"/>
  <c r="C184" i="7" a="1"/>
  <c r="H131" i="7" a="1"/>
  <c r="C87" i="7" a="1"/>
  <c r="H87" i="7" a="1"/>
  <c r="O62" i="11" a="1"/>
  <c r="Y62" i="11" a="1"/>
  <c r="X62" i="11" a="1"/>
  <c r="S62" i="11" a="1"/>
  <c r="P62" i="11" a="1"/>
  <c r="G62" i="11" a="1"/>
  <c r="AC114" i="6" a="1"/>
  <c r="AJ114" i="6" a="1"/>
  <c r="D114" i="6" a="1"/>
  <c r="G114" i="6" a="1"/>
  <c r="T114" i="6" a="1"/>
  <c r="S114" i="6" a="1"/>
  <c r="U114" i="6" a="1"/>
  <c r="J66" i="12" a="1"/>
  <c r="E66" i="12" a="1"/>
  <c r="N66" i="12" a="1"/>
  <c r="K66" i="12" a="1"/>
  <c r="M66" i="12" a="1"/>
  <c r="P66" i="12" a="1"/>
  <c r="X66" i="12" a="1"/>
  <c r="Q126" i="12" a="1"/>
  <c r="M126" i="12" a="1"/>
  <c r="F126" i="12" a="1"/>
  <c r="N126" i="12" a="1"/>
  <c r="C126" i="12" a="1"/>
  <c r="Z126" i="12" a="1"/>
  <c r="W81" i="6" a="1"/>
  <c r="AD81" i="6" a="1"/>
  <c r="Q81" i="6" a="1"/>
  <c r="AH81" i="6" a="1"/>
  <c r="AE81" i="6" a="1"/>
  <c r="AG81" i="6" a="1"/>
  <c r="F81" i="6" a="1"/>
  <c r="C89" i="7" a="1"/>
  <c r="G89" i="7" a="1"/>
  <c r="F134" i="7" a="1"/>
  <c r="F187" i="11" a="1"/>
  <c r="P187" i="11" a="1"/>
  <c r="K187" i="11" a="1"/>
  <c r="S187" i="11" a="1"/>
  <c r="X187" i="11" a="1"/>
  <c r="O187" i="11" a="1"/>
  <c r="D187" i="11" a="1"/>
  <c r="X119" i="11" a="1"/>
  <c r="C119" i="11" a="1"/>
  <c r="AA119" i="11" a="1"/>
  <c r="H119" i="11" a="1"/>
  <c r="N119" i="11" a="1"/>
  <c r="R119" i="11" a="1"/>
  <c r="F133" i="6" a="1"/>
  <c r="G133" i="6" a="1"/>
  <c r="O133" i="6" a="1"/>
  <c r="P133" i="6" a="1"/>
  <c r="AD133" i="6" a="1"/>
  <c r="AK133" i="6" a="1"/>
  <c r="AA133" i="6" a="1"/>
  <c r="D146" i="6" a="1"/>
  <c r="P146" i="6" a="1"/>
  <c r="F146" i="6" a="1"/>
  <c r="Q146" i="6" a="1"/>
  <c r="N146" i="6" a="1"/>
  <c r="AI146" i="6" a="1"/>
  <c r="X146" i="6" a="1"/>
  <c r="X14" i="6" a="1"/>
  <c r="Z14" i="6" a="1"/>
  <c r="AD14" i="6" a="1"/>
  <c r="G14" i="6" a="1"/>
  <c r="AB14" i="6" a="1"/>
  <c r="AG14" i="6" a="1"/>
  <c r="Q14" i="6" a="1"/>
  <c r="AF14" i="6" a="1"/>
  <c r="AB128" i="6" a="1"/>
  <c r="X128" i="6" a="1"/>
  <c r="W128" i="6" a="1"/>
  <c r="AC128" i="6" a="1"/>
  <c r="Z128" i="6" a="1"/>
  <c r="G128" i="6" a="1"/>
  <c r="T128" i="6" a="1"/>
  <c r="G148" i="7" a="1"/>
  <c r="O168" i="12" a="1"/>
  <c r="X168" i="12" a="1"/>
  <c r="AB168" i="12" a="1"/>
  <c r="J168" i="12" a="1"/>
  <c r="Z168" i="12" a="1"/>
  <c r="L168" i="12" a="1"/>
  <c r="P168" i="12" a="1"/>
  <c r="W146" i="11" a="1"/>
  <c r="Q146" i="11" a="1"/>
  <c r="S146" i="11" a="1"/>
  <c r="M146" i="11" a="1"/>
  <c r="J146" i="11" a="1"/>
  <c r="T146" i="11" a="1"/>
  <c r="X172" i="6" a="1"/>
  <c r="AA172" i="6" a="1"/>
  <c r="E172" i="6" a="1"/>
  <c r="S172" i="6" a="1"/>
  <c r="Q172" i="6" a="1"/>
  <c r="N172" i="6" a="1"/>
  <c r="V172" i="6" a="1"/>
  <c r="C41" i="6" a="1"/>
  <c r="AF41" i="6" a="1"/>
  <c r="AD41" i="6" a="1"/>
  <c r="D41" i="6" a="1"/>
  <c r="E41" i="6" a="1"/>
  <c r="Y41" i="6" a="1"/>
  <c r="V41" i="6" a="1"/>
  <c r="AE41" i="6" a="1"/>
  <c r="I80" i="7" a="1"/>
  <c r="E103" i="12" a="1"/>
  <c r="F103" i="12" a="1"/>
  <c r="Q103" i="12" a="1"/>
  <c r="R103" i="12" a="1"/>
  <c r="N103" i="12" a="1"/>
  <c r="O103" i="12" a="1"/>
  <c r="Y103" i="12" a="1"/>
  <c r="Q187" i="12" a="1"/>
  <c r="D187" i="12" a="1"/>
  <c r="Y187" i="12" a="1"/>
  <c r="P187" i="12" a="1"/>
  <c r="F187" i="12" a="1"/>
  <c r="L187" i="12" a="1"/>
  <c r="AJ131" i="6" a="1"/>
  <c r="AB131" i="6" a="1"/>
  <c r="Q131" i="6" a="1"/>
  <c r="W131" i="6" a="1"/>
  <c r="R131" i="6" a="1"/>
  <c r="AA131" i="6" a="1"/>
  <c r="Z131" i="6" a="1"/>
  <c r="AB92" i="6" a="1"/>
  <c r="Y92" i="6" a="1"/>
  <c r="U92" i="6" a="1"/>
  <c r="C92" i="6" a="1"/>
  <c r="S92" i="6" a="1"/>
  <c r="AD92" i="6" a="1"/>
  <c r="AK92" i="6" a="1"/>
  <c r="P92" i="6" a="1"/>
  <c r="AB185" i="6" a="1"/>
  <c r="Z185" i="6" a="1"/>
  <c r="AH185" i="6" a="1"/>
  <c r="AD185" i="6" a="1"/>
  <c r="O185" i="6" a="1"/>
  <c r="N185" i="6" a="1"/>
  <c r="G185" i="6" a="1"/>
  <c r="AA165" i="6" a="1"/>
  <c r="G165" i="6" a="1"/>
  <c r="R165" i="6" a="1"/>
  <c r="AJ165" i="6" a="1"/>
  <c r="D165" i="6" a="1"/>
  <c r="N165" i="6" a="1"/>
  <c r="AG165" i="6" a="1"/>
  <c r="D138" i="7" a="1"/>
  <c r="F138" i="7" a="1"/>
  <c r="AB176" i="6" a="1"/>
  <c r="G176" i="6" a="1"/>
  <c r="Y176" i="6" a="1"/>
  <c r="R176" i="6" a="1"/>
  <c r="AK176" i="6" a="1"/>
  <c r="S176" i="6" a="1"/>
  <c r="AE176" i="6" a="1"/>
  <c r="Z138" i="12" a="1"/>
  <c r="N138" i="12" a="1"/>
  <c r="Q138" i="12" a="1"/>
  <c r="W138" i="12" a="1"/>
  <c r="J138" i="12" a="1"/>
  <c r="F138" i="12" a="1"/>
  <c r="X138" i="12" a="1"/>
  <c r="R94" i="6" a="1"/>
  <c r="V94" i="6" a="1"/>
  <c r="W94" i="6" a="1"/>
  <c r="T94" i="6" a="1"/>
  <c r="AC94" i="6" a="1"/>
  <c r="AI94" i="6" a="1"/>
  <c r="X94" i="6" a="1"/>
  <c r="N185" i="12" a="1"/>
  <c r="E185" i="12" a="1"/>
  <c r="U185" i="12" a="1"/>
  <c r="R185" i="12" a="1"/>
  <c r="Q185" i="12" a="1"/>
  <c r="AA185" i="12" a="1"/>
  <c r="P79" i="6" a="1"/>
  <c r="AG79" i="6" a="1"/>
  <c r="AF79" i="6" a="1"/>
  <c r="X79" i="6" a="1"/>
  <c r="AJ79" i="6" a="1"/>
  <c r="AD79" i="6" a="1"/>
  <c r="T79" i="6" a="1"/>
  <c r="U79" i="6" a="1"/>
  <c r="I128" i="12" a="1"/>
  <c r="X128" i="12" a="1"/>
  <c r="AB128" i="12" a="1"/>
  <c r="H128" i="12" a="1"/>
  <c r="P128" i="12" a="1"/>
  <c r="G128" i="12" a="1"/>
  <c r="R115" i="6" a="1"/>
  <c r="AG115" i="6" a="1"/>
  <c r="X115" i="6" a="1"/>
  <c r="Y115" i="6" a="1"/>
  <c r="E115" i="6" a="1"/>
  <c r="U115" i="6" a="1"/>
  <c r="AJ115" i="6" a="1"/>
  <c r="Z93" i="12" a="1"/>
  <c r="M93" i="12" a="1"/>
  <c r="H93" i="12" a="1"/>
  <c r="K93" i="12" a="1"/>
  <c r="U93" i="12" a="1"/>
  <c r="C93" i="12" a="1"/>
  <c r="G93" i="12" a="1"/>
  <c r="AI62" i="6" a="1"/>
  <c r="W62" i="6" a="1"/>
  <c r="Y62" i="6" a="1"/>
  <c r="E62" i="6" a="1"/>
  <c r="V62" i="6" a="1"/>
  <c r="Z62" i="6" a="1"/>
  <c r="Q62" i="6" a="1"/>
  <c r="N50" i="6" a="1"/>
  <c r="AF50" i="6" a="1"/>
  <c r="F50" i="6" a="1"/>
  <c r="Z50" i="6" a="1"/>
  <c r="C50" i="6" a="1"/>
  <c r="AJ50" i="6" a="1"/>
  <c r="AE50" i="6" a="1"/>
  <c r="S25" i="6" a="1"/>
  <c r="AE25" i="6" a="1"/>
  <c r="AF25" i="6" a="1"/>
  <c r="AC25" i="6" a="1"/>
  <c r="Z25" i="6" a="1"/>
  <c r="P25" i="6" a="1"/>
  <c r="AB25" i="6" a="1"/>
  <c r="Y25" i="6" a="1"/>
  <c r="I91" i="12" a="1"/>
  <c r="Y91" i="12" a="1"/>
  <c r="N91" i="12" a="1"/>
  <c r="T91" i="12" a="1"/>
  <c r="Q91" i="12" a="1"/>
  <c r="J91" i="12" a="1"/>
  <c r="U86" i="6" a="1"/>
  <c r="N86" i="6" a="1"/>
  <c r="AG86" i="6" a="1"/>
  <c r="X86" i="6" a="1"/>
  <c r="E86" i="6" a="1"/>
  <c r="AC86" i="6" a="1"/>
  <c r="W86" i="6" a="1"/>
  <c r="AF175" i="6" a="1"/>
  <c r="V175" i="6" a="1"/>
  <c r="D175" i="6" a="1"/>
  <c r="AJ175" i="6" a="1"/>
  <c r="AC175" i="6" a="1"/>
  <c r="Q175" i="6" a="1"/>
  <c r="P175" i="6" a="1"/>
  <c r="AI175" i="6" a="1"/>
  <c r="T66" i="6" a="1"/>
  <c r="AE66" i="6" a="1"/>
  <c r="W66" i="6" a="1"/>
  <c r="Q66" i="6" a="1"/>
  <c r="R66" i="6" a="1"/>
  <c r="S66" i="6" a="1"/>
  <c r="AG66" i="6" a="1"/>
  <c r="G87" i="11" a="1"/>
  <c r="H87" i="11" a="1"/>
  <c r="C87" i="11" a="1"/>
  <c r="K87" i="11" a="1"/>
  <c r="O87" i="11" a="1"/>
  <c r="S87" i="11" a="1"/>
  <c r="Y171" i="12" a="1"/>
  <c r="H171" i="12" a="1"/>
  <c r="F171" i="12" a="1"/>
  <c r="L171" i="12" a="1"/>
  <c r="M171" i="12" a="1"/>
  <c r="U171" i="12" a="1"/>
  <c r="S171" i="12" a="1"/>
  <c r="AA193" i="6" a="1"/>
  <c r="U193" i="6" a="1"/>
  <c r="E193" i="6" a="1"/>
  <c r="AI193" i="6" a="1"/>
  <c r="V193" i="6" a="1"/>
  <c r="Z193" i="6" a="1"/>
  <c r="Q193" i="6" a="1"/>
  <c r="U133" i="12" a="1"/>
  <c r="M133" i="12" a="1"/>
  <c r="D133" i="12" a="1"/>
  <c r="Z133" i="12" a="1"/>
  <c r="J133" i="12" a="1"/>
  <c r="Q133" i="12" a="1"/>
  <c r="F199" i="11" a="1"/>
  <c r="Y199" i="11" a="1"/>
  <c r="V199" i="11" a="1"/>
  <c r="K199" i="11" a="1"/>
  <c r="D199" i="11" a="1"/>
  <c r="U199" i="11" a="1"/>
  <c r="H199" i="11" a="1"/>
  <c r="J32" i="11" a="1"/>
  <c r="V32" i="11" a="1"/>
  <c r="X32" i="11" a="1"/>
  <c r="M32" i="11" a="1"/>
  <c r="E32" i="11" a="1"/>
  <c r="W32" i="11" a="1"/>
  <c r="F85" i="6" a="1"/>
  <c r="W85" i="6" a="1"/>
  <c r="N85" i="6" a="1"/>
  <c r="AB85" i="6" a="1"/>
  <c r="C85" i="6" a="1"/>
  <c r="P85" i="6" a="1"/>
  <c r="Q85" i="6" a="1"/>
  <c r="M71" i="12" a="1"/>
  <c r="AB71" i="12" a="1"/>
  <c r="K71" i="12" a="1"/>
  <c r="J71" i="12" a="1"/>
  <c r="P71" i="12" a="1"/>
  <c r="T71" i="12" a="1"/>
  <c r="C71" i="12" a="1"/>
  <c r="G86" i="7" a="1"/>
  <c r="S157" i="11" a="1"/>
  <c r="O157" i="11" a="1"/>
  <c r="R157" i="11" a="1"/>
  <c r="W157" i="11" a="1"/>
  <c r="X157" i="11" a="1"/>
  <c r="AA157" i="11" a="1"/>
  <c r="K54" i="11" a="1"/>
  <c r="O54" i="11" a="1"/>
  <c r="W54" i="11" a="1"/>
  <c r="U54" i="11" a="1"/>
  <c r="Q54" i="11" a="1"/>
  <c r="E54" i="11" a="1"/>
  <c r="V54" i="11" a="1"/>
  <c r="U56" i="11" a="1"/>
  <c r="Z56" i="11" a="1"/>
  <c r="M56" i="11" a="1"/>
  <c r="Q56" i="11" a="1"/>
  <c r="L56" i="11" a="1"/>
  <c r="C56" i="11" a="1"/>
  <c r="D10" i="7" a="1"/>
  <c r="M207" i="12" a="1"/>
  <c r="N207" i="12" a="1"/>
  <c r="H207" i="12" a="1"/>
  <c r="Q207" i="12" a="1"/>
  <c r="E207" i="12" a="1"/>
  <c r="J207" i="12" a="1"/>
  <c r="F207" i="12" a="1"/>
  <c r="H133" i="11" a="1"/>
  <c r="Y133" i="11" a="1"/>
  <c r="Z133" i="11" a="1"/>
  <c r="S133" i="11" a="1"/>
  <c r="O133" i="11" a="1"/>
  <c r="J133" i="11" a="1"/>
  <c r="AE154" i="6" a="1"/>
  <c r="G154" i="6" a="1"/>
  <c r="P154" i="6" a="1"/>
  <c r="D154" i="6" a="1"/>
  <c r="U154" i="6" a="1"/>
  <c r="AK154" i="6" a="1"/>
  <c r="T154" i="6" a="1"/>
  <c r="O19" i="6" a="1"/>
  <c r="AJ19" i="6" a="1"/>
  <c r="G19" i="6" a="1"/>
  <c r="W19" i="6" a="1"/>
  <c r="Q19" i="6" a="1"/>
  <c r="E19" i="6" a="1"/>
  <c r="AF19" i="6" a="1"/>
  <c r="AI19" i="6" a="1"/>
  <c r="Q159" i="6" a="1"/>
  <c r="AJ159" i="6" a="1"/>
  <c r="T159" i="6" a="1"/>
  <c r="Z159" i="6" a="1"/>
  <c r="S159" i="6" a="1"/>
  <c r="Y159" i="6" a="1"/>
  <c r="AE159" i="6" a="1"/>
  <c r="C102" i="7" a="1"/>
  <c r="P193" i="11" a="1"/>
  <c r="V193" i="11" a="1"/>
  <c r="W193" i="11" a="1"/>
  <c r="T193" i="11" a="1"/>
  <c r="X193" i="11" a="1"/>
  <c r="K193" i="11" a="1"/>
  <c r="H193" i="11" a="1"/>
  <c r="M118" i="11" a="1"/>
  <c r="Q118" i="11" a="1"/>
  <c r="L118" i="11" a="1"/>
  <c r="E118" i="11" a="1"/>
  <c r="U118" i="11" a="1"/>
  <c r="G118" i="11" a="1"/>
  <c r="W24" i="11" a="1"/>
  <c r="AA24" i="11" a="1"/>
  <c r="C24" i="11" a="1"/>
  <c r="R24" i="11" a="1"/>
  <c r="U24" i="11" a="1"/>
  <c r="H24" i="11" a="1"/>
  <c r="AG137" i="6" a="1"/>
  <c r="E137" i="6" a="1"/>
  <c r="U137" i="6" a="1"/>
  <c r="AD137" i="6" a="1"/>
  <c r="R137" i="6" a="1"/>
  <c r="Y137" i="6" a="1"/>
  <c r="Z137" i="6" a="1"/>
  <c r="AG206" i="6" a="1"/>
  <c r="C206" i="6" a="1"/>
  <c r="AB206" i="6" a="1"/>
  <c r="U206" i="6" a="1"/>
  <c r="G206" i="6" a="1"/>
  <c r="S206" i="6" a="1"/>
  <c r="X206" i="6" a="1"/>
  <c r="AI206" i="6" a="1"/>
  <c r="P130" i="12" a="1"/>
  <c r="J130" i="12" a="1"/>
  <c r="O130" i="12" a="1"/>
  <c r="G130" i="12" a="1"/>
  <c r="V130" i="12" a="1"/>
  <c r="I130" i="12" a="1"/>
  <c r="O127" i="12" a="1"/>
  <c r="J127" i="12" a="1"/>
  <c r="R127" i="12" a="1"/>
  <c r="C127" i="12" a="1"/>
  <c r="S127" i="12" a="1"/>
  <c r="Y127" i="12" a="1"/>
  <c r="AB127" i="12" a="1"/>
  <c r="AH17" i="6" a="1"/>
  <c r="AB17" i="6" a="1"/>
  <c r="N17" i="6" a="1"/>
  <c r="D17" i="6" a="1"/>
  <c r="R17" i="6" a="1"/>
  <c r="AE17" i="6" a="1"/>
  <c r="Y17" i="6" a="1"/>
  <c r="O106" i="11" a="1"/>
  <c r="R106" i="11" a="1"/>
  <c r="Q106" i="11" a="1"/>
  <c r="W106" i="11" a="1"/>
  <c r="M106" i="11" a="1"/>
  <c r="V106" i="11" a="1"/>
  <c r="AB40" i="6" a="1"/>
  <c r="F40" i="6" a="1"/>
  <c r="G40" i="6" a="1"/>
  <c r="Q40" i="6" a="1"/>
  <c r="D40" i="6" a="1"/>
  <c r="AG40" i="6" a="1"/>
  <c r="AD40" i="6" a="1"/>
  <c r="I156" i="7" a="1"/>
  <c r="C156" i="7" a="1"/>
  <c r="AJ93" i="6" a="1"/>
  <c r="AH93" i="6" a="1"/>
  <c r="Z93" i="6" a="1"/>
  <c r="R93" i="6" a="1"/>
  <c r="U93" i="6" a="1"/>
  <c r="G93" i="6" a="1"/>
  <c r="V93" i="6" a="1"/>
  <c r="F117" i="11" a="1"/>
  <c r="I117" i="11" a="1"/>
  <c r="C117" i="11" a="1"/>
  <c r="E117" i="11" a="1"/>
  <c r="N117" i="11" a="1"/>
  <c r="T117" i="11" a="1"/>
  <c r="V97" i="6" a="1"/>
  <c r="O97" i="6" a="1"/>
  <c r="R97" i="6" a="1"/>
  <c r="AD97" i="6" a="1"/>
  <c r="F97" i="6" a="1"/>
  <c r="G97" i="6" a="1"/>
  <c r="Y97" i="6" a="1"/>
  <c r="AE97" i="6" a="1"/>
  <c r="C158" i="7" a="1"/>
  <c r="C99" i="12" a="1"/>
  <c r="I99" i="12" a="1"/>
  <c r="M99" i="12" a="1"/>
  <c r="Q99" i="12" a="1"/>
  <c r="L99" i="12" a="1"/>
  <c r="V99" i="12" a="1"/>
  <c r="P99" i="12" a="1"/>
  <c r="C197" i="6" a="1"/>
  <c r="E197" i="6" a="1"/>
  <c r="O197" i="6" a="1"/>
  <c r="AC197" i="6" a="1"/>
  <c r="X197" i="6" a="1"/>
  <c r="AA197" i="6" a="1"/>
  <c r="U197" i="6" a="1"/>
  <c r="U120" i="12" a="1"/>
  <c r="M120" i="12" a="1"/>
  <c r="L120" i="12" a="1"/>
  <c r="G120" i="12" a="1"/>
  <c r="T120" i="12" a="1"/>
  <c r="X120" i="12" a="1"/>
  <c r="P117" i="12" a="1"/>
  <c r="R117" i="12" a="1"/>
  <c r="G117" i="12" a="1"/>
  <c r="F117" i="12" a="1"/>
  <c r="O117" i="12" a="1"/>
  <c r="E117" i="12" a="1"/>
  <c r="Z117" i="12" a="1"/>
  <c r="F114" i="11" a="1"/>
  <c r="Y114" i="11" a="1"/>
  <c r="K114" i="11" a="1"/>
  <c r="H114" i="11" a="1"/>
  <c r="L114" i="11" a="1"/>
  <c r="U114" i="11" a="1"/>
  <c r="X95" i="6" a="1"/>
  <c r="Q95" i="6" a="1"/>
  <c r="AD95" i="6" a="1"/>
  <c r="G95" i="6" a="1"/>
  <c r="V95" i="6" a="1"/>
  <c r="P95" i="6" a="1"/>
  <c r="AH95" i="6" a="1"/>
  <c r="D122" i="11" a="1"/>
  <c r="C122" i="11" a="1"/>
  <c r="N122" i="11" a="1"/>
  <c r="H122" i="11" a="1"/>
  <c r="L122" i="11" a="1"/>
  <c r="T122" i="11" a="1"/>
  <c r="J122" i="11" a="1"/>
  <c r="AA54" i="6" a="1"/>
  <c r="U54" i="6" a="1"/>
  <c r="Y54" i="6" a="1"/>
  <c r="D54" i="6" a="1"/>
  <c r="E54" i="6" a="1"/>
  <c r="AI54" i="6" a="1"/>
  <c r="AJ54" i="6" a="1"/>
  <c r="I183" i="7" a="1"/>
  <c r="AF120" i="6" a="1"/>
  <c r="AA120" i="6" a="1"/>
  <c r="W120" i="6" a="1"/>
  <c r="N120" i="6" a="1"/>
  <c r="AJ120" i="6" a="1"/>
  <c r="O120" i="6" a="1"/>
  <c r="Y120" i="6" a="1"/>
  <c r="AI120" i="6" a="1"/>
  <c r="H201" i="11" a="1"/>
  <c r="Y201" i="11" a="1"/>
  <c r="AA201" i="11" a="1"/>
  <c r="M201" i="11" a="1"/>
  <c r="O201" i="11" a="1"/>
  <c r="T201" i="11" a="1"/>
  <c r="Q90" i="12" a="1"/>
  <c r="W90" i="12" a="1"/>
  <c r="L90" i="12" a="1"/>
  <c r="G90" i="12" a="1"/>
  <c r="U90" i="12" a="1"/>
  <c r="O90" i="12" a="1"/>
  <c r="AA90" i="11" a="1"/>
  <c r="K90" i="11" a="1"/>
  <c r="J90" i="11" a="1"/>
  <c r="L90" i="11" a="1"/>
  <c r="E90" i="11" a="1"/>
  <c r="P90" i="11" a="1"/>
  <c r="Q90" i="11" a="1"/>
  <c r="O143" i="11" a="1"/>
  <c r="K143" i="11" a="1"/>
  <c r="W143" i="11" a="1"/>
  <c r="C143" i="11" a="1"/>
  <c r="R143" i="11" a="1"/>
  <c r="U143" i="11" a="1"/>
  <c r="V174" i="11" a="1"/>
  <c r="P174" i="11" a="1"/>
  <c r="C174" i="11" a="1"/>
  <c r="X174" i="11" a="1"/>
  <c r="W174" i="11" a="1"/>
  <c r="O174" i="11" a="1"/>
  <c r="R109" i="12" a="1"/>
  <c r="I109" i="12" a="1"/>
  <c r="X109" i="12" a="1"/>
  <c r="N109" i="12" a="1"/>
  <c r="C109" i="12" a="1"/>
  <c r="Q109" i="12" a="1"/>
  <c r="E109" i="12" a="1"/>
  <c r="AA155" i="11" a="1"/>
  <c r="E155" i="11" a="1"/>
  <c r="Y155" i="11" a="1"/>
  <c r="J155" i="11" a="1"/>
  <c r="K155" i="11" a="1"/>
  <c r="Z155" i="11" a="1"/>
  <c r="L55" i="12" a="1"/>
  <c r="Z55" i="12" a="1"/>
  <c r="H55" i="12" a="1"/>
  <c r="N55" i="12" a="1"/>
  <c r="O55" i="12" a="1"/>
  <c r="P55" i="12" a="1"/>
  <c r="J50" i="11" a="1"/>
  <c r="G50" i="11" a="1"/>
  <c r="C50" i="11" a="1"/>
  <c r="Z50" i="11" a="1"/>
  <c r="S50" i="11" a="1"/>
  <c r="AA50" i="11" a="1"/>
  <c r="D50" i="11" a="1"/>
  <c r="AJ122" i="6" a="1"/>
  <c r="Y122" i="6" a="1"/>
  <c r="E122" i="6" a="1"/>
  <c r="R122" i="6" a="1"/>
  <c r="U122" i="6" a="1"/>
  <c r="P122" i="6" a="1"/>
  <c r="N122" i="6" a="1"/>
  <c r="Z49" i="6" a="1"/>
  <c r="AH49" i="6" a="1"/>
  <c r="W49" i="6" a="1"/>
  <c r="P49" i="6" a="1"/>
  <c r="AC49" i="6" a="1"/>
  <c r="Q49" i="6" a="1"/>
  <c r="E49" i="6" a="1"/>
  <c r="AE125" i="6" a="1"/>
  <c r="V125" i="6" a="1"/>
  <c r="P125" i="6" a="1"/>
  <c r="U125" i="6" a="1"/>
  <c r="Z125" i="6" a="1"/>
  <c r="E125" i="6" a="1"/>
  <c r="T125" i="6" a="1"/>
  <c r="P124" i="6" a="1"/>
  <c r="AF124" i="6" a="1"/>
  <c r="AI124" i="6" a="1"/>
  <c r="Q124" i="6" a="1"/>
  <c r="AE124" i="6" a="1"/>
  <c r="R124" i="6" a="1"/>
  <c r="V124" i="6" a="1"/>
  <c r="AJ124" i="6" a="1"/>
  <c r="D185" i="7" a="1"/>
  <c r="D69" i="7" a="1"/>
  <c r="H69" i="7" a="1"/>
  <c r="AE52" i="6" a="1"/>
  <c r="C52" i="6" a="1"/>
  <c r="G52" i="6" a="1"/>
  <c r="AC52" i="6" a="1"/>
  <c r="Y52" i="6" a="1"/>
  <c r="AJ52" i="6" a="1"/>
  <c r="R52" i="6" a="1"/>
  <c r="C10" i="6" a="1"/>
  <c r="Y10" i="6" a="1"/>
  <c r="AD10" i="6" a="1"/>
  <c r="F10" i="6" a="1"/>
  <c r="AG10" i="6" a="1"/>
  <c r="AC10" i="6" a="1"/>
  <c r="AJ10" i="6" a="1"/>
  <c r="AB192" i="6" a="1"/>
  <c r="AC192" i="6" a="1"/>
  <c r="P192" i="6" a="1"/>
  <c r="AE192" i="6" a="1"/>
  <c r="X192" i="6" a="1"/>
  <c r="C192" i="6" a="1"/>
  <c r="N192" i="6" a="1"/>
  <c r="U208" i="11" a="1"/>
  <c r="G208" i="11" a="1"/>
  <c r="L208" i="11" a="1"/>
  <c r="V208" i="11" a="1"/>
  <c r="Q208" i="11" a="1"/>
  <c r="J208" i="11" a="1"/>
  <c r="I208" i="11" a="1"/>
  <c r="K134" i="11" a="1"/>
  <c r="H134" i="11" a="1"/>
  <c r="P134" i="11" a="1"/>
  <c r="W134" i="11" a="1"/>
  <c r="Q134" i="11" a="1"/>
  <c r="F134" i="11" a="1"/>
  <c r="P190" i="11" a="1"/>
  <c r="U190" i="11" a="1"/>
  <c r="J190" i="11" a="1"/>
  <c r="V190" i="11" a="1"/>
  <c r="I190" i="11" a="1"/>
  <c r="C190" i="11" a="1"/>
  <c r="S192" i="11" a="1"/>
  <c r="F192" i="11" a="1"/>
  <c r="N192" i="11" a="1"/>
  <c r="Q192" i="11" a="1"/>
  <c r="O192" i="11" a="1"/>
  <c r="T192" i="11" a="1"/>
  <c r="L66" i="11" a="1"/>
  <c r="T66" i="11" a="1"/>
  <c r="I66" i="11" a="1"/>
  <c r="U66" i="11" a="1"/>
  <c r="Q66" i="11" a="1"/>
  <c r="W66" i="11" a="1"/>
  <c r="Z66" i="11" a="1"/>
  <c r="R30" i="6" a="1"/>
  <c r="U30" i="6" a="1"/>
  <c r="AI30" i="6" a="1"/>
  <c r="D30" i="6" a="1"/>
  <c r="Y30" i="6" a="1"/>
  <c r="F30" i="6" a="1"/>
  <c r="AK30" i="6" a="1"/>
  <c r="V158" i="11" a="1"/>
  <c r="M158" i="11" a="1"/>
  <c r="L158" i="11" a="1"/>
  <c r="X158" i="11" a="1"/>
  <c r="I158" i="11" a="1"/>
  <c r="W158" i="11" a="1"/>
  <c r="H201" i="12" a="1"/>
  <c r="C201" i="12" a="1"/>
  <c r="I201" i="12" a="1"/>
  <c r="Q201" i="12" a="1"/>
  <c r="S201" i="12" a="1"/>
  <c r="E201" i="12" a="1"/>
  <c r="N201" i="12" a="1"/>
  <c r="F121" i="7" a="1"/>
  <c r="I39" i="7" a="1"/>
  <c r="F39" i="7" a="1"/>
  <c r="D146" i="7" a="1"/>
  <c r="D120" i="7" a="1"/>
  <c r="F120" i="7" a="1"/>
  <c r="I85" i="7" a="1"/>
  <c r="S95" i="12" a="1"/>
  <c r="K95" i="12" a="1"/>
  <c r="Q95" i="12" a="1"/>
  <c r="I95" i="12" a="1"/>
  <c r="C95" i="12" a="1"/>
  <c r="V95" i="12" a="1"/>
  <c r="L95" i="12" a="1"/>
  <c r="G206" i="7" a="1"/>
  <c r="C37" i="7" a="1"/>
  <c r="I37" i="7" a="1"/>
  <c r="E61" i="12" a="1"/>
  <c r="N61" i="12" a="1"/>
  <c r="Y61" i="12" a="1"/>
  <c r="Z61" i="12" a="1"/>
  <c r="X61" i="12" a="1"/>
  <c r="D61" i="12" a="1"/>
  <c r="H33" i="7" a="1"/>
  <c r="F33" i="7" a="1"/>
  <c r="K55" i="11" a="1"/>
  <c r="P55" i="11" a="1"/>
  <c r="L55" i="11" a="1"/>
  <c r="I55" i="11" a="1"/>
  <c r="C55" i="11" a="1"/>
  <c r="Y55" i="11" a="1"/>
  <c r="I208" i="7" a="1"/>
  <c r="I21" i="7" a="1"/>
  <c r="H21" i="7" a="1"/>
  <c r="C163" i="7" a="1"/>
  <c r="F172" i="7" a="1"/>
  <c r="G172" i="7" a="1"/>
  <c r="C103" i="7" a="1"/>
  <c r="H104" i="7" a="1"/>
  <c r="G104" i="7" a="1"/>
  <c r="F46" i="7" a="1"/>
  <c r="I90" i="7" a="1"/>
  <c r="H90" i="7" a="1"/>
  <c r="G43" i="7" a="1"/>
  <c r="G142" i="7" a="1"/>
  <c r="D142" i="7" a="1"/>
  <c r="H26" i="7" a="1"/>
  <c r="AH116" i="6" a="1"/>
  <c r="G116" i="6" a="1"/>
  <c r="AJ116" i="6" a="1"/>
  <c r="D116" i="6" a="1"/>
  <c r="S116" i="6" a="1"/>
  <c r="U116" i="6" a="1"/>
  <c r="AI116" i="6" a="1"/>
  <c r="H52" i="7" a="1"/>
  <c r="C52" i="7" a="1"/>
  <c r="G32" i="7" a="1"/>
  <c r="F74" i="7" a="1"/>
  <c r="C74" i="7" a="1"/>
  <c r="C135" i="7" a="1"/>
  <c r="G91" i="7" a="1"/>
  <c r="D91" i="7" a="1"/>
  <c r="D173" i="7" a="1"/>
  <c r="C77" i="7" a="1"/>
  <c r="I77" i="7" a="1"/>
  <c r="D116" i="7" a="1"/>
  <c r="I154" i="7" a="1"/>
  <c r="G154" i="7" a="1"/>
  <c r="H31" i="7" a="1"/>
  <c r="F17" i="7" a="1"/>
  <c r="D17" i="7" a="1"/>
  <c r="L126" i="11" a="1"/>
  <c r="C126" i="11" a="1"/>
  <c r="T126" i="11" a="1"/>
  <c r="E126" i="11" a="1"/>
  <c r="V126" i="11" a="1"/>
  <c r="H126" i="11" a="1"/>
  <c r="I55" i="7" a="1"/>
  <c r="C55" i="7" a="1"/>
  <c r="Q203" i="6" a="1"/>
  <c r="AI203" i="6" a="1"/>
  <c r="C203" i="6" a="1"/>
  <c r="AG203" i="6" a="1"/>
  <c r="AA203" i="6" a="1"/>
  <c r="F203" i="6" a="1"/>
  <c r="D203" i="6" a="1"/>
  <c r="G207" i="7" a="1"/>
  <c r="G9" i="7" a="1"/>
  <c r="D9" i="7" a="1"/>
  <c r="Y155" i="12" a="1"/>
  <c r="I155" i="12" a="1"/>
  <c r="K155" i="12" a="1"/>
  <c r="H155" i="12" a="1"/>
  <c r="C155" i="12" a="1"/>
  <c r="U155" i="12" a="1"/>
  <c r="G108" i="7" a="1"/>
  <c r="C108" i="7" a="1"/>
  <c r="I86" i="11" a="1"/>
  <c r="O86" i="11" a="1"/>
  <c r="W86" i="11" a="1"/>
  <c r="AA86" i="11" a="1"/>
  <c r="R86" i="11" a="1"/>
  <c r="Y86" i="11" a="1"/>
  <c r="G38" i="7" a="1"/>
  <c r="I38" i="7" a="1"/>
  <c r="F136" i="7" a="1"/>
  <c r="N167" i="6" a="1"/>
  <c r="AF167" i="6" a="1"/>
  <c r="Y167" i="6" a="1"/>
  <c r="AJ167" i="6" a="1"/>
  <c r="E167" i="6" a="1"/>
  <c r="AH167" i="6" a="1"/>
  <c r="R167" i="6" a="1"/>
  <c r="V80" i="12" a="1"/>
  <c r="D80" i="12" a="1"/>
  <c r="T80" i="12" a="1"/>
  <c r="M80" i="12" a="1"/>
  <c r="I80" i="12" a="1"/>
  <c r="C80" i="12" a="1"/>
  <c r="W80" i="12" a="1"/>
  <c r="G195" i="7" a="1"/>
  <c r="AB103" i="6" a="1"/>
  <c r="U103" i="6" a="1"/>
  <c r="AD103" i="6" a="1"/>
  <c r="S103" i="6" a="1"/>
  <c r="Q103" i="6" a="1"/>
  <c r="AC103" i="6" a="1"/>
  <c r="Z103" i="6" a="1"/>
  <c r="O103" i="6" a="1"/>
  <c r="E155" i="6" a="1"/>
  <c r="T155" i="6" a="1"/>
  <c r="Z155" i="6" a="1"/>
  <c r="F155" i="6" a="1"/>
  <c r="O155" i="6" a="1"/>
  <c r="AC155" i="6" a="1"/>
  <c r="AH155" i="6" a="1"/>
  <c r="O202" i="11" a="1"/>
  <c r="S202" i="11" a="1"/>
  <c r="V202" i="11" a="1"/>
  <c r="M202" i="11" a="1"/>
  <c r="Q202" i="11" a="1"/>
  <c r="H202" i="11" a="1"/>
  <c r="AJ47" i="6" a="1"/>
  <c r="D47" i="6" a="1"/>
  <c r="O47" i="6" a="1"/>
  <c r="AC47" i="6" a="1"/>
  <c r="AF47" i="6" a="1"/>
  <c r="AA47" i="6" a="1"/>
  <c r="N47" i="6" a="1"/>
  <c r="C200" i="11" a="1"/>
  <c r="R200" i="11" a="1"/>
  <c r="Q200" i="11" a="1"/>
  <c r="Z200" i="11" a="1"/>
  <c r="O200" i="11" a="1"/>
  <c r="E200" i="11" a="1"/>
  <c r="N200" i="11" a="1"/>
  <c r="X179" i="11" a="1"/>
  <c r="T179" i="11" a="1"/>
  <c r="M179" i="11" a="1"/>
  <c r="S179" i="11" a="1"/>
  <c r="O179" i="11" a="1"/>
  <c r="G179" i="11" a="1"/>
  <c r="AE100" i="6" a="1"/>
  <c r="U100" i="6" a="1"/>
  <c r="E100" i="6" a="1"/>
  <c r="P100" i="6" a="1"/>
  <c r="W100" i="6" a="1"/>
  <c r="AG100" i="6" a="1"/>
  <c r="AB100" i="6" a="1"/>
  <c r="I144" i="11" a="1"/>
  <c r="X144" i="11" a="1"/>
  <c r="S144" i="11" a="1"/>
  <c r="H144" i="11" a="1"/>
  <c r="M144" i="11" a="1"/>
  <c r="C144" i="11" a="1"/>
  <c r="Y73" i="6" a="1"/>
  <c r="C73" i="6" a="1"/>
  <c r="X73" i="6" a="1"/>
  <c r="N73" i="6" a="1"/>
  <c r="Z73" i="6" a="1"/>
  <c r="AE73" i="6" a="1"/>
  <c r="AC73" i="6" a="1"/>
  <c r="E73" i="6" a="1"/>
  <c r="O120" i="11" a="1"/>
  <c r="F120" i="11" a="1"/>
  <c r="W120" i="11" a="1"/>
  <c r="C120" i="11" a="1"/>
  <c r="J120" i="11" a="1"/>
  <c r="L120" i="11" a="1"/>
  <c r="W58" i="6" a="1"/>
  <c r="F58" i="6" a="1"/>
  <c r="AE58" i="6" a="1"/>
  <c r="P58" i="6" a="1"/>
  <c r="D58" i="6" a="1"/>
  <c r="Z58" i="6" a="1"/>
  <c r="R58" i="6" a="1"/>
  <c r="AD96" i="6" a="1"/>
  <c r="O96" i="6" a="1"/>
  <c r="AH96" i="6" a="1"/>
  <c r="Y96" i="6" a="1"/>
  <c r="V96" i="6" a="1"/>
  <c r="Q96" i="6" a="1"/>
  <c r="R96" i="6" a="1"/>
  <c r="P207" i="6" a="1"/>
  <c r="AB207" i="6" a="1"/>
  <c r="AE207" i="6" a="1"/>
  <c r="Y207" i="6" a="1"/>
  <c r="AK207" i="6" a="1"/>
  <c r="O207" i="6" a="1"/>
  <c r="AC207" i="6" a="1"/>
  <c r="AI207" i="6" a="1"/>
  <c r="V77" i="6" a="1"/>
  <c r="X77" i="6" a="1"/>
  <c r="W77" i="6" a="1"/>
  <c r="P77" i="6" a="1"/>
  <c r="N77" i="6" a="1"/>
  <c r="O77" i="6" a="1"/>
  <c r="AK77" i="6" a="1"/>
  <c r="I72" i="7" a="1"/>
  <c r="C144" i="6" a="1"/>
  <c r="X144" i="6" a="1"/>
  <c r="G144" i="6" a="1"/>
  <c r="Q144" i="6" a="1"/>
  <c r="AG144" i="6" a="1"/>
  <c r="AE144" i="6" a="1"/>
  <c r="AB144" i="6" a="1"/>
  <c r="AK144" i="6" a="1"/>
  <c r="V156" i="6" a="1"/>
  <c r="AA156" i="6" a="1"/>
  <c r="Z156" i="6" a="1"/>
  <c r="Q156" i="6" a="1"/>
  <c r="Y156" i="6" a="1"/>
  <c r="S156" i="6" a="1"/>
  <c r="AC156" i="6" a="1"/>
  <c r="AF126" i="6" a="1"/>
  <c r="Z126" i="6" a="1"/>
  <c r="W126" i="6" a="1"/>
  <c r="AD126" i="6" a="1"/>
  <c r="U126" i="6" a="1"/>
  <c r="F126" i="6" a="1"/>
  <c r="N126" i="6" a="1"/>
  <c r="X150" i="12" a="1"/>
  <c r="J150" i="12" a="1"/>
  <c r="Q150" i="12" a="1"/>
  <c r="T150" i="12" a="1"/>
  <c r="AB150" i="12" a="1"/>
  <c r="U150" i="12" a="1"/>
  <c r="Z150" i="12" a="1"/>
  <c r="H99" i="11" a="1"/>
  <c r="T99" i="11" a="1"/>
  <c r="M99" i="11" a="1"/>
  <c r="G99" i="11" a="1"/>
  <c r="K99" i="11" a="1"/>
  <c r="W99" i="11" a="1"/>
  <c r="W136" i="12" a="1"/>
  <c r="E136" i="12" a="1"/>
  <c r="F136" i="12" a="1"/>
  <c r="N136" i="12" a="1"/>
  <c r="P136" i="12" a="1"/>
  <c r="I136" i="12" a="1"/>
  <c r="M82" i="11" a="1"/>
  <c r="L82" i="11" a="1"/>
  <c r="D82" i="11" a="1"/>
  <c r="F82" i="11" a="1"/>
  <c r="P82" i="11" a="1"/>
  <c r="S82" i="11" a="1"/>
  <c r="E82" i="11" a="1"/>
  <c r="Q152" i="12" a="1"/>
  <c r="R152" i="12" a="1"/>
  <c r="W152" i="12" a="1"/>
  <c r="U152" i="12" a="1"/>
  <c r="Y152" i="12" a="1"/>
  <c r="M152" i="12" a="1"/>
  <c r="E54" i="12" a="1"/>
  <c r="K54" i="12" a="1"/>
  <c r="AA54" i="12" a="1"/>
  <c r="Y54" i="12" a="1"/>
  <c r="AB54" i="12" a="1"/>
  <c r="P54" i="12" a="1"/>
  <c r="C54" i="12" a="1"/>
  <c r="F178" i="6" a="1"/>
  <c r="AF178" i="6" a="1"/>
  <c r="AA178" i="6" a="1"/>
  <c r="O178" i="6" a="1"/>
  <c r="E178" i="6" a="1"/>
  <c r="AG178" i="6" a="1"/>
  <c r="C178" i="6" a="1"/>
  <c r="N50" i="12" a="1"/>
  <c r="L50" i="12" a="1"/>
  <c r="H50" i="12" a="1"/>
  <c r="T50" i="12" a="1"/>
  <c r="Q50" i="12" a="1"/>
  <c r="Y50" i="12" a="1"/>
  <c r="O26" i="11" a="1"/>
  <c r="Q26" i="11" a="1"/>
  <c r="AA26" i="11" a="1"/>
  <c r="T26" i="11" a="1"/>
  <c r="N26" i="11" a="1"/>
  <c r="I26" i="11" a="1"/>
  <c r="S26" i="11" a="1"/>
  <c r="AE34" i="6" a="1"/>
  <c r="C34" i="6" a="1"/>
  <c r="AK34" i="6" a="1"/>
  <c r="R34" i="6" a="1"/>
  <c r="AJ34" i="6" a="1"/>
  <c r="W34" i="6" a="1"/>
  <c r="P34" i="6" a="1"/>
  <c r="M139" i="11" a="1"/>
  <c r="I139" i="11" a="1"/>
  <c r="Q139" i="11" a="1"/>
  <c r="W139" i="11" a="1"/>
  <c r="H139" i="11" a="1"/>
  <c r="V139" i="11" a="1"/>
  <c r="F139" i="11" a="1"/>
  <c r="C115" i="11" a="1"/>
  <c r="AA115" i="11" a="1"/>
  <c r="P115" i="11" a="1"/>
  <c r="Y115" i="11" a="1"/>
  <c r="T115" i="11" a="1"/>
  <c r="Z115" i="11" a="1"/>
  <c r="L42" i="12" a="1"/>
  <c r="Q42" i="12" a="1"/>
  <c r="F42" i="12" a="1"/>
  <c r="AB42" i="12" a="1"/>
  <c r="G42" i="12" a="1"/>
  <c r="C42" i="12" a="1"/>
  <c r="S88" i="11" a="1"/>
  <c r="AA88" i="11" a="1"/>
  <c r="Y88" i="11" a="1"/>
  <c r="X88" i="11" a="1"/>
  <c r="U88" i="11" a="1"/>
  <c r="W88" i="11" a="1"/>
  <c r="P88" i="11" a="1"/>
  <c r="AC189" i="6" a="1"/>
  <c r="AE189" i="6" a="1"/>
  <c r="U189" i="6" a="1"/>
  <c r="S189" i="6" a="1"/>
  <c r="T189" i="6" a="1"/>
  <c r="G189" i="6" a="1"/>
  <c r="AK189" i="6" a="1"/>
  <c r="AG12" i="6" a="1"/>
  <c r="D12" i="6" a="1"/>
  <c r="AJ12" i="6" a="1"/>
  <c r="G12" i="6" a="1"/>
  <c r="AH12" i="6" a="1"/>
  <c r="O12" i="6" a="1"/>
  <c r="C12" i="6" a="1"/>
  <c r="J67" i="12" a="1"/>
  <c r="AA67" i="12" a="1"/>
  <c r="Y67" i="12" a="1"/>
  <c r="AB67" i="12" a="1"/>
  <c r="N67" i="12" a="1"/>
  <c r="S67" i="12" a="1"/>
  <c r="O67" i="12" a="1"/>
  <c r="AI163" i="6" a="1"/>
  <c r="S163" i="6" a="1"/>
  <c r="AD163" i="6" a="1"/>
  <c r="Z163" i="6" a="1"/>
  <c r="O163" i="6" a="1"/>
  <c r="V163" i="6" a="1"/>
  <c r="AH163" i="6" a="1"/>
  <c r="H83" i="12" a="1"/>
  <c r="Z83" i="12" a="1"/>
  <c r="N83" i="12" a="1"/>
  <c r="L83" i="12" a="1"/>
  <c r="T83" i="12" a="1"/>
  <c r="G83" i="12" a="1"/>
  <c r="J178" i="12" a="1"/>
  <c r="L178" i="12" a="1"/>
  <c r="F178" i="12" a="1"/>
  <c r="M178" i="12" a="1"/>
  <c r="N178" i="12" a="1"/>
  <c r="K178" i="12" a="1"/>
  <c r="G178" i="12" a="1"/>
  <c r="AE169" i="6" a="1"/>
  <c r="Q169" i="6" a="1"/>
  <c r="AH169" i="6" a="1"/>
  <c r="C169" i="6" a="1"/>
  <c r="F169" i="6" a="1"/>
  <c r="AD169" i="6" a="1"/>
  <c r="W169" i="6" a="1"/>
  <c r="S48" i="6" a="1"/>
  <c r="N48" i="6" a="1"/>
  <c r="AA48" i="6" a="1"/>
  <c r="X48" i="6" a="1"/>
  <c r="C48" i="6" a="1"/>
  <c r="F48" i="6" a="1"/>
  <c r="AE48" i="6" a="1"/>
  <c r="D141" i="6" a="1"/>
  <c r="U141" i="6" a="1"/>
  <c r="AC141" i="6" a="1"/>
  <c r="S141" i="6" a="1"/>
  <c r="AA141" i="6" a="1"/>
  <c r="AE141" i="6" a="1"/>
  <c r="O141" i="6" a="1"/>
  <c r="Y141" i="6" a="1"/>
  <c r="C22" i="7" a="1"/>
  <c r="Y135" i="11" a="1"/>
  <c r="Z135" i="11" a="1"/>
  <c r="R135" i="11" a="1"/>
  <c r="L135" i="11" a="1"/>
  <c r="H135" i="11" a="1"/>
  <c r="O135" i="11" a="1"/>
  <c r="C106" i="7" a="1"/>
  <c r="G106" i="7" a="1"/>
  <c r="AK70" i="6" a="1"/>
  <c r="AG70" i="6" a="1"/>
  <c r="O70" i="6" a="1"/>
  <c r="Z70" i="6" a="1"/>
  <c r="F70" i="6" a="1"/>
  <c r="U70" i="6" a="1"/>
  <c r="AB70" i="6" a="1"/>
  <c r="V74" i="11" a="1"/>
  <c r="Q74" i="11" a="1"/>
  <c r="I74" i="11" a="1"/>
  <c r="D74" i="11" a="1"/>
  <c r="L74" i="11" a="1"/>
  <c r="F74" i="11" a="1"/>
  <c r="X69" i="6" a="1"/>
  <c r="O69" i="6" a="1"/>
  <c r="D69" i="6" a="1"/>
  <c r="AG69" i="6" a="1"/>
  <c r="AJ69" i="6" a="1"/>
  <c r="AC69" i="6" a="1"/>
  <c r="T69" i="6" a="1"/>
  <c r="E69" i="6" a="1"/>
  <c r="Y118" i="12" a="1"/>
  <c r="AA118" i="12" a="1"/>
  <c r="O118" i="12" a="1"/>
  <c r="S118" i="12" a="1"/>
  <c r="N118" i="12" a="1"/>
  <c r="X118" i="12" a="1"/>
  <c r="L162" i="12" a="1"/>
  <c r="E162" i="12" a="1"/>
  <c r="I162" i="12" a="1"/>
  <c r="P162" i="12" a="1"/>
  <c r="H162" i="12" a="1"/>
  <c r="Y162" i="12" a="1"/>
  <c r="M162" i="12" a="1"/>
  <c r="Q59" i="6" a="1"/>
  <c r="AD59" i="6" a="1"/>
  <c r="Y59" i="6" a="1"/>
  <c r="G59" i="6" a="1"/>
  <c r="AC59" i="6" a="1"/>
  <c r="O59" i="6" a="1"/>
  <c r="AB59" i="6" a="1"/>
  <c r="G154" i="11" a="1"/>
  <c r="I154" i="11" a="1"/>
  <c r="K154" i="11" a="1"/>
  <c r="X154" i="11" a="1"/>
  <c r="O154" i="11" a="1"/>
  <c r="T154" i="11" a="1"/>
  <c r="V170" i="12" a="1"/>
  <c r="X170" i="12" a="1"/>
  <c r="L170" i="12" a="1"/>
  <c r="J170" i="12" a="1"/>
  <c r="Q170" i="12" a="1"/>
  <c r="T170" i="12" a="1"/>
  <c r="M170" i="12" a="1"/>
  <c r="Z91" i="11" a="1"/>
  <c r="V91" i="11" a="1"/>
  <c r="Q91" i="11" a="1"/>
  <c r="S91" i="11" a="1"/>
  <c r="W91" i="11" a="1"/>
  <c r="R91" i="11" a="1"/>
  <c r="P173" i="11" a="1"/>
  <c r="T173" i="11" a="1"/>
  <c r="W173" i="11" a="1"/>
  <c r="U173" i="11" a="1"/>
  <c r="S173" i="11" a="1"/>
  <c r="F173" i="11" a="1"/>
  <c r="U183" i="12" a="1"/>
  <c r="G183" i="12" a="1"/>
  <c r="O183" i="12" a="1"/>
  <c r="L183" i="12" a="1"/>
  <c r="R183" i="12" a="1"/>
  <c r="T183" i="12" a="1"/>
  <c r="F183" i="12" a="1"/>
  <c r="G173" i="6" a="1"/>
  <c r="P173" i="6" a="1"/>
  <c r="AB173" i="6" a="1"/>
  <c r="T173" i="6" a="1"/>
  <c r="AC173" i="6" a="1"/>
  <c r="R173" i="6" a="1"/>
  <c r="AF173" i="6" a="1"/>
  <c r="N184" i="12" a="1"/>
  <c r="AB184" i="12" a="1"/>
  <c r="T184" i="12" a="1"/>
  <c r="O184" i="12" a="1"/>
  <c r="M184" i="12" a="1"/>
  <c r="W184" i="12" a="1"/>
  <c r="E136" i="11" a="1"/>
  <c r="V136" i="11" a="1"/>
  <c r="C136" i="11" a="1"/>
  <c r="T136" i="11" a="1"/>
  <c r="M136" i="11" a="1"/>
  <c r="N136" i="11" a="1"/>
  <c r="R136" i="11" a="1"/>
  <c r="N68" i="6" a="1"/>
  <c r="D68" i="6" a="1"/>
  <c r="T68" i="6" a="1"/>
  <c r="AD68" i="6" a="1"/>
  <c r="E68" i="6" a="1"/>
  <c r="U68" i="6" a="1"/>
  <c r="AC68" i="6" a="1"/>
  <c r="AH105" i="6" a="1"/>
  <c r="AB105" i="6" a="1"/>
  <c r="AA105" i="6" a="1"/>
  <c r="Z105" i="6" a="1"/>
  <c r="AE105" i="6" a="1"/>
  <c r="G105" i="6" a="1"/>
  <c r="Y105" i="6" a="1"/>
  <c r="AI105" i="6" a="1"/>
  <c r="H16" i="11" a="1"/>
  <c r="Z16" i="11" a="1"/>
  <c r="T16" i="11" a="1"/>
  <c r="X16" i="11" a="1"/>
  <c r="W16" i="11" a="1"/>
  <c r="F16" i="11" a="1"/>
  <c r="Y160" i="6" a="1"/>
  <c r="O160" i="6" a="1"/>
  <c r="AA160" i="6" a="1"/>
  <c r="N160" i="6" a="1"/>
  <c r="Z160" i="6" a="1"/>
  <c r="AF160" i="6" a="1"/>
  <c r="V160" i="6" a="1"/>
  <c r="E59" i="11" a="1"/>
  <c r="H59" i="11" a="1"/>
  <c r="P59" i="11" a="1"/>
  <c r="Q59" i="11" a="1"/>
  <c r="G59" i="11" a="1"/>
  <c r="F59" i="11" a="1"/>
  <c r="R143" i="12" a="1"/>
  <c r="S143" i="12" a="1"/>
  <c r="Z143" i="12" a="1"/>
  <c r="Y143" i="12" a="1"/>
  <c r="E143" i="12" a="1"/>
  <c r="AB143" i="12" a="1"/>
  <c r="Q143" i="12" a="1"/>
  <c r="V69" i="12" a="1"/>
  <c r="K69" i="12" a="1"/>
  <c r="L69" i="12" a="1"/>
  <c r="M69" i="12" a="1"/>
  <c r="J69" i="12" a="1"/>
  <c r="R69" i="12" a="1"/>
  <c r="G51" i="7" a="1"/>
  <c r="C51" i="7" a="1"/>
  <c r="C139" i="7" a="1"/>
  <c r="C205" i="7" a="1"/>
  <c r="H205" i="7" a="1"/>
  <c r="C34" i="11" a="1"/>
  <c r="Q34" i="11" a="1"/>
  <c r="T34" i="11" a="1"/>
  <c r="F34" i="11" a="1"/>
  <c r="Y34" i="11" a="1"/>
  <c r="S34" i="11" a="1"/>
  <c r="W57" i="6" a="1"/>
  <c r="D57" i="6" a="1"/>
  <c r="S57" i="6" a="1"/>
  <c r="Z57" i="6" a="1"/>
  <c r="V57" i="6" a="1"/>
  <c r="C57" i="6" a="1"/>
  <c r="Q57" i="6" a="1"/>
  <c r="AF161" i="6" a="1"/>
  <c r="T161" i="6" a="1"/>
  <c r="P161" i="6" a="1"/>
  <c r="X161" i="6" a="1"/>
  <c r="E161" i="6" a="1"/>
  <c r="O161" i="6" a="1"/>
  <c r="AJ161" i="6" a="1"/>
  <c r="U161" i="6" a="1"/>
  <c r="AC27" i="6" a="1"/>
  <c r="F27" i="6" a="1"/>
  <c r="Q27" i="6" a="1"/>
  <c r="V27" i="6" a="1"/>
  <c r="Y27" i="6" a="1"/>
  <c r="AJ27" i="6" a="1"/>
  <c r="AA27" i="6" a="1"/>
  <c r="E123" i="11" a="1"/>
  <c r="Q123" i="11" a="1"/>
  <c r="M123" i="11" a="1"/>
  <c r="X123" i="11" a="1"/>
  <c r="I123" i="11" a="1"/>
  <c r="F123" i="11" a="1"/>
  <c r="AD183" i="6" a="1"/>
  <c r="AG183" i="6" a="1"/>
  <c r="O183" i="6" a="1"/>
  <c r="Y183" i="6" a="1"/>
  <c r="C183" i="6" a="1"/>
  <c r="R183" i="6" a="1"/>
  <c r="AJ183" i="6" a="1"/>
  <c r="E72" i="12" a="1"/>
  <c r="T72" i="12" a="1"/>
  <c r="K72" i="12" a="1"/>
  <c r="I72" i="12" a="1"/>
  <c r="S72" i="12" a="1"/>
  <c r="AA72" i="12" a="1"/>
  <c r="H72" i="12" a="1"/>
  <c r="AK190" i="6" a="1"/>
  <c r="AB190" i="6" a="1"/>
  <c r="E190" i="6" a="1"/>
  <c r="W190" i="6" a="1"/>
  <c r="C190" i="6" a="1"/>
  <c r="U190" i="6" a="1"/>
  <c r="AC190" i="6" a="1"/>
  <c r="Q196" i="11" a="1"/>
  <c r="C196" i="11" a="1"/>
  <c r="D196" i="11" a="1"/>
  <c r="N196" i="11" a="1"/>
  <c r="P196" i="11" a="1"/>
  <c r="X196" i="11" a="1"/>
  <c r="F11" i="6" a="1"/>
  <c r="C11" i="6" a="1"/>
  <c r="X11" i="6" a="1"/>
  <c r="V11" i="6" a="1"/>
  <c r="AD11" i="6" a="1"/>
  <c r="AC11" i="6" a="1"/>
  <c r="D11" i="6" a="1"/>
  <c r="Z168" i="11" a="1"/>
  <c r="E168" i="11" a="1"/>
  <c r="V168" i="11" a="1"/>
  <c r="N168" i="11" a="1"/>
  <c r="Q168" i="11" a="1"/>
  <c r="Y168" i="11" a="1"/>
  <c r="R72" i="11" a="1"/>
  <c r="W72" i="11" a="1"/>
  <c r="Y72" i="11" a="1"/>
  <c r="X72" i="11" a="1"/>
  <c r="P72" i="11" a="1"/>
  <c r="G72" i="11" a="1"/>
  <c r="L72" i="11" a="1"/>
  <c r="P32" i="6" a="1"/>
  <c r="F32" i="6" a="1"/>
  <c r="O32" i="6" a="1"/>
  <c r="AG32" i="6" a="1"/>
  <c r="AK32" i="6" a="1"/>
  <c r="T32" i="6" a="1"/>
  <c r="N32" i="6" a="1"/>
  <c r="H176" i="7" a="1"/>
  <c r="C147" i="6" a="1"/>
  <c r="G147" i="6" a="1"/>
  <c r="F147" i="6" a="1"/>
  <c r="AA147" i="6" a="1"/>
  <c r="R147" i="6" a="1"/>
  <c r="O147" i="6" a="1"/>
  <c r="AG147" i="6" a="1"/>
  <c r="P147" i="6" a="1"/>
  <c r="W166" i="11" a="1"/>
  <c r="Z166" i="11" a="1"/>
  <c r="F166" i="11" a="1"/>
  <c r="J166" i="11" a="1"/>
  <c r="T166" i="11" a="1"/>
  <c r="S166" i="11" a="1"/>
  <c r="S56" i="12" a="1"/>
  <c r="AA56" i="12" a="1"/>
  <c r="C56" i="12" a="1"/>
  <c r="G56" i="12" a="1"/>
  <c r="K56" i="12" a="1"/>
  <c r="AB56" i="12" a="1"/>
  <c r="V185" i="11" a="1"/>
  <c r="Q185" i="11" a="1"/>
  <c r="E185" i="11" a="1"/>
  <c r="I185" i="11" a="1"/>
  <c r="Y185" i="11" a="1"/>
  <c r="K185" i="11" a="1"/>
  <c r="C185" i="11" a="1"/>
  <c r="AA181" i="11" a="1"/>
  <c r="I66" i="7" a="1"/>
  <c r="G94" i="7" a="1"/>
  <c r="I94" i="7" a="1"/>
  <c r="G12" i="7" a="1"/>
  <c r="I71" i="7" a="1"/>
  <c r="H71" i="7" a="1"/>
  <c r="I166" i="7" a="1"/>
  <c r="D81" i="7" a="1"/>
  <c r="F81" i="7" a="1"/>
  <c r="I204" i="7" a="1"/>
  <c r="E197" i="12" a="1"/>
  <c r="L197" i="12" a="1"/>
  <c r="G197" i="12" a="1"/>
  <c r="S197" i="12" a="1"/>
  <c r="Y197" i="12" a="1"/>
  <c r="V197" i="12" a="1"/>
  <c r="AA197" i="12" a="1"/>
  <c r="Q158" i="6" a="1"/>
  <c r="AE158" i="6" a="1"/>
  <c r="AB158" i="6" a="1"/>
  <c r="Y158" i="6" a="1"/>
  <c r="AA158" i="6" a="1"/>
  <c r="U158" i="6" a="1"/>
  <c r="N158" i="6" a="1"/>
  <c r="H115" i="7" a="1"/>
  <c r="F115" i="7" a="1"/>
  <c r="H199" i="7" a="1"/>
  <c r="F107" i="7" a="1"/>
  <c r="I107" i="7" a="1"/>
  <c r="H99" i="7" a="1"/>
  <c r="Q29" i="6" a="1"/>
  <c r="V29" i="6" a="1"/>
  <c r="Y29" i="6" a="1"/>
  <c r="F29" i="6" a="1"/>
  <c r="O29" i="6" a="1"/>
  <c r="C29" i="6" a="1"/>
  <c r="X29" i="6" a="1"/>
  <c r="F24" i="6" a="1"/>
  <c r="AI24" i="6" a="1"/>
  <c r="C24" i="6" a="1"/>
  <c r="AF24" i="6" a="1"/>
  <c r="AG24" i="6" a="1"/>
  <c r="N24" i="6" a="1"/>
  <c r="X24" i="6" a="1"/>
  <c r="D24" i="6" a="1"/>
  <c r="F153" i="7" a="1"/>
  <c r="H78" i="7" a="1"/>
  <c r="F78" i="7" a="1"/>
  <c r="G93" i="7" a="1"/>
  <c r="D50" i="7" a="1"/>
  <c r="C50" i="7" a="1"/>
  <c r="I57" i="7" a="1"/>
  <c r="C101" i="7" a="1"/>
  <c r="H101" i="7" a="1"/>
  <c r="AF37" i="6" a="1"/>
  <c r="AJ37" i="6" a="1"/>
  <c r="AI37" i="6" a="1"/>
  <c r="P37" i="6" a="1"/>
  <c r="S37" i="6" a="1"/>
  <c r="AA37" i="6" a="1"/>
  <c r="E37" i="6" a="1"/>
  <c r="C48" i="7" a="1"/>
  <c r="R130" i="11" a="1"/>
  <c r="C130" i="11" a="1"/>
  <c r="V130" i="11" a="1"/>
  <c r="T130" i="11" a="1"/>
  <c r="AA130" i="11" a="1"/>
  <c r="K130" i="11" a="1"/>
  <c r="L130" i="11" a="1"/>
  <c r="C75" i="7" a="1"/>
  <c r="C30" i="7" a="1"/>
  <c r="I30" i="7" a="1"/>
  <c r="C67" i="7" a="1"/>
  <c r="AG113" i="6" a="1"/>
  <c r="W113" i="6" a="1"/>
  <c r="O113" i="6" a="1"/>
  <c r="AD113" i="6" a="1"/>
  <c r="AJ113" i="6" a="1"/>
  <c r="U113" i="6" a="1"/>
  <c r="G113" i="6" a="1"/>
  <c r="D165" i="7" a="1"/>
  <c r="F165" i="7" a="1"/>
  <c r="V205" i="6" a="1"/>
  <c r="AG205" i="6" a="1"/>
  <c r="AK205" i="6" a="1"/>
  <c r="P205" i="6" a="1"/>
  <c r="Y205" i="6" a="1"/>
  <c r="Z205" i="6" a="1"/>
  <c r="Q205" i="6" a="1"/>
  <c r="C203" i="7" a="1"/>
  <c r="H203" i="7" a="1"/>
  <c r="H147" i="7" a="1"/>
  <c r="I54" i="7" a="1"/>
  <c r="F54" i="7" a="1"/>
  <c r="X208" i="12" a="1"/>
  <c r="Y208" i="12" a="1"/>
  <c r="U208" i="12" a="1"/>
  <c r="E208" i="12" a="1"/>
  <c r="Z208" i="12" a="1"/>
  <c r="R208" i="12" a="1"/>
  <c r="C9" i="11" a="1"/>
  <c r="H9" i="11" a="1"/>
  <c r="I9" i="11" a="1"/>
  <c r="S9" i="11" a="1"/>
  <c r="W9" i="11" a="1"/>
  <c r="R9" i="11" a="1"/>
  <c r="I34" i="7" a="1"/>
  <c r="D34" i="7" a="1"/>
  <c r="C191" i="7" a="1"/>
  <c r="I96" i="7" a="1"/>
  <c r="H96" i="7" a="1"/>
  <c r="F114" i="7" a="1"/>
  <c r="D56" i="7" a="1"/>
  <c r="F56" i="7" a="1"/>
  <c r="F11" i="7" a="1"/>
  <c r="G171" i="7" a="1"/>
  <c r="F171" i="7" a="1"/>
  <c r="G133" i="7" a="1"/>
  <c r="I200" i="7" a="1"/>
  <c r="G200" i="7" a="1"/>
  <c r="D118" i="7" a="1"/>
  <c r="G180" i="7" a="1"/>
  <c r="D180" i="7" a="1"/>
  <c r="Y205" i="11" a="1"/>
  <c r="S205" i="11" a="1"/>
  <c r="I205" i="11" a="1"/>
  <c r="X205" i="11" a="1"/>
  <c r="K205" i="11" a="1"/>
  <c r="V205" i="11" a="1"/>
  <c r="C147" i="12" a="1"/>
  <c r="AB147" i="12" a="1"/>
  <c r="V147" i="12" a="1"/>
  <c r="Z147" i="12" a="1"/>
  <c r="AA147" i="12" a="1"/>
  <c r="W147" i="12" a="1"/>
  <c r="Q147" i="12" a="1"/>
  <c r="I110" i="7" a="1"/>
  <c r="D174" i="7" a="1"/>
  <c r="C174" i="7" a="1"/>
  <c r="X43" i="11" a="1"/>
  <c r="F43" i="11" a="1"/>
  <c r="O43" i="11" a="1"/>
  <c r="I43" i="11" a="1"/>
  <c r="L43" i="11" a="1"/>
  <c r="J43" i="11" a="1"/>
  <c r="D13" i="7" a="1"/>
  <c r="G27" i="7" a="1"/>
  <c r="C27" i="7" a="1"/>
  <c r="S77" i="11" a="1"/>
  <c r="J77" i="11" a="1"/>
  <c r="O77" i="11" a="1"/>
  <c r="Y77" i="11" a="1"/>
  <c r="I77" i="11" a="1"/>
  <c r="P77" i="11" a="1"/>
  <c r="O110" i="11" a="1"/>
  <c r="U110" i="11" a="1"/>
  <c r="N110" i="11" a="1"/>
  <c r="C110" i="11" a="1"/>
  <c r="Q110" i="11" a="1"/>
  <c r="W110" i="11" a="1"/>
  <c r="N30" i="11" a="1"/>
  <c r="R30" i="11" a="1"/>
  <c r="D30" i="11" a="1"/>
  <c r="I30" i="11" a="1"/>
  <c r="L30" i="11" a="1"/>
  <c r="C30" i="11" a="1"/>
  <c r="J30" i="11" a="1"/>
  <c r="Z74" i="12" a="1"/>
  <c r="D74" i="12" a="1"/>
  <c r="O74" i="12" a="1"/>
  <c r="L74" i="12" a="1"/>
  <c r="AA74" i="12" a="1"/>
  <c r="E74" i="12" a="1"/>
  <c r="C28" i="11" a="1"/>
  <c r="G28" i="11" a="1"/>
  <c r="F28" i="11" a="1"/>
  <c r="L28" i="11" a="1"/>
  <c r="E28" i="11" a="1"/>
  <c r="O28" i="11" a="1"/>
  <c r="D70" i="7" a="1"/>
  <c r="G70" i="7" a="1"/>
  <c r="D184" i="7" a="1"/>
  <c r="G131" i="7" a="1"/>
  <c r="F131" i="7" a="1"/>
  <c r="I87" i="7" a="1"/>
  <c r="E62" i="11" a="1"/>
  <c r="M62" i="11" a="1"/>
  <c r="AA62" i="11" a="1"/>
  <c r="T62" i="11" a="1"/>
  <c r="V62" i="11" a="1"/>
  <c r="H62" i="11" a="1"/>
  <c r="F62" i="11" a="1"/>
  <c r="O114" i="6" a="1"/>
  <c r="AI114" i="6" a="1"/>
  <c r="E114" i="6" a="1"/>
  <c r="P114" i="6" a="1"/>
  <c r="AG114" i="6" a="1"/>
  <c r="AA114" i="6" a="1"/>
  <c r="Q114" i="6" a="1"/>
  <c r="O66" i="12" a="1"/>
  <c r="Q66" i="12" a="1"/>
  <c r="L66" i="12" a="1"/>
  <c r="Y66" i="12" a="1"/>
  <c r="AB66" i="12" a="1"/>
  <c r="G66" i="12" a="1"/>
  <c r="AA126" i="12" a="1"/>
  <c r="E126" i="12" a="1"/>
  <c r="U126" i="12" a="1"/>
  <c r="I126" i="12" a="1"/>
  <c r="D126" i="12" a="1"/>
  <c r="L126" i="12" a="1"/>
  <c r="K126" i="12" a="1"/>
  <c r="N81" i="6" a="1"/>
  <c r="Y81" i="6" a="1"/>
  <c r="C81" i="6" a="1"/>
  <c r="S81" i="6" a="1"/>
  <c r="R81" i="6" a="1"/>
  <c r="E81" i="6" a="1"/>
  <c r="P81" i="6" a="1"/>
  <c r="D89" i="7" a="1"/>
  <c r="H89" i="7" a="1"/>
  <c r="D134" i="7" a="1"/>
  <c r="R187" i="11" a="1"/>
  <c r="L187" i="11" a="1"/>
  <c r="N187" i="11" a="1"/>
  <c r="T187" i="11" a="1"/>
  <c r="W187" i="11" a="1"/>
  <c r="G187" i="11" a="1"/>
  <c r="E119" i="11" a="1"/>
  <c r="Q119" i="11" a="1"/>
  <c r="D119" i="11" a="1"/>
  <c r="K119" i="11" a="1"/>
  <c r="I119" i="11" a="1"/>
  <c r="J119" i="11" a="1"/>
  <c r="G119" i="11" a="1"/>
  <c r="X133" i="6" a="1"/>
  <c r="Z133" i="6" a="1"/>
  <c r="AG133" i="6" a="1"/>
  <c r="V133" i="6" a="1"/>
  <c r="AJ133" i="6" a="1"/>
  <c r="C133" i="6" a="1"/>
  <c r="S133" i="6" a="1"/>
  <c r="Y146" i="6" a="1"/>
  <c r="AE146" i="6" a="1"/>
  <c r="V146" i="6" a="1"/>
  <c r="AK146" i="6" a="1"/>
  <c r="U146" i="6" a="1"/>
  <c r="E146" i="6" a="1"/>
  <c r="AC146" i="6" a="1"/>
  <c r="N14" i="6" a="1"/>
  <c r="C14" i="6" a="1"/>
  <c r="O14" i="6" a="1"/>
  <c r="AJ14" i="6" a="1"/>
  <c r="AE14" i="6" a="1"/>
  <c r="AK14" i="6" a="1"/>
  <c r="AI14" i="6" a="1"/>
  <c r="U128" i="6" a="1"/>
  <c r="AG128" i="6" a="1"/>
  <c r="C128" i="6" a="1"/>
  <c r="AK128" i="6" a="1"/>
  <c r="AD128" i="6" a="1"/>
  <c r="V128" i="6" a="1"/>
  <c r="N128" i="6" a="1"/>
  <c r="E128" i="6" a="1"/>
  <c r="F148" i="7" a="1"/>
  <c r="F168" i="12" a="1"/>
  <c r="T168" i="12" a="1"/>
  <c r="K168" i="12" a="1"/>
  <c r="Q168" i="12" a="1"/>
  <c r="M168" i="12" a="1"/>
  <c r="C168" i="12" a="1"/>
  <c r="E168" i="12" a="1"/>
  <c r="P146" i="11" a="1"/>
  <c r="R146" i="11" a="1"/>
  <c r="H146" i="11" a="1"/>
  <c r="L146" i="11" a="1"/>
  <c r="Z146" i="11" a="1"/>
  <c r="X146" i="11" a="1"/>
  <c r="G172" i="6" a="1"/>
  <c r="O172" i="6" a="1"/>
  <c r="AJ172" i="6" a="1"/>
  <c r="AB172" i="6" a="1"/>
  <c r="AH172" i="6" a="1"/>
  <c r="AK172" i="6" a="1"/>
  <c r="AF172" i="6" a="1"/>
  <c r="AB41" i="6" a="1"/>
  <c r="AC41" i="6" a="1"/>
  <c r="P41" i="6" a="1"/>
  <c r="N41" i="6" a="1"/>
  <c r="T41" i="6" a="1"/>
  <c r="F41" i="6" a="1"/>
  <c r="AG41" i="6" a="1"/>
  <c r="H80" i="7" a="1"/>
  <c r="G80" i="7" a="1"/>
  <c r="Z103" i="12" a="1"/>
  <c r="X103" i="12" a="1"/>
  <c r="M103" i="12" a="1"/>
  <c r="I103" i="12" a="1"/>
  <c r="W103" i="12" a="1"/>
  <c r="J103" i="12" a="1"/>
  <c r="G187" i="12" a="1"/>
  <c r="AA187" i="12" a="1"/>
  <c r="V187" i="12" a="1"/>
  <c r="S187" i="12" a="1"/>
  <c r="J187" i="12" a="1"/>
  <c r="N187" i="12" a="1"/>
  <c r="T187" i="12" a="1"/>
  <c r="Y131" i="6" a="1"/>
  <c r="AE131" i="6" a="1"/>
  <c r="S131" i="6" a="1"/>
  <c r="U131" i="6" a="1"/>
  <c r="O131" i="6" a="1"/>
  <c r="D131" i="6" a="1"/>
  <c r="AH131" i="6" a="1"/>
  <c r="AH92" i="6" a="1"/>
  <c r="AF92" i="6" a="1"/>
  <c r="T92" i="6" a="1"/>
  <c r="F92" i="6" a="1"/>
  <c r="D92" i="6" a="1"/>
  <c r="AI92" i="6" a="1"/>
  <c r="Q92" i="6" a="1"/>
  <c r="Q185" i="6" a="1"/>
  <c r="C185" i="6" a="1"/>
  <c r="V185" i="6" a="1"/>
  <c r="P185" i="6" a="1"/>
  <c r="R185" i="6" a="1"/>
  <c r="AA185" i="6" a="1"/>
  <c r="AK185" i="6" a="1"/>
  <c r="E185" i="6" a="1"/>
  <c r="AF165" i="6" a="1"/>
  <c r="AH165" i="6" a="1"/>
  <c r="T165" i="6" a="1"/>
  <c r="P165" i="6" a="1"/>
  <c r="E165" i="6" a="1"/>
  <c r="X165" i="6" a="1"/>
  <c r="AC165" i="6" a="1"/>
  <c r="C138" i="7" a="1"/>
  <c r="N176" i="6" a="1"/>
  <c r="V176" i="6" a="1"/>
  <c r="AA176" i="6" a="1"/>
  <c r="AC176" i="6" a="1"/>
  <c r="E176" i="6" a="1"/>
  <c r="D176" i="6" a="1"/>
  <c r="U176" i="6" a="1"/>
  <c r="V138" i="12" a="1"/>
  <c r="M138" i="12" a="1"/>
  <c r="G138" i="12" a="1"/>
  <c r="C138" i="12" a="1"/>
  <c r="O138" i="12" a="1"/>
  <c r="L138" i="12" a="1"/>
  <c r="Y94" i="6" a="1"/>
  <c r="AA94" i="6" a="1"/>
  <c r="O94" i="6" a="1"/>
  <c r="AJ94" i="6" a="1"/>
  <c r="P94" i="6" a="1"/>
  <c r="U94" i="6" a="1"/>
  <c r="AF94" i="6" a="1"/>
  <c r="S94" i="6" a="1"/>
  <c r="AB185" i="12" a="1"/>
  <c r="L185" i="12" a="1"/>
  <c r="W185" i="12" a="1"/>
  <c r="O185" i="12" a="1"/>
  <c r="G185" i="12" a="1"/>
  <c r="V185" i="12" a="1"/>
  <c r="E79" i="6" a="1"/>
  <c r="AB79" i="6" a="1"/>
  <c r="AE79" i="6" a="1"/>
  <c r="G79" i="6" a="1"/>
  <c r="AC79" i="6" a="1"/>
  <c r="R79" i="6" a="1"/>
  <c r="Q79" i="6" a="1"/>
  <c r="F128" i="12" a="1"/>
  <c r="K128" i="12" a="1"/>
  <c r="M128" i="12" a="1"/>
  <c r="Y128" i="12" a="1"/>
  <c r="AA128" i="12" a="1"/>
  <c r="Z128" i="12" a="1"/>
  <c r="E128" i="12" a="1"/>
  <c r="AA115" i="6" a="1"/>
  <c r="O115" i="6" a="1"/>
  <c r="AF115" i="6" a="1"/>
  <c r="AI115" i="6" a="1"/>
  <c r="V115" i="6" a="1"/>
  <c r="AE115" i="6" a="1"/>
  <c r="F115" i="6" a="1"/>
  <c r="S93" i="12" a="1"/>
  <c r="Y93" i="12" a="1"/>
  <c r="J93" i="12" a="1"/>
  <c r="L93" i="12" a="1"/>
  <c r="T93" i="12" a="1"/>
  <c r="E93" i="12" a="1"/>
  <c r="O93" i="12" a="1"/>
  <c r="P62" i="6" a="1"/>
  <c r="AB62" i="6" a="1"/>
  <c r="AD62" i="6" a="1"/>
  <c r="N62" i="6" a="1"/>
  <c r="AG62" i="6" a="1"/>
  <c r="U62" i="6" a="1"/>
  <c r="D62" i="6" a="1"/>
  <c r="S50" i="6" a="1"/>
  <c r="AI50" i="6" a="1"/>
  <c r="X50" i="6" a="1"/>
  <c r="AH50" i="6" a="1"/>
  <c r="G50" i="6" a="1"/>
  <c r="AC50" i="6" a="1"/>
  <c r="AB50" i="6" a="1"/>
  <c r="F25" i="6" a="1"/>
  <c r="AI25" i="6" a="1"/>
  <c r="AG25" i="6" a="1"/>
  <c r="AJ25" i="6" a="1"/>
  <c r="AA25" i="6" a="1"/>
  <c r="E25" i="6" a="1"/>
  <c r="C25" i="6" a="1"/>
  <c r="AB91" i="12" a="1"/>
  <c r="P91" i="12" a="1"/>
  <c r="G91" i="12" a="1"/>
  <c r="R91" i="12" a="1"/>
  <c r="E91" i="12" a="1"/>
  <c r="W91" i="12" a="1"/>
  <c r="V91" i="12" a="1"/>
  <c r="G86" i="6" a="1"/>
  <c r="T86" i="6" a="1"/>
  <c r="D86" i="6" a="1"/>
  <c r="AI86" i="6" a="1"/>
  <c r="F86" i="6" a="1"/>
  <c r="Q86" i="6" a="1"/>
  <c r="O86" i="6" a="1"/>
  <c r="F175" i="6" a="1"/>
  <c r="S175" i="6" a="1"/>
  <c r="G175" i="6" a="1"/>
  <c r="W175" i="6" a="1"/>
  <c r="AH175" i="6" a="1"/>
  <c r="T175" i="6" a="1"/>
  <c r="N175" i="6" a="1"/>
  <c r="O66" i="6" a="1"/>
  <c r="N66" i="6" a="1"/>
  <c r="AK66" i="6" a="1"/>
  <c r="U66" i="6" a="1"/>
  <c r="V66" i="6" a="1"/>
  <c r="AC66" i="6" a="1"/>
  <c r="AD66" i="6" a="1"/>
  <c r="C66" i="6" a="1"/>
  <c r="N87" i="11" a="1"/>
  <c r="X87" i="11" a="1"/>
  <c r="L87" i="11" a="1"/>
  <c r="Y87" i="11" a="1"/>
  <c r="M87" i="11" a="1"/>
  <c r="Z87" i="11" a="1"/>
  <c r="O171" i="12" a="1"/>
  <c r="T171" i="12" a="1"/>
  <c r="Z171" i="12" a="1"/>
  <c r="R171" i="12" a="1"/>
  <c r="Q171" i="12" a="1"/>
  <c r="G171" i="12" a="1"/>
  <c r="AB193" i="6" a="1"/>
  <c r="C193" i="6" a="1"/>
  <c r="AJ193" i="6" a="1"/>
  <c r="R193" i="6" a="1"/>
  <c r="S193" i="6" a="1"/>
  <c r="O193" i="6" a="1"/>
  <c r="AD193" i="6" a="1"/>
  <c r="AH193" i="6" a="1"/>
  <c r="S133" i="12" a="1"/>
  <c r="T133" i="12" a="1"/>
  <c r="AB133" i="12" a="1"/>
  <c r="H133" i="12" a="1"/>
  <c r="R133" i="12" a="1"/>
  <c r="N133" i="12" a="1"/>
  <c r="G199" i="11" a="1"/>
  <c r="E199" i="11" a="1"/>
  <c r="I199" i="11" a="1"/>
  <c r="C199" i="11" a="1"/>
  <c r="W199" i="11" a="1"/>
  <c r="R199" i="11" a="1"/>
  <c r="P32" i="11" a="1"/>
  <c r="F32" i="11" a="1"/>
  <c r="Z32" i="11" a="1"/>
  <c r="I32" i="11" a="1"/>
  <c r="T32" i="11" a="1"/>
  <c r="U32" i="11" a="1"/>
  <c r="D32" i="11" a="1"/>
  <c r="O85" i="6" a="1"/>
  <c r="AH85" i="6" a="1"/>
  <c r="D85" i="6" a="1"/>
  <c r="X85" i="6" a="1"/>
  <c r="AJ85" i="6" a="1"/>
  <c r="G85" i="6" a="1"/>
  <c r="AG85" i="6" a="1"/>
  <c r="X71" i="12" a="1"/>
  <c r="V71" i="12" a="1"/>
  <c r="D71" i="12" a="1"/>
  <c r="E71" i="12" a="1"/>
  <c r="Q71" i="12" a="1"/>
  <c r="U71" i="12" a="1"/>
  <c r="H86" i="7" a="1"/>
  <c r="C86" i="7" a="1"/>
  <c r="K157" i="11" a="1"/>
  <c r="N157" i="11" a="1"/>
  <c r="C157" i="11" a="1"/>
  <c r="G157" i="11" a="1"/>
  <c r="L157" i="11" a="1"/>
  <c r="F157" i="11" a="1"/>
  <c r="L54" i="11" a="1"/>
  <c r="I54" i="11" a="1"/>
  <c r="R54" i="11" a="1"/>
  <c r="D54" i="11" a="1"/>
  <c r="Z54" i="11" a="1"/>
  <c r="H54" i="11" a="1"/>
  <c r="S56" i="11" a="1"/>
  <c r="X56" i="11" a="1"/>
  <c r="O56" i="11" a="1"/>
  <c r="V56" i="11" a="1"/>
  <c r="N56" i="11" a="1"/>
  <c r="G56" i="11" a="1"/>
  <c r="I56" i="11" a="1"/>
  <c r="I10" i="7" a="1"/>
  <c r="U207" i="12" a="1"/>
  <c r="W207" i="12" a="1"/>
  <c r="L207" i="12" a="1"/>
  <c r="P207" i="12" a="1"/>
  <c r="V207" i="12" a="1"/>
  <c r="K207" i="12" a="1"/>
  <c r="O207" i="12" a="1"/>
  <c r="M133" i="11" a="1"/>
  <c r="X133" i="11" a="1"/>
  <c r="T133" i="11" a="1"/>
  <c r="U133" i="11" a="1"/>
  <c r="V133" i="11" a="1"/>
  <c r="G133" i="11" a="1"/>
  <c r="F154" i="6" a="1"/>
  <c r="O154" i="6" a="1"/>
  <c r="AA154" i="6" a="1"/>
  <c r="Q154" i="6" a="1"/>
  <c r="X154" i="6" a="1"/>
  <c r="V154" i="6" a="1"/>
  <c r="AJ154" i="6" a="1"/>
  <c r="AC19" i="6" a="1"/>
  <c r="AK19" i="6" a="1"/>
  <c r="V19" i="6" a="1"/>
  <c r="S19" i="6" a="1"/>
  <c r="AH19" i="6" a="1"/>
  <c r="U19" i="6" a="1"/>
  <c r="AD19" i="6" a="1"/>
  <c r="V159" i="6" a="1"/>
  <c r="AC159" i="6" a="1"/>
  <c r="AG159" i="6" a="1"/>
  <c r="O159" i="6" a="1"/>
  <c r="X159" i="6" a="1"/>
  <c r="AK159" i="6" a="1"/>
  <c r="G159" i="6" a="1"/>
  <c r="AB159" i="6" a="1"/>
  <c r="F102" i="7" a="1"/>
  <c r="E193" i="11" a="1"/>
  <c r="D193" i="11" a="1"/>
  <c r="Z193" i="11" a="1"/>
  <c r="Y193" i="11" a="1"/>
  <c r="G193" i="11" a="1"/>
  <c r="M193" i="11" a="1"/>
  <c r="V118" i="11" a="1"/>
  <c r="K118" i="11" a="1"/>
  <c r="AA118" i="11" a="1"/>
  <c r="T118" i="11" a="1"/>
  <c r="S118" i="11" a="1"/>
  <c r="P118" i="11" a="1"/>
  <c r="O118" i="11" a="1"/>
  <c r="M24" i="11" a="1"/>
  <c r="X24" i="11" a="1"/>
  <c r="L24" i="11" a="1"/>
  <c r="O24" i="11" a="1"/>
  <c r="S24" i="11" a="1"/>
  <c r="F24" i="11" a="1"/>
  <c r="AI137" i="6" a="1"/>
  <c r="T137" i="6" a="1"/>
  <c r="AJ137" i="6" a="1"/>
  <c r="AB137" i="6" a="1"/>
  <c r="D137" i="6" a="1"/>
  <c r="AK137" i="6" a="1"/>
  <c r="P137" i="6" a="1"/>
  <c r="O206" i="6" a="1"/>
  <c r="Q206" i="6" a="1"/>
  <c r="F206" i="6" a="1"/>
  <c r="D206" i="6" a="1"/>
  <c r="P206" i="6" a="1"/>
  <c r="AH206" i="6" a="1"/>
  <c r="T206" i="6" a="1"/>
  <c r="Q130" i="12" a="1"/>
  <c r="F130" i="12" a="1"/>
  <c r="N130" i="12" a="1"/>
  <c r="X130" i="12" a="1"/>
  <c r="Y130" i="12" a="1"/>
  <c r="C130" i="12" a="1"/>
  <c r="E130" i="12" a="1"/>
  <c r="Q127" i="12" a="1"/>
  <c r="E127" i="12" a="1"/>
  <c r="N127" i="12" a="1"/>
  <c r="T127" i="12" a="1"/>
  <c r="I127" i="12" a="1"/>
  <c r="AA127" i="12" a="1"/>
  <c r="V17" i="6" a="1"/>
  <c r="X17" i="6" a="1"/>
  <c r="O17" i="6" a="1"/>
  <c r="AJ17" i="6" a="1"/>
  <c r="C17" i="6" a="1"/>
  <c r="AK17" i="6" a="1"/>
  <c r="F17" i="6" a="1"/>
  <c r="AA17" i="6" a="1"/>
  <c r="N106" i="11" a="1"/>
  <c r="E106" i="11" a="1"/>
  <c r="H106" i="11" a="1"/>
  <c r="T106" i="11" a="1"/>
  <c r="K106" i="11" a="1"/>
  <c r="I106" i="11" a="1"/>
  <c r="Y40" i="6" a="1"/>
  <c r="N40" i="6" a="1"/>
  <c r="C40" i="6" a="1"/>
  <c r="O40" i="6" a="1"/>
  <c r="AC40" i="6" a="1"/>
  <c r="P40" i="6" a="1"/>
  <c r="AJ40" i="6" a="1"/>
  <c r="H156" i="7" a="1"/>
  <c r="F156" i="7" a="1"/>
  <c r="E93" i="6" a="1"/>
  <c r="AG93" i="6" a="1"/>
  <c r="AD93" i="6" a="1"/>
  <c r="X93" i="6" a="1"/>
  <c r="P93" i="6" a="1"/>
  <c r="O93" i="6" a="1"/>
  <c r="AF93" i="6" a="1"/>
  <c r="S117" i="11" a="1"/>
  <c r="L117" i="11" a="1"/>
  <c r="H117" i="11" a="1"/>
  <c r="Z117" i="11" a="1"/>
  <c r="R117" i="11" a="1"/>
  <c r="D117" i="11" a="1"/>
  <c r="U97" i="6" a="1"/>
  <c r="X97" i="6" a="1"/>
  <c r="AC97" i="6" a="1"/>
  <c r="AA97" i="6" a="1"/>
  <c r="AG97" i="6" a="1"/>
  <c r="AI97" i="6" a="1"/>
  <c r="AH97" i="6" a="1"/>
  <c r="I158" i="7" a="1"/>
  <c r="G158" i="7" a="1"/>
  <c r="K99" i="12" a="1"/>
  <c r="U99" i="12" a="1"/>
  <c r="W99" i="12" a="1"/>
  <c r="Y99" i="12" a="1"/>
  <c r="D99" i="12" a="1"/>
  <c r="O99" i="12" a="1"/>
  <c r="G197" i="6" a="1"/>
  <c r="P197" i="6" a="1"/>
  <c r="Z197" i="6" a="1"/>
  <c r="AD197" i="6" a="1"/>
  <c r="AE197" i="6" a="1"/>
  <c r="AK197" i="6" a="1"/>
  <c r="AI197" i="6" a="1"/>
  <c r="AF197" i="6" a="1"/>
  <c r="V120" i="12" a="1"/>
  <c r="K120" i="12" a="1"/>
  <c r="W120" i="12" a="1"/>
  <c r="N120" i="12" a="1"/>
  <c r="S120" i="12" a="1"/>
  <c r="Y120" i="12" a="1"/>
  <c r="T117" i="12" a="1"/>
  <c r="J117" i="12" a="1"/>
  <c r="X117" i="12" a="1"/>
  <c r="Q117" i="12" a="1"/>
  <c r="C117" i="12" a="1"/>
  <c r="AA117" i="12" a="1"/>
  <c r="L117" i="12" a="1"/>
  <c r="D114" i="11" a="1"/>
  <c r="P114" i="11" a="1"/>
  <c r="E114" i="11" a="1"/>
  <c r="M114" i="11" a="1"/>
  <c r="O114" i="11" a="1"/>
  <c r="G114" i="11" a="1"/>
  <c r="AK95" i="6" a="1"/>
  <c r="Z95" i="6" a="1"/>
  <c r="O95" i="6" a="1"/>
  <c r="R95" i="6" a="1"/>
  <c r="T95" i="6" a="1"/>
  <c r="E95" i="6" a="1"/>
  <c r="AF95" i="6" a="1"/>
  <c r="V122" i="11" a="1"/>
  <c r="R122" i="11" a="1"/>
  <c r="X122" i="11" a="1"/>
  <c r="Z122" i="11" a="1"/>
  <c r="S122" i="11" a="1"/>
  <c r="Q122" i="11" a="1"/>
  <c r="W54" i="6" a="1"/>
  <c r="C54" i="6" a="1"/>
  <c r="N54" i="6" a="1"/>
  <c r="S54" i="6" a="1"/>
  <c r="AE54" i="6" a="1"/>
  <c r="F54" i="6" a="1"/>
  <c r="O54" i="6" a="1"/>
  <c r="AK54" i="6" a="1"/>
  <c r="F183" i="7" a="1"/>
  <c r="AK120" i="6" a="1"/>
  <c r="AE120" i="6" a="1"/>
  <c r="AB120" i="6" a="1"/>
  <c r="Z120" i="6" a="1"/>
  <c r="X120" i="6" a="1"/>
  <c r="Q120" i="6" a="1"/>
  <c r="AD120" i="6" a="1"/>
  <c r="L201" i="11" a="1"/>
  <c r="V201" i="11" a="1"/>
  <c r="K201" i="11" a="1"/>
  <c r="E201" i="11" a="1"/>
  <c r="S201" i="11" a="1"/>
  <c r="Z201" i="11" a="1"/>
  <c r="W201" i="11" a="1"/>
  <c r="T90" i="12" a="1"/>
  <c r="C90" i="12" a="1"/>
  <c r="X90" i="12" a="1"/>
  <c r="M90" i="12" a="1"/>
  <c r="AA90" i="12" a="1"/>
  <c r="N90" i="12" a="1"/>
  <c r="W90" i="11" a="1"/>
  <c r="G90" i="11" a="1"/>
  <c r="T90" i="11" a="1"/>
  <c r="C90" i="11" a="1"/>
  <c r="Y90" i="11" a="1"/>
  <c r="U90" i="11" a="1"/>
  <c r="AA143" i="11" a="1"/>
  <c r="E143" i="11" a="1"/>
  <c r="T143" i="11" a="1"/>
  <c r="N143" i="11" a="1"/>
  <c r="Y143" i="11" a="1"/>
  <c r="J143" i="11" a="1"/>
  <c r="D143" i="11" a="1"/>
  <c r="M174" i="11" a="1"/>
  <c r="H174" i="11" a="1"/>
  <c r="K174" i="11" a="1"/>
  <c r="D174" i="11" a="1"/>
  <c r="L174" i="11" a="1"/>
  <c r="N174" i="11" a="1"/>
  <c r="L109" i="12" a="1"/>
  <c r="S109" i="12" a="1"/>
  <c r="V109" i="12" a="1"/>
  <c r="K109" i="12" a="1"/>
  <c r="W109" i="12" a="1"/>
  <c r="G109" i="12" a="1"/>
  <c r="W155" i="11" a="1"/>
  <c r="V155" i="11" a="1"/>
  <c r="M155" i="11" a="1"/>
  <c r="I155" i="11" a="1"/>
  <c r="P155" i="11" a="1"/>
  <c r="X155" i="11" a="1"/>
  <c r="L155" i="11" a="1"/>
  <c r="E55" i="12" a="1"/>
  <c r="V55" i="12" a="1"/>
  <c r="S55" i="12" a="1"/>
  <c r="Y55" i="12" a="1"/>
  <c r="X55" i="12" a="1"/>
  <c r="Q55" i="12" a="1"/>
  <c r="L50" i="11" a="1"/>
  <c r="I50" i="11" a="1"/>
  <c r="N50" i="11" a="1"/>
  <c r="E50" i="11" a="1"/>
  <c r="Y50" i="11" a="1"/>
  <c r="M50" i="11" a="1"/>
  <c r="Q122" i="6" a="1"/>
  <c r="V122" i="6" a="1"/>
  <c r="AI122" i="6" a="1"/>
  <c r="F122" i="6" a="1"/>
  <c r="AC122" i="6" a="1"/>
  <c r="AF122" i="6" a="1"/>
  <c r="S122" i="6" a="1"/>
  <c r="AG122" i="6" a="1"/>
  <c r="F49" i="6" a="1"/>
  <c r="G49" i="6" a="1"/>
  <c r="AJ49" i="6" a="1"/>
  <c r="C49" i="6" a="1"/>
  <c r="R49" i="6" a="1"/>
  <c r="O49" i="6" a="1"/>
  <c r="AD49" i="6" a="1"/>
  <c r="S125" i="6" a="1"/>
  <c r="R125" i="6" a="1"/>
  <c r="AK125" i="6" a="1"/>
  <c r="N125" i="6" a="1"/>
  <c r="Q125" i="6" a="1"/>
  <c r="AA125" i="6" a="1"/>
  <c r="G125" i="6" a="1"/>
  <c r="AK124" i="6" a="1"/>
  <c r="AA124" i="6" a="1"/>
  <c r="W124" i="6" a="1"/>
  <c r="U124" i="6" a="1"/>
  <c r="F124" i="6" a="1"/>
  <c r="AB124" i="6" a="1"/>
  <c r="C124" i="6" a="1"/>
  <c r="G185" i="7" a="1"/>
  <c r="H185" i="7" a="1"/>
  <c r="G69" i="7" a="1"/>
  <c r="S52" i="6" a="1"/>
  <c r="Z52" i="6" a="1"/>
  <c r="P52" i="6" a="1"/>
  <c r="W52" i="6" a="1"/>
  <c r="AB52" i="6" a="1"/>
  <c r="D52" i="6" a="1"/>
  <c r="Q52" i="6" a="1"/>
  <c r="AG52" i="6" a="1"/>
  <c r="R10" i="6" a="1"/>
  <c r="AF10" i="6" a="1"/>
  <c r="Z10" i="6" a="1"/>
  <c r="D10" i="6" a="1"/>
  <c r="U10" i="6" a="1"/>
  <c r="V10" i="6" a="1"/>
  <c r="S10" i="6" a="1"/>
  <c r="AH192" i="6" a="1"/>
  <c r="AK192" i="6" a="1"/>
  <c r="Y192" i="6" a="1"/>
  <c r="Q192" i="6" a="1"/>
  <c r="U192" i="6" a="1"/>
  <c r="W192" i="6" a="1"/>
  <c r="AD192" i="6" a="1"/>
  <c r="H208" i="11" a="1"/>
  <c r="N208" i="11" a="1"/>
  <c r="C208" i="11" a="1"/>
  <c r="Y208" i="11" a="1"/>
  <c r="AA208" i="11" a="1"/>
  <c r="D208" i="11" a="1"/>
  <c r="Y134" i="11" a="1"/>
  <c r="G134" i="11" a="1"/>
  <c r="O134" i="11" a="1"/>
  <c r="D134" i="11" a="1"/>
  <c r="AA134" i="11" a="1"/>
  <c r="L134" i="11" a="1"/>
  <c r="Z134" i="11" a="1"/>
  <c r="D190" i="11" a="1"/>
  <c r="L190" i="11" a="1"/>
  <c r="W190" i="11" a="1"/>
  <c r="K190" i="11" a="1"/>
  <c r="O190" i="11" a="1"/>
  <c r="E190" i="11" a="1"/>
  <c r="R192" i="11" a="1"/>
  <c r="L192" i="11" a="1"/>
  <c r="J192" i="11" a="1"/>
  <c r="P192" i="11" a="1"/>
  <c r="K192" i="11" a="1"/>
  <c r="W192" i="11" a="1"/>
  <c r="S66" i="11" a="1"/>
  <c r="D66" i="11" a="1"/>
  <c r="V66" i="11" a="1"/>
  <c r="H66" i="11" a="1"/>
  <c r="O66" i="11" a="1"/>
  <c r="C66" i="11" a="1"/>
  <c r="AH30" i="6" a="1"/>
  <c r="AG30" i="6" a="1"/>
  <c r="AC30" i="6" a="1"/>
  <c r="AB30" i="6" a="1"/>
  <c r="Q30" i="6" a="1"/>
  <c r="V30" i="6" a="1"/>
  <c r="X30" i="6" a="1"/>
  <c r="W30" i="6" a="1"/>
  <c r="U158" i="11" a="1"/>
  <c r="D158" i="11" a="1"/>
  <c r="Y158" i="11" a="1"/>
  <c r="E158" i="11" a="1"/>
  <c r="N158" i="11" a="1"/>
  <c r="AA158" i="11" a="1"/>
  <c r="Y201" i="12" a="1"/>
  <c r="U201" i="12" a="1"/>
  <c r="P201" i="12" a="1"/>
  <c r="Z201" i="12" a="1"/>
  <c r="J201" i="12" a="1"/>
  <c r="K201" i="12" a="1"/>
  <c r="C121" i="7" a="1"/>
  <c r="G39" i="7" a="1"/>
  <c r="H39" i="7" a="1"/>
  <c r="G146" i="7" a="1"/>
  <c r="H120" i="7" a="1"/>
  <c r="G120" i="7" a="1"/>
  <c r="G85" i="7" a="1"/>
  <c r="T95" i="12" a="1"/>
  <c r="AB95" i="12" a="1"/>
  <c r="M95" i="12" a="1"/>
  <c r="U95" i="12" a="1"/>
  <c r="AA95" i="12" a="1"/>
  <c r="D95" i="12" a="1"/>
  <c r="R95" i="12" a="1"/>
  <c r="C206" i="7" a="1"/>
  <c r="D37" i="7" a="1"/>
  <c r="H37" i="7" a="1"/>
  <c r="P61" i="12" a="1"/>
  <c r="T61" i="12" a="1"/>
  <c r="G61" i="12" a="1"/>
  <c r="M61" i="12" a="1"/>
  <c r="I61" i="12" a="1"/>
  <c r="L61" i="12" a="1"/>
  <c r="D33" i="7" a="1"/>
  <c r="I33" i="7" a="1"/>
  <c r="F55" i="11" a="1"/>
  <c r="Q55" i="11" a="1"/>
  <c r="R55" i="11" a="1"/>
  <c r="Z55" i="11" a="1"/>
  <c r="X55" i="11" a="1"/>
  <c r="M55" i="11" a="1"/>
  <c r="H208" i="7" a="1"/>
  <c r="C208" i="7" a="1"/>
  <c r="F21" i="7" a="1"/>
  <c r="G163" i="7" a="1"/>
  <c r="D163" i="7" a="1"/>
  <c r="H172" i="7" a="1"/>
  <c r="H103" i="7" a="1"/>
  <c r="F103" i="7" a="1"/>
  <c r="C104" i="7" a="1"/>
  <c r="I46" i="7" a="1"/>
  <c r="H46" i="7" a="1"/>
  <c r="C90" i="7" a="1"/>
  <c r="C43" i="7" a="1"/>
  <c r="D43" i="7" a="1"/>
  <c r="C142" i="7" a="1"/>
  <c r="G26" i="7" a="1"/>
  <c r="F26" i="7" a="1"/>
  <c r="AK116" i="6" a="1"/>
  <c r="AB116" i="6" a="1"/>
  <c r="AG116" i="6" a="1"/>
  <c r="F116" i="6" a="1"/>
  <c r="C116" i="6" a="1"/>
  <c r="E116" i="6" a="1"/>
  <c r="T116" i="6" a="1"/>
  <c r="D52" i="7" a="1"/>
  <c r="I52" i="7" a="1"/>
  <c r="F32" i="7" a="1"/>
  <c r="G74" i="7" a="1"/>
  <c r="I74" i="7" a="1"/>
  <c r="H135" i="7" a="1"/>
  <c r="I91" i="7" a="1"/>
  <c r="F91" i="7" a="1"/>
  <c r="C173" i="7" a="1"/>
  <c r="D77" i="7" a="1"/>
  <c r="H77" i="7" a="1"/>
  <c r="H116" i="7" a="1"/>
  <c r="H154" i="7" a="1"/>
  <c r="F154" i="7" a="1"/>
  <c r="F31" i="7" a="1"/>
  <c r="I17" i="7" a="1"/>
  <c r="H17" i="7" a="1"/>
  <c r="Z126" i="11" a="1"/>
  <c r="U126" i="11" a="1"/>
  <c r="O126" i="11" a="1"/>
  <c r="Q126" i="11" a="1"/>
  <c r="S126" i="11" a="1"/>
  <c r="X126" i="11" a="1"/>
  <c r="F55" i="7" a="1"/>
  <c r="W203" i="6" a="1"/>
  <c r="P203" i="6" a="1"/>
  <c r="T203" i="6" a="1"/>
  <c r="AC203" i="6" a="1"/>
  <c r="AJ203" i="6" a="1"/>
  <c r="R203" i="6" a="1"/>
  <c r="Z203" i="6" a="1"/>
  <c r="E203" i="6" a="1"/>
  <c r="I207" i="7" a="1"/>
  <c r="H9" i="7" a="1"/>
  <c r="C9" i="7" a="1"/>
  <c r="D155" i="12" a="1"/>
  <c r="V155" i="12" a="1"/>
  <c r="P155" i="12" a="1"/>
  <c r="J155" i="12" a="1"/>
  <c r="O155" i="12" a="1"/>
  <c r="G155" i="12" a="1"/>
  <c r="F108" i="7" a="1"/>
  <c r="I108" i="7" a="1"/>
  <c r="J86" i="11" a="1"/>
  <c r="E86" i="11" a="1"/>
  <c r="V86" i="11" a="1"/>
  <c r="G86" i="11" a="1"/>
  <c r="Q86" i="11" a="1"/>
  <c r="N86" i="11" a="1"/>
  <c r="C38" i="7" a="1"/>
  <c r="C136" i="7" a="1"/>
  <c r="H136" i="7" a="1"/>
  <c r="Q167" i="6" a="1"/>
  <c r="AC167" i="6" a="1"/>
  <c r="P167" i="6" a="1"/>
  <c r="F167" i="6" a="1"/>
  <c r="S167" i="6" a="1"/>
  <c r="AA167" i="6" a="1"/>
  <c r="W167" i="6" a="1"/>
  <c r="AA80" i="12" a="1"/>
  <c r="Q80" i="12" a="1"/>
  <c r="O80" i="12" a="1"/>
  <c r="X80" i="12" a="1"/>
  <c r="F80" i="12" a="1"/>
  <c r="U80" i="12" a="1"/>
  <c r="E80" i="12" a="1"/>
  <c r="I195" i="7" a="1"/>
  <c r="D103" i="6" a="1"/>
  <c r="G103" i="6" a="1"/>
  <c r="AH103" i="6" a="1"/>
  <c r="E103" i="6" a="1"/>
  <c r="R103" i="6" a="1"/>
  <c r="AF103" i="6" a="1"/>
  <c r="X103" i="6" a="1"/>
  <c r="AE155" i="6" a="1"/>
  <c r="R155" i="6" a="1"/>
  <c r="X155" i="6" a="1"/>
  <c r="AI155" i="6" a="1"/>
  <c r="Q155" i="6" a="1"/>
  <c r="P155" i="6" a="1"/>
  <c r="AF155" i="6" a="1"/>
  <c r="AK155" i="6" a="1"/>
  <c r="D202" i="11" a="1"/>
  <c r="G202" i="11" a="1"/>
  <c r="T202" i="11" a="1"/>
  <c r="W202" i="11" a="1"/>
  <c r="F202" i="11" a="1"/>
  <c r="E202" i="11" a="1"/>
  <c r="E47" i="6" a="1"/>
  <c r="W47" i="6" a="1"/>
  <c r="Y47" i="6" a="1"/>
  <c r="U47" i="6" a="1"/>
  <c r="V47" i="6" a="1"/>
  <c r="Z47" i="6" a="1"/>
  <c r="AK47" i="6" a="1"/>
  <c r="L200" i="11" a="1"/>
  <c r="J200" i="11" a="1"/>
  <c r="S200" i="11" a="1"/>
  <c r="AA200" i="11" a="1"/>
  <c r="X200" i="11" a="1"/>
  <c r="V200" i="11" a="1"/>
  <c r="Z179" i="11" a="1"/>
  <c r="K179" i="11" a="1"/>
  <c r="Q179" i="11" a="1"/>
  <c r="H179" i="11" a="1"/>
  <c r="J179" i="11" a="1"/>
  <c r="N179" i="11" a="1"/>
  <c r="C179" i="11" a="1"/>
  <c r="D100" i="6" a="1"/>
  <c r="AH100" i="6" a="1"/>
  <c r="AK100" i="6" a="1"/>
  <c r="Q100" i="6" a="1"/>
  <c r="X100" i="6" a="1"/>
  <c r="O100" i="6" a="1"/>
  <c r="T100" i="6" a="1"/>
  <c r="P144" i="11" a="1"/>
  <c r="O144" i="11" a="1"/>
  <c r="T144" i="11" a="1"/>
  <c r="AA144" i="11" a="1"/>
  <c r="Z144" i="11" a="1"/>
  <c r="D144" i="11" a="1"/>
  <c r="AJ73" i="6" a="1"/>
  <c r="AH73" i="6" a="1"/>
  <c r="AI73" i="6" a="1"/>
  <c r="F73" i="6" a="1"/>
  <c r="G73" i="6" a="1"/>
  <c r="Q73" i="6" a="1"/>
  <c r="S73" i="6" a="1"/>
  <c r="AA120" i="11" a="1"/>
  <c r="I120" i="11" a="1"/>
  <c r="Y120" i="11" a="1"/>
  <c r="R120" i="11" a="1"/>
  <c r="G120" i="11" a="1"/>
  <c r="X120" i="11" a="1"/>
  <c r="Q120" i="11" a="1"/>
  <c r="AF58" i="6" a="1"/>
  <c r="U58" i="6" a="1"/>
  <c r="AK58" i="6" a="1"/>
  <c r="Q58" i="6" a="1"/>
  <c r="AB58" i="6" a="1"/>
  <c r="N58" i="6" a="1"/>
  <c r="AJ58" i="6" a="1"/>
  <c r="AG96" i="6" a="1"/>
  <c r="AE96" i="6" a="1"/>
  <c r="D96" i="6" a="1"/>
  <c r="G96" i="6" a="1"/>
  <c r="AJ96" i="6" a="1"/>
  <c r="U96" i="6" a="1"/>
  <c r="X96" i="6" a="1"/>
  <c r="Q207" i="6" a="1"/>
  <c r="G207" i="6" a="1"/>
  <c r="D207" i="6" a="1"/>
  <c r="Z207" i="6" a="1"/>
  <c r="E207" i="6" a="1"/>
  <c r="AG207" i="6" a="1"/>
  <c r="T207" i="6" a="1"/>
  <c r="AB77" i="6" a="1"/>
  <c r="S77" i="6" a="1"/>
  <c r="AE77" i="6" a="1"/>
  <c r="AH77" i="6" a="1"/>
  <c r="AF77" i="6" a="1"/>
  <c r="AJ77" i="6" a="1"/>
  <c r="F77" i="6" a="1"/>
  <c r="R77" i="6" a="1"/>
  <c r="H72" i="7" a="1"/>
  <c r="U144" i="6" a="1"/>
  <c r="AC144" i="6" a="1"/>
  <c r="P144" i="6" a="1"/>
  <c r="Y144" i="6" a="1"/>
  <c r="W144" i="6" a="1"/>
  <c r="E144" i="6" a="1"/>
  <c r="AF144" i="6" a="1"/>
  <c r="U156" i="6" a="1"/>
  <c r="P156" i="6" a="1"/>
  <c r="AD156" i="6" a="1"/>
  <c r="C156" i="6" a="1"/>
  <c r="X156" i="6" a="1"/>
  <c r="F156" i="6" a="1"/>
  <c r="AB156" i="6" a="1"/>
  <c r="R156" i="6" a="1"/>
  <c r="AK126" i="6" a="1"/>
  <c r="AA126" i="6" a="1"/>
  <c r="AG126" i="6" a="1"/>
  <c r="AJ126" i="6" a="1"/>
  <c r="D126" i="6" a="1"/>
  <c r="T126" i="6" a="1"/>
  <c r="AB126" i="6" a="1"/>
  <c r="F150" i="12" a="1"/>
  <c r="H150" i="12" a="1"/>
  <c r="M150" i="12" a="1"/>
  <c r="N150" i="12" a="1"/>
  <c r="W150" i="12" a="1"/>
  <c r="O150" i="12" a="1"/>
  <c r="AA99" i="11" a="1"/>
  <c r="O99" i="11" a="1"/>
  <c r="E99" i="11" a="1"/>
  <c r="S99" i="11" a="1"/>
  <c r="U99" i="11" a="1"/>
  <c r="V99" i="11" a="1"/>
  <c r="Q99" i="11" a="1"/>
  <c r="T136" i="12" a="1"/>
  <c r="J136" i="12" a="1"/>
  <c r="O136" i="12" a="1"/>
  <c r="R136" i="12" a="1"/>
  <c r="AA136" i="12" a="1"/>
  <c r="V136" i="12" a="1"/>
  <c r="Y82" i="11" a="1"/>
  <c r="R82" i="11" a="1"/>
  <c r="N82" i="11" a="1"/>
  <c r="C82" i="11" a="1"/>
  <c r="Z82" i="11" a="1"/>
  <c r="K82" i="11" a="1"/>
  <c r="P152" i="12" a="1"/>
  <c r="Z152" i="12" a="1"/>
  <c r="V152" i="12" a="1"/>
  <c r="G152" i="12" a="1"/>
  <c r="S152" i="12" a="1"/>
  <c r="O152" i="12" a="1"/>
  <c r="F152" i="12" a="1"/>
  <c r="X54" i="12" a="1"/>
  <c r="R54" i="12" a="1"/>
  <c r="F54" i="12" a="1"/>
  <c r="Q54" i="12" a="1"/>
  <c r="M54" i="12" a="1"/>
  <c r="S54" i="12" a="1"/>
  <c r="N178" i="6" a="1"/>
  <c r="S178" i="6" a="1"/>
  <c r="R178" i="6" a="1"/>
  <c r="D178" i="6" a="1"/>
  <c r="U178" i="6" a="1"/>
  <c r="T178" i="6" a="1"/>
  <c r="W178" i="6" a="1"/>
  <c r="Y178" i="6" a="1"/>
  <c r="D50" i="12" a="1"/>
  <c r="U50" i="12" a="1"/>
  <c r="W50" i="12" a="1"/>
  <c r="Z50" i="12" a="1"/>
  <c r="E50" i="12" a="1"/>
  <c r="O50" i="12" a="1"/>
  <c r="C26" i="11" a="1"/>
  <c r="J26" i="11" a="1"/>
  <c r="K26" i="11" a="1"/>
  <c r="U26" i="11" a="1"/>
  <c r="Z26" i="11" a="1"/>
  <c r="Y26" i="11" a="1"/>
  <c r="O34" i="6" a="1"/>
  <c r="U34" i="6" a="1"/>
  <c r="AC34" i="6" a="1"/>
  <c r="Z34" i="6" a="1"/>
  <c r="Y34" i="6" a="1"/>
  <c r="AH34" i="6" a="1"/>
  <c r="AG34" i="6" a="1"/>
  <c r="U139" i="11" a="1"/>
  <c r="T139" i="11" a="1"/>
  <c r="D139" i="11" a="1"/>
  <c r="Y139" i="11" a="1"/>
  <c r="N139" i="11" a="1"/>
  <c r="C139" i="11" a="1"/>
  <c r="Q115" i="11" a="1"/>
  <c r="G115" i="11" a="1"/>
  <c r="H115" i="11" a="1"/>
  <c r="D115" i="11" a="1"/>
  <c r="R115" i="11" a="1"/>
  <c r="L115" i="11" a="1"/>
  <c r="O115" i="11" a="1"/>
  <c r="R42" i="12" a="1"/>
  <c r="X42" i="12" a="1"/>
  <c r="W42" i="12" a="1"/>
  <c r="J42" i="12" a="1"/>
  <c r="D42" i="12" a="1"/>
  <c r="H42" i="12" a="1"/>
  <c r="F88" i="11" a="1"/>
  <c r="J88" i="11" a="1"/>
  <c r="E88" i="11" a="1"/>
  <c r="R88" i="11" a="1"/>
  <c r="T88" i="11" a="1"/>
  <c r="Q88" i="11" a="1"/>
  <c r="D189" i="6" a="1"/>
  <c r="R189" i="6" a="1"/>
  <c r="AB189" i="6" a="1"/>
  <c r="P189" i="6" a="1"/>
  <c r="F189" i="6" a="1"/>
  <c r="Q189" i="6" a="1"/>
  <c r="AI189" i="6" a="1"/>
  <c r="O189" i="6" a="1"/>
  <c r="P12" i="6" a="1"/>
  <c r="AA12" i="6" a="1"/>
  <c r="AB12" i="6" a="1"/>
  <c r="E12" i="6" a="1"/>
  <c r="S12" i="6" a="1"/>
  <c r="AF12" i="6" a="1"/>
  <c r="AI12" i="6" a="1"/>
  <c r="W67" i="12" a="1"/>
  <c r="L67" i="12" a="1"/>
  <c r="I67" i="12" a="1"/>
  <c r="H67" i="12" a="1"/>
  <c r="G67" i="12" a="1"/>
  <c r="T67" i="12" a="1"/>
  <c r="W163" i="6" a="1"/>
  <c r="X163" i="6" a="1"/>
  <c r="C163" i="6" a="1"/>
  <c r="F163" i="6" a="1"/>
  <c r="AF163" i="6" a="1"/>
  <c r="AK163" i="6" a="1"/>
  <c r="Q163" i="6" a="1"/>
  <c r="U163" i="6" a="1"/>
  <c r="AA83" i="12" a="1"/>
  <c r="U83" i="12" a="1"/>
  <c r="I83" i="12" a="1"/>
  <c r="Q83" i="12" a="1"/>
  <c r="P83" i="12" a="1"/>
  <c r="V83" i="12" a="1"/>
  <c r="R178" i="12" a="1"/>
  <c r="T178" i="12" a="1"/>
  <c r="V178" i="12" a="1"/>
  <c r="E178" i="12" a="1"/>
  <c r="AB178" i="12" a="1"/>
  <c r="C178" i="12" a="1"/>
  <c r="S178" i="12" a="1"/>
  <c r="G169" i="6" a="1"/>
  <c r="D169" i="6" a="1"/>
  <c r="N169" i="6" a="1"/>
  <c r="AJ169" i="6" a="1"/>
  <c r="Y169" i="6" a="1"/>
  <c r="T169" i="6" a="1"/>
  <c r="Z169" i="6" a="1"/>
  <c r="E48" i="6" a="1"/>
  <c r="V48" i="6" a="1"/>
  <c r="AF48" i="6" a="1"/>
  <c r="Z48" i="6" a="1"/>
  <c r="O48" i="6" a="1"/>
  <c r="AI48" i="6" a="1"/>
  <c r="AD48" i="6" a="1"/>
  <c r="AB141" i="6" a="1"/>
  <c r="AJ141" i="6" a="1"/>
  <c r="E141" i="6" a="1"/>
  <c r="AI141" i="6" a="1"/>
  <c r="R141" i="6" a="1"/>
  <c r="G141" i="6" a="1"/>
  <c r="Z141" i="6" a="1"/>
  <c r="F22" i="7" a="1"/>
  <c r="D22" i="7" a="1"/>
  <c r="X135" i="11" a="1"/>
  <c r="M135" i="11" a="1"/>
  <c r="U135" i="11" a="1"/>
  <c r="T135" i="11" a="1"/>
  <c r="D135" i="11" a="1"/>
  <c r="W135" i="11" a="1"/>
  <c r="F106" i="7" a="1"/>
  <c r="I106" i="7" a="1"/>
  <c r="AI70" i="6" a="1"/>
  <c r="V70" i="6" a="1"/>
  <c r="AJ70" i="6" a="1"/>
  <c r="Y70" i="6" a="1"/>
  <c r="D70" i="6" a="1"/>
  <c r="AH70" i="6" a="1"/>
  <c r="AE70" i="6" a="1"/>
  <c r="Y74" i="11" a="1"/>
  <c r="P74" i="11" a="1"/>
  <c r="X74" i="11" a="1"/>
  <c r="Z74" i="11" a="1"/>
  <c r="M74" i="11" a="1"/>
  <c r="T74" i="11" a="1"/>
  <c r="P69" i="6" a="1"/>
  <c r="F69" i="6" a="1"/>
  <c r="C69" i="6" a="1"/>
  <c r="AD69" i="6" a="1"/>
  <c r="R69" i="6" a="1"/>
  <c r="V69" i="6" a="1"/>
  <c r="W69" i="6" a="1"/>
  <c r="V118" i="12" a="1"/>
  <c r="U118" i="12" a="1"/>
  <c r="AB118" i="12" a="1"/>
  <c r="E118" i="12" a="1"/>
  <c r="Z118" i="12" a="1"/>
  <c r="R118" i="12" a="1"/>
  <c r="F118" i="12" a="1"/>
  <c r="C162" i="12" a="1"/>
  <c r="Z162" i="12" a="1"/>
  <c r="X162" i="12" a="1"/>
  <c r="G162" i="12" a="1"/>
  <c r="S162" i="12" a="1"/>
  <c r="AA162" i="12" a="1"/>
  <c r="E59" i="6" a="1"/>
  <c r="V59" i="6" a="1"/>
  <c r="Z59" i="6" a="1"/>
  <c r="F59" i="6" a="1"/>
  <c r="X59" i="6" a="1"/>
  <c r="P59" i="6" a="1"/>
  <c r="AK59" i="6" a="1"/>
  <c r="D59" i="6" a="1"/>
  <c r="N154" i="11" a="1"/>
  <c r="L154" i="11" a="1"/>
  <c r="P154" i="11" a="1"/>
  <c r="F154" i="11" a="1"/>
  <c r="E154" i="11" a="1"/>
  <c r="Y154" i="11" a="1"/>
  <c r="S170" i="12" a="1"/>
  <c r="I170" i="12" a="1"/>
  <c r="C170" i="12" a="1"/>
  <c r="P170" i="12" a="1"/>
  <c r="U170" i="12" a="1"/>
  <c r="G170" i="12" a="1"/>
  <c r="U91" i="11" a="1"/>
  <c r="T91" i="11" a="1"/>
  <c r="P91" i="11" a="1"/>
  <c r="C91" i="11" a="1"/>
  <c r="L91" i="11" a="1"/>
  <c r="X91" i="11" a="1"/>
  <c r="AA91" i="11" a="1"/>
  <c r="H173" i="11" a="1"/>
  <c r="C173" i="11" a="1"/>
  <c r="Q173" i="11" a="1"/>
  <c r="M173" i="11" a="1"/>
  <c r="AA173" i="11" a="1"/>
  <c r="V173" i="11" a="1"/>
  <c r="E183" i="12" a="1"/>
  <c r="C183" i="12" a="1"/>
  <c r="X183" i="12" a="1"/>
  <c r="K183" i="12" a="1"/>
  <c r="AB183" i="12" a="1"/>
  <c r="H183" i="12" a="1"/>
  <c r="S173" i="6" a="1"/>
  <c r="AK173" i="6" a="1"/>
  <c r="AD173" i="6" a="1"/>
  <c r="AI173" i="6" a="1"/>
  <c r="N173" i="6" a="1"/>
  <c r="AH173" i="6" a="1"/>
  <c r="U173" i="6" a="1"/>
  <c r="E173" i="6" a="1"/>
  <c r="R184" i="12" a="1"/>
  <c r="AA184" i="12" a="1"/>
  <c r="Q184" i="12" a="1"/>
  <c r="K184" i="12" a="1"/>
  <c r="Z184" i="12" a="1"/>
  <c r="X184" i="12" a="1"/>
  <c r="W136" i="11" a="1"/>
  <c r="I136" i="11" a="1"/>
  <c r="P136" i="11" a="1"/>
  <c r="Z136" i="11" a="1"/>
  <c r="U136" i="11" a="1"/>
  <c r="H136" i="11" a="1"/>
  <c r="Y68" i="6" a="1"/>
  <c r="W68" i="6" a="1"/>
  <c r="AH68" i="6" a="1"/>
  <c r="Z68" i="6" a="1"/>
  <c r="AG68" i="6" a="1"/>
  <c r="S68" i="6" a="1"/>
  <c r="AJ68" i="6" a="1"/>
  <c r="AA68" i="6" a="1"/>
  <c r="R105" i="6" a="1"/>
  <c r="Q105" i="6" a="1"/>
  <c r="AC105" i="6" a="1"/>
  <c r="O105" i="6" a="1"/>
  <c r="N105" i="6" a="1"/>
  <c r="AD105" i="6" a="1"/>
  <c r="W105" i="6" a="1"/>
  <c r="Q16" i="11" a="1"/>
  <c r="Y16" i="11" a="1"/>
  <c r="L16" i="11" a="1"/>
  <c r="V16" i="11" a="1"/>
  <c r="G16" i="11" a="1"/>
  <c r="K16" i="11" a="1"/>
  <c r="U16" i="11" a="1"/>
  <c r="T160" i="6" a="1"/>
  <c r="P160" i="6" a="1"/>
  <c r="U160" i="6" a="1"/>
  <c r="E160" i="6" a="1"/>
  <c r="Q160" i="6" a="1"/>
  <c r="AB160" i="6" a="1"/>
  <c r="AK160" i="6" a="1"/>
  <c r="S59" i="11" a="1"/>
  <c r="R59" i="11" a="1"/>
  <c r="C59" i="11" a="1"/>
  <c r="M59" i="11" a="1"/>
  <c r="N59" i="11" a="1"/>
  <c r="Y59" i="11" a="1"/>
  <c r="F143" i="12" a="1"/>
  <c r="U143" i="12" a="1"/>
  <c r="V143" i="12" a="1"/>
  <c r="P143" i="12" a="1"/>
  <c r="D143" i="12" a="1"/>
  <c r="M143" i="12" a="1"/>
  <c r="H143" i="12" a="1"/>
  <c r="E69" i="12" a="1"/>
  <c r="W69" i="12" a="1"/>
  <c r="F69" i="12" a="1"/>
  <c r="AB69" i="12" a="1"/>
  <c r="O69" i="12" a="1"/>
  <c r="N69" i="12" a="1"/>
  <c r="I51" i="7" a="1"/>
  <c r="D51" i="7" a="1"/>
  <c r="G139" i="7" a="1"/>
  <c r="D205" i="7" a="1"/>
  <c r="I205" i="7" a="1"/>
  <c r="D34" i="11" a="1"/>
  <c r="E34" i="11" a="1"/>
  <c r="O34" i="11" a="1"/>
  <c r="X34" i="11" a="1"/>
  <c r="W34" i="11" a="1"/>
  <c r="J34" i="11" a="1"/>
  <c r="R57" i="6" a="1"/>
  <c r="AA57" i="6" a="1"/>
  <c r="AH57" i="6" a="1"/>
  <c r="Y57" i="6" a="1"/>
  <c r="AB57" i="6" a="1"/>
  <c r="AG57" i="6" a="1"/>
  <c r="AC57" i="6" a="1"/>
  <c r="AB161" i="6" a="1"/>
  <c r="R161" i="6" a="1"/>
  <c r="AC161" i="6" a="1"/>
  <c r="AK161" i="6" a="1"/>
  <c r="G161" i="6" a="1"/>
  <c r="AG161" i="6" a="1"/>
  <c r="N161" i="6" a="1"/>
  <c r="AB27" i="6" a="1"/>
  <c r="AF27" i="6" a="1"/>
  <c r="AH27" i="6" a="1"/>
  <c r="AE27" i="6" a="1"/>
  <c r="N27" i="6" a="1"/>
  <c r="T27" i="6" a="1"/>
  <c r="D27" i="6" a="1"/>
  <c r="O27" i="6" a="1"/>
  <c r="G123" i="11" a="1"/>
  <c r="D123" i="11" a="1"/>
  <c r="O123" i="11" a="1"/>
  <c r="T123" i="11" a="1"/>
  <c r="U123" i="11" a="1"/>
  <c r="S123" i="11" a="1"/>
  <c r="AA183" i="6" a="1"/>
  <c r="T183" i="6" a="1"/>
  <c r="P183" i="6" a="1"/>
  <c r="U183" i="6" a="1"/>
  <c r="AF183" i="6" a="1"/>
  <c r="Q183" i="6" a="1"/>
  <c r="AK183" i="6" a="1"/>
  <c r="M72" i="12" a="1"/>
  <c r="AB72" i="12" a="1"/>
  <c r="F72" i="12" a="1"/>
  <c r="G72" i="12" a="1"/>
  <c r="P72" i="12" a="1"/>
  <c r="O72" i="12" a="1"/>
  <c r="Y72" i="12" a="1"/>
  <c r="AE190" i="6" a="1"/>
  <c r="O190" i="6" a="1"/>
  <c r="Q190" i="6" a="1"/>
  <c r="Z190" i="6" a="1"/>
  <c r="AI190" i="6" a="1"/>
  <c r="AD190" i="6" a="1"/>
  <c r="V190" i="6" a="1"/>
  <c r="O196" i="11" a="1"/>
  <c r="V196" i="11" a="1"/>
  <c r="Z196" i="11" a="1"/>
  <c r="L196" i="11" a="1"/>
  <c r="I196" i="11" a="1"/>
  <c r="AA196" i="11" a="1"/>
  <c r="S196" i="11" a="1"/>
  <c r="G11" i="6" a="1"/>
  <c r="Z11" i="6" a="1"/>
  <c r="P11" i="6" a="1"/>
  <c r="AE11" i="6" a="1"/>
  <c r="AB11" i="6" a="1"/>
  <c r="Q11" i="6" a="1"/>
  <c r="AI11" i="6" a="1"/>
  <c r="D168" i="11" a="1"/>
  <c r="R168" i="11" a="1"/>
  <c r="L168" i="11" a="1"/>
  <c r="X168" i="11" a="1"/>
  <c r="F168" i="11" a="1"/>
  <c r="O168" i="11" a="1"/>
  <c r="U72" i="11" a="1"/>
  <c r="I72" i="11" a="1"/>
  <c r="O72" i="11" a="1"/>
  <c r="M72" i="11" a="1"/>
  <c r="S72" i="11" a="1"/>
  <c r="D72" i="11" a="1"/>
  <c r="U32" i="6" a="1"/>
  <c r="AJ32" i="6" a="1"/>
  <c r="AH32" i="6" a="1"/>
  <c r="AF32" i="6" a="1"/>
  <c r="Z32" i="6" a="1"/>
  <c r="AD32" i="6" a="1"/>
  <c r="S32" i="6" a="1"/>
  <c r="AE32" i="6" a="1"/>
  <c r="F176" i="7" a="1"/>
  <c r="AK147" i="6" a="1"/>
  <c r="W147" i="6" a="1"/>
  <c r="Z147" i="6" a="1"/>
  <c r="AB147" i="6" a="1"/>
  <c r="AE147" i="6" a="1"/>
  <c r="AD147" i="6" a="1"/>
  <c r="E147" i="6" a="1"/>
  <c r="D166" i="11" a="1"/>
  <c r="AA166" i="11" a="1"/>
  <c r="V166" i="11" a="1"/>
  <c r="Y166" i="11" a="1"/>
  <c r="I166" i="11" a="1"/>
  <c r="E166" i="11" a="1"/>
  <c r="R166" i="11" a="1"/>
  <c r="O56" i="12" a="1"/>
  <c r="E56" i="12" a="1"/>
  <c r="Z56" i="12" a="1"/>
  <c r="V56" i="12" a="1"/>
  <c r="U56" i="12" a="1"/>
  <c r="X56" i="12" a="1"/>
  <c r="N185" i="11" a="1"/>
  <c r="G185" i="11" a="1"/>
  <c r="R185" i="11" a="1"/>
  <c r="O185" i="11" a="1"/>
  <c r="U185" i="11" a="1"/>
  <c r="X185" i="11" a="1"/>
  <c r="J181" i="11" a="1"/>
  <c r="F181" i="11" a="1"/>
  <c r="G181" i="11" a="1"/>
  <c r="Q181" i="11" a="1"/>
  <c r="Z181" i="11" a="1"/>
  <c r="S181" i="11" a="1"/>
  <c r="T181" i="11" a="1"/>
  <c r="F167" i="12" a="1"/>
  <c r="N167" i="12" a="1"/>
  <c r="U167" i="12" a="1"/>
  <c r="P167" i="12" a="1"/>
  <c r="H167" i="12" a="1"/>
  <c r="AB167" i="12" a="1"/>
  <c r="X148" i="6" a="1"/>
  <c r="D148" i="6" a="1"/>
  <c r="AJ148" i="6" a="1"/>
  <c r="N148" i="6" a="1"/>
  <c r="AE148" i="6" a="1"/>
  <c r="AH148" i="6" a="1"/>
  <c r="V148" i="6" a="1"/>
  <c r="Z196" i="6" a="1"/>
  <c r="F196" i="6" a="1"/>
  <c r="P196" i="6" a="1"/>
  <c r="AG196" i="6" a="1"/>
  <c r="C196" i="6" a="1"/>
  <c r="R196" i="6" a="1"/>
  <c r="AH196" i="6" a="1"/>
  <c r="G196" i="6" a="1"/>
  <c r="F158" i="12" a="1"/>
  <c r="M158" i="12" a="1"/>
  <c r="W158" i="12" a="1"/>
  <c r="C158" i="12" a="1"/>
  <c r="K158" i="12" a="1"/>
  <c r="I158" i="12" a="1"/>
  <c r="E163" i="12" a="1"/>
  <c r="AB163" i="12" a="1"/>
  <c r="AA163" i="12" a="1"/>
  <c r="V163" i="12" a="1"/>
  <c r="H163" i="12" a="1"/>
  <c r="O163" i="12" a="1"/>
  <c r="N163" i="12" a="1"/>
  <c r="F204" i="6" a="1"/>
  <c r="AB204" i="6" a="1"/>
  <c r="Y204" i="6" a="1"/>
  <c r="W204" i="6" a="1"/>
  <c r="AJ204" i="6" a="1"/>
  <c r="C204" i="6" a="1"/>
  <c r="V204" i="6" a="1"/>
  <c r="T174" i="12" a="1"/>
  <c r="V174" i="12" a="1"/>
  <c r="C174" i="12" a="1"/>
  <c r="D66" i="7" a="1"/>
  <c r="D94" i="7" a="1"/>
  <c r="H94" i="7" a="1"/>
  <c r="I12" i="7" a="1"/>
  <c r="D71" i="7" a="1"/>
  <c r="G71" i="7" a="1"/>
  <c r="F166" i="7" a="1"/>
  <c r="H81" i="7" a="1"/>
  <c r="I81" i="7" a="1"/>
  <c r="D204" i="7" a="1"/>
  <c r="J197" i="12" a="1"/>
  <c r="M197" i="12" a="1"/>
  <c r="D197" i="12" a="1"/>
  <c r="N197" i="12" a="1"/>
  <c r="H197" i="12" a="1"/>
  <c r="W197" i="12" a="1"/>
  <c r="AB197" i="12" a="1"/>
  <c r="C158" i="6" a="1"/>
  <c r="AI158" i="6" a="1"/>
  <c r="T158" i="6" a="1"/>
  <c r="W158" i="6" a="1"/>
  <c r="AH158" i="6" a="1"/>
  <c r="AD158" i="6" a="1"/>
  <c r="Z158" i="6" a="1"/>
  <c r="D115" i="7" a="1"/>
  <c r="C199" i="7" a="1"/>
  <c r="G199" i="7" a="1"/>
  <c r="H107" i="7" a="1"/>
  <c r="D99" i="7" a="1"/>
  <c r="C99" i="7" a="1"/>
  <c r="G29" i="6" a="1"/>
  <c r="T29" i="6" a="1"/>
  <c r="S29" i="6" a="1"/>
  <c r="N29" i="6" a="1"/>
  <c r="AG29" i="6" a="1"/>
  <c r="AI29" i="6" a="1"/>
  <c r="AH29" i="6" a="1"/>
  <c r="AB24" i="6" a="1"/>
  <c r="R24" i="6" a="1"/>
  <c r="Y24" i="6" a="1"/>
  <c r="AE24" i="6" a="1"/>
  <c r="AH24" i="6" a="1"/>
  <c r="P24" i="6" a="1"/>
  <c r="T24" i="6" a="1"/>
  <c r="I153" i="7" a="1"/>
  <c r="C153" i="7" a="1"/>
  <c r="G78" i="7" a="1"/>
  <c r="F93" i="7" a="1"/>
  <c r="H93" i="7" a="1"/>
  <c r="I50" i="7" a="1"/>
  <c r="H57" i="7" a="1"/>
  <c r="C57" i="7" a="1"/>
  <c r="G101" i="7" a="1"/>
  <c r="C37" i="6" a="1"/>
  <c r="AB37" i="6" a="1"/>
  <c r="N37" i="6" a="1"/>
  <c r="Z37" i="6" a="1"/>
  <c r="G37" i="6" a="1"/>
  <c r="AH37" i="6" a="1"/>
  <c r="O37" i="6" a="1"/>
  <c r="D37" i="6" a="1"/>
  <c r="F48" i="7" a="1"/>
  <c r="D130" i="11" a="1"/>
  <c r="O130" i="11" a="1"/>
  <c r="F130" i="11" a="1"/>
  <c r="X130" i="11" a="1"/>
  <c r="H130" i="11" a="1"/>
  <c r="Q130" i="11" a="1"/>
  <c r="H75" i="7" a="1"/>
  <c r="D75" i="7" a="1"/>
  <c r="H30" i="7" a="1"/>
  <c r="H67" i="7" a="1"/>
  <c r="G67" i="7" a="1"/>
  <c r="R113" i="6" a="1"/>
  <c r="AH113" i="6" a="1"/>
  <c r="AI113" i="6" a="1"/>
  <c r="X113" i="6" a="1"/>
  <c r="Q113" i="6" a="1"/>
  <c r="AC113" i="6" a="1"/>
  <c r="D113" i="6" a="1"/>
  <c r="I165" i="7" a="1"/>
  <c r="C165" i="7" a="1"/>
  <c r="R205" i="6" a="1"/>
  <c r="O205" i="6" a="1"/>
  <c r="G205" i="6" a="1"/>
  <c r="AD205" i="6" a="1"/>
  <c r="AA205" i="6" a="1"/>
  <c r="S205" i="6" a="1"/>
  <c r="D205" i="6" a="1"/>
  <c r="D203" i="7" a="1"/>
  <c r="C147" i="7" a="1"/>
  <c r="G147" i="7" a="1"/>
  <c r="C54" i="7" a="1"/>
  <c r="W208" i="12" a="1"/>
  <c r="S208" i="12" a="1"/>
  <c r="L208" i="12" a="1"/>
  <c r="F208" i="12" a="1"/>
  <c r="N208" i="12" a="1"/>
  <c r="K208" i="12" a="1"/>
  <c r="C208" i="12" a="1"/>
  <c r="E9" i="11" a="1"/>
  <c r="U9" i="11" a="1"/>
  <c r="L9" i="11" a="1"/>
  <c r="T9" i="11" a="1"/>
  <c r="M9" i="11" a="1"/>
  <c r="N9" i="11" a="1"/>
  <c r="H34" i="7" a="1"/>
  <c r="F34" i="7" a="1"/>
  <c r="G191" i="7" a="1"/>
  <c r="D96" i="7" a="1"/>
  <c r="F96" i="7" a="1"/>
  <c r="C114" i="7" a="1"/>
  <c r="G56" i="7" a="1"/>
  <c r="I56" i="7" a="1"/>
  <c r="G11" i="7" a="1"/>
  <c r="H171" i="7" a="1"/>
  <c r="D171" i="7" a="1"/>
  <c r="I133" i="7" a="1"/>
  <c r="F200" i="7" a="1"/>
  <c r="C200" i="7" a="1"/>
  <c r="G118" i="7" a="1"/>
  <c r="F180" i="7" a="1"/>
  <c r="C180" i="7" a="1"/>
  <c r="U205" i="11" a="1"/>
  <c r="N205" i="11" a="1"/>
  <c r="G205" i="11" a="1"/>
  <c r="T205" i="11" a="1"/>
  <c r="J205" i="11" a="1"/>
  <c r="L205" i="11" a="1"/>
  <c r="R147" i="12" a="1"/>
  <c r="O147" i="12" a="1"/>
  <c r="P147" i="12" a="1"/>
  <c r="J147" i="12" a="1"/>
  <c r="X147" i="12" a="1"/>
  <c r="M147" i="12" a="1"/>
  <c r="G110" i="7" a="1"/>
  <c r="F110" i="7" a="1"/>
  <c r="H174" i="7" a="1"/>
  <c r="H43" i="11" a="1"/>
  <c r="P43" i="11" a="1"/>
  <c r="E43" i="11" a="1"/>
  <c r="U43" i="11" a="1"/>
  <c r="Q43" i="11" a="1"/>
  <c r="D43" i="11" a="1"/>
  <c r="W43" i="11" a="1"/>
  <c r="G13" i="7" a="1"/>
  <c r="F27" i="7" a="1"/>
  <c r="D27" i="7" a="1"/>
  <c r="M77" i="11" a="1"/>
  <c r="G77" i="11" a="1"/>
  <c r="E77" i="11" a="1"/>
  <c r="R77" i="11" a="1"/>
  <c r="N77" i="11" a="1"/>
  <c r="X77" i="11" a="1"/>
  <c r="L110" i="11" a="1"/>
  <c r="H110" i="11" a="1"/>
  <c r="G110" i="11" a="1"/>
  <c r="S110" i="11" a="1"/>
  <c r="Z110" i="11" a="1"/>
  <c r="K110" i="11" a="1"/>
  <c r="F30" i="11" a="1"/>
  <c r="AA30" i="11" a="1"/>
  <c r="G30" i="11" a="1"/>
  <c r="M30" i="11" a="1"/>
  <c r="K30" i="11" a="1"/>
  <c r="S30" i="11" a="1"/>
  <c r="K74" i="12" a="1"/>
  <c r="Y74" i="12" a="1"/>
  <c r="S74" i="12" a="1"/>
  <c r="R74" i="12" a="1"/>
  <c r="AB74" i="12" a="1"/>
  <c r="F74" i="12" a="1"/>
  <c r="X74" i="12" a="1"/>
  <c r="K28" i="11" a="1"/>
  <c r="N28" i="11" a="1"/>
  <c r="X28" i="11" a="1"/>
  <c r="V28" i="11" a="1"/>
  <c r="U28" i="11" a="1"/>
  <c r="T28" i="11" a="1"/>
  <c r="I70" i="7" a="1"/>
  <c r="C70" i="7" a="1"/>
  <c r="G184" i="7" a="1"/>
  <c r="I131" i="7" a="1"/>
  <c r="C131" i="7" a="1"/>
  <c r="D87" i="7" a="1"/>
  <c r="D62" i="11" a="1"/>
  <c r="Z62" i="11" a="1"/>
  <c r="W62" i="11" a="1"/>
  <c r="R62" i="11" a="1"/>
  <c r="K62" i="11" a="1"/>
  <c r="Q62" i="11" a="1"/>
  <c r="AD114" i="6" a="1"/>
  <c r="C114" i="6" a="1"/>
  <c r="AE114" i="6" a="1"/>
  <c r="AF114" i="6" a="1"/>
  <c r="AK114" i="6" a="1"/>
  <c r="AB114" i="6" a="1"/>
  <c r="Z114" i="6" a="1"/>
  <c r="F114" i="6" a="1"/>
  <c r="T66" i="12" a="1"/>
  <c r="F66" i="12" a="1"/>
  <c r="W66" i="12" a="1"/>
  <c r="H66" i="12" a="1"/>
  <c r="D66" i="12" a="1"/>
  <c r="I66" i="12" a="1"/>
  <c r="P126" i="12" a="1"/>
  <c r="R126" i="12" a="1"/>
  <c r="T126" i="12" a="1"/>
  <c r="X126" i="12" a="1"/>
  <c r="S126" i="12" a="1"/>
  <c r="G126" i="12" a="1"/>
  <c r="AB126" i="12" a="1"/>
  <c r="X81" i="6" a="1"/>
  <c r="AC81" i="6" a="1"/>
  <c r="AK81" i="6" a="1"/>
  <c r="AF81" i="6" a="1"/>
  <c r="AA81" i="6" a="1"/>
  <c r="D81" i="6" a="1"/>
  <c r="AI81" i="6" a="1"/>
  <c r="F89" i="7" a="1"/>
  <c r="G134" i="7" a="1"/>
  <c r="I134" i="7" a="1"/>
  <c r="Z187" i="11" a="1"/>
  <c r="E187" i="11" a="1"/>
  <c r="Q187" i="11" a="1"/>
  <c r="U187" i="11" a="1"/>
  <c r="I187" i="11" a="1"/>
  <c r="AA187" i="11" a="1"/>
  <c r="W119" i="11" a="1"/>
  <c r="Y119" i="11" a="1"/>
  <c r="P119" i="11" a="1"/>
  <c r="M119" i="11" a="1"/>
  <c r="O119" i="11" a="1"/>
  <c r="Z119" i="11" a="1"/>
  <c r="AF133" i="6" a="1"/>
  <c r="D133" i="6" a="1"/>
  <c r="U133" i="6" a="1"/>
  <c r="AE133" i="6" a="1"/>
  <c r="AI133" i="6" a="1"/>
  <c r="R133" i="6" a="1"/>
  <c r="T133" i="6" a="1"/>
  <c r="Y133" i="6" a="1"/>
  <c r="W146" i="6" a="1"/>
  <c r="S146" i="6" a="1"/>
  <c r="G146" i="6" a="1"/>
  <c r="AJ146" i="6" a="1"/>
  <c r="T146" i="6" a="1"/>
  <c r="C146" i="6" a="1"/>
  <c r="AH146" i="6" a="1"/>
  <c r="AH14" i="6" a="1"/>
  <c r="AC14" i="6" a="1"/>
  <c r="U14" i="6" a="1"/>
  <c r="E14" i="6" a="1"/>
  <c r="Y14" i="6" a="1"/>
  <c r="W14" i="6" a="1"/>
  <c r="T14" i="6" a="1"/>
  <c r="Y128" i="6" a="1"/>
  <c r="AJ128" i="6" a="1"/>
  <c r="AA128" i="6" a="1"/>
  <c r="O128" i="6" a="1"/>
  <c r="AI128" i="6" a="1"/>
  <c r="AH128" i="6" a="1"/>
  <c r="AE128" i="6" a="1"/>
  <c r="C148" i="7" a="1"/>
  <c r="H148" i="7" a="1"/>
  <c r="AA168" i="12" a="1"/>
  <c r="U168" i="12" a="1"/>
  <c r="D168" i="12" a="1"/>
  <c r="I168" i="12" a="1"/>
  <c r="G168" i="12" a="1"/>
  <c r="V168" i="12" a="1"/>
  <c r="E146" i="11" a="1"/>
  <c r="D146" i="11" a="1"/>
  <c r="C146" i="11" a="1"/>
  <c r="F146" i="11" a="1"/>
  <c r="Y146" i="11" a="1"/>
  <c r="AA146" i="11" a="1"/>
  <c r="V146" i="11" a="1"/>
  <c r="D172" i="6" a="1"/>
  <c r="Z172" i="6" a="1"/>
  <c r="Y172" i="6" a="1"/>
  <c r="C172" i="6" a="1"/>
  <c r="AD172" i="6" a="1"/>
  <c r="R172" i="6" a="1"/>
  <c r="F172" i="6" a="1"/>
  <c r="R41" i="6" a="1"/>
  <c r="AI41" i="6" a="1"/>
  <c r="AJ41" i="6" a="1"/>
  <c r="U41" i="6" a="1"/>
  <c r="Q41" i="6" a="1"/>
  <c r="X41" i="6" a="1"/>
  <c r="S41" i="6" a="1"/>
  <c r="F80" i="7" a="1"/>
  <c r="D80" i="7" a="1"/>
  <c r="U103" i="12" a="1"/>
  <c r="AA103" i="12" a="1"/>
  <c r="K103" i="12" a="1"/>
  <c r="C103" i="12" a="1"/>
  <c r="G103" i="12" a="1"/>
  <c r="T103" i="12" a="1"/>
  <c r="Z187" i="12" a="1"/>
  <c r="C187" i="12" a="1"/>
  <c r="I187" i="12" a="1"/>
  <c r="H187" i="12" a="1"/>
  <c r="U187" i="12" a="1"/>
  <c r="K187" i="12" a="1"/>
  <c r="O187" i="12" a="1"/>
  <c r="E131" i="6" a="1"/>
  <c r="C131" i="6" a="1"/>
  <c r="P131" i="6" a="1"/>
  <c r="AK131" i="6" a="1"/>
  <c r="N131" i="6" a="1"/>
  <c r="T131" i="6" a="1"/>
  <c r="AD131" i="6" a="1"/>
  <c r="V92" i="6" a="1"/>
  <c r="AG92" i="6" a="1"/>
  <c r="O92" i="6" a="1"/>
  <c r="AA92" i="6" a="1"/>
  <c r="X92" i="6" a="1"/>
  <c r="AJ92" i="6" a="1"/>
  <c r="G92" i="6" a="1"/>
  <c r="S185" i="6" a="1"/>
  <c r="T185" i="6" a="1"/>
  <c r="U185" i="6" a="1"/>
  <c r="AF185" i="6" a="1"/>
  <c r="Y185" i="6" a="1"/>
  <c r="X185" i="6" a="1"/>
  <c r="D185" i="6" a="1"/>
  <c r="Y165" i="6" a="1"/>
  <c r="W165" i="6" a="1"/>
  <c r="AB165" i="6" a="1"/>
  <c r="AK165" i="6" a="1"/>
  <c r="C165" i="6" a="1"/>
  <c r="AE165" i="6" a="1"/>
  <c r="O165" i="6" a="1"/>
  <c r="V165" i="6" a="1"/>
  <c r="H138" i="7" a="1"/>
  <c r="Q176" i="6" a="1"/>
  <c r="T176" i="6" a="1"/>
  <c r="F176" i="6" a="1"/>
  <c r="AD176" i="6" a="1"/>
  <c r="W176" i="6" a="1"/>
  <c r="AG176" i="6" a="1"/>
  <c r="O176" i="6" a="1"/>
  <c r="X176" i="6" a="1"/>
  <c r="R138" i="12" a="1"/>
  <c r="Y138" i="12" a="1"/>
  <c r="D138" i="12" a="1"/>
  <c r="P138" i="12" a="1"/>
  <c r="S138" i="12" a="1"/>
  <c r="E138" i="12" a="1"/>
  <c r="N94" i="6" a="1"/>
  <c r="AK94" i="6" a="1"/>
  <c r="D94" i="6" a="1"/>
  <c r="AD94" i="6" a="1"/>
  <c r="AH94" i="6" a="1"/>
  <c r="C94" i="6" a="1"/>
  <c r="AB94" i="6" a="1"/>
  <c r="T185" i="12" a="1"/>
  <c r="I185" i="12" a="1"/>
  <c r="H185" i="12" a="1"/>
  <c r="S185" i="12" a="1"/>
  <c r="Y185" i="12" a="1"/>
  <c r="C185" i="12" a="1"/>
  <c r="M185" i="12" a="1"/>
  <c r="S79" i="6" a="1"/>
  <c r="F79" i="6" a="1"/>
  <c r="AH79" i="6" a="1"/>
  <c r="AA79" i="6" a="1"/>
  <c r="C79" i="6" a="1"/>
  <c r="AK79" i="6" a="1"/>
  <c r="AI79" i="6" a="1"/>
  <c r="L128" i="12" a="1"/>
  <c r="W128" i="12" a="1"/>
  <c r="O128" i="12" a="1"/>
  <c r="C128" i="12" a="1"/>
  <c r="N128" i="12" a="1"/>
  <c r="Q128" i="12" a="1"/>
  <c r="T128" i="12" a="1"/>
  <c r="AD115" i="6" a="1"/>
  <c r="P115" i="6" a="1"/>
  <c r="AC115" i="6" a="1"/>
  <c r="AH115" i="6" a="1"/>
  <c r="Q115" i="6" a="1"/>
  <c r="AB115" i="6" a="1"/>
  <c r="N115" i="6" a="1"/>
  <c r="AB93" i="12" a="1"/>
  <c r="Q93" i="12" a="1"/>
  <c r="N93" i="12" a="1"/>
  <c r="W93" i="12" a="1"/>
  <c r="X93" i="12" a="1"/>
  <c r="I93" i="12" a="1"/>
  <c r="X62" i="6" a="1"/>
  <c r="AJ62" i="6" a="1"/>
  <c r="O62" i="6" a="1"/>
  <c r="AE62" i="6" a="1"/>
  <c r="AF62" i="6" a="1"/>
  <c r="R62" i="6" a="1"/>
  <c r="S62" i="6" a="1"/>
  <c r="AK62" i="6" a="1"/>
  <c r="U50" i="6" a="1"/>
  <c r="V50" i="6" a="1"/>
  <c r="D50" i="6" a="1"/>
  <c r="R50" i="6" a="1"/>
  <c r="AA50" i="6" a="1"/>
  <c r="Y50" i="6" a="1"/>
  <c r="W50" i="6" a="1"/>
  <c r="T25" i="6" a="1"/>
  <c r="D25" i="6" a="1"/>
  <c r="AH25" i="6" a="1"/>
  <c r="AK25" i="6" a="1"/>
  <c r="G25" i="6" a="1"/>
  <c r="W25" i="6" a="1"/>
  <c r="AD25" i="6" a="1"/>
  <c r="M91" i="12" a="1"/>
  <c r="U91" i="12" a="1"/>
  <c r="D91" i="12" a="1"/>
  <c r="X91" i="12" a="1"/>
  <c r="O91" i="12" a="1"/>
  <c r="S91" i="12" a="1"/>
  <c r="Z91" i="12" a="1"/>
  <c r="R86" i="6" a="1"/>
  <c r="S86" i="6" a="1"/>
  <c r="P86" i="6" a="1"/>
  <c r="Y86" i="6" a="1"/>
  <c r="AD86" i="6" a="1"/>
  <c r="AJ86" i="6" a="1"/>
  <c r="AA86" i="6" a="1"/>
  <c r="Y175" i="6" a="1"/>
  <c r="C175" i="6" a="1"/>
  <c r="AG175" i="6" a="1"/>
  <c r="AB175" i="6" a="1"/>
  <c r="R175" i="6" a="1"/>
  <c r="E175" i="6" a="1"/>
  <c r="O175" i="6" a="1"/>
  <c r="Y66" i="6" a="1"/>
  <c r="AH66" i="6" a="1"/>
  <c r="X66" i="6" a="1"/>
  <c r="P66" i="6" a="1"/>
  <c r="E66" i="6" a="1"/>
  <c r="G66" i="6" a="1"/>
  <c r="F66" i="6" a="1"/>
  <c r="P87" i="11" a="1"/>
  <c r="R87" i="11" a="1"/>
  <c r="T87" i="11" a="1"/>
  <c r="D87" i="11" a="1"/>
  <c r="W87" i="11" a="1"/>
  <c r="I87" i="11" a="1"/>
  <c r="E87" i="11" a="1"/>
  <c r="D171" i="12" a="1"/>
  <c r="N171" i="12" a="1"/>
  <c r="E171" i="12" a="1"/>
  <c r="I171" i="12" a="1"/>
  <c r="W171" i="12" a="1"/>
  <c r="J171" i="12" a="1"/>
  <c r="T193" i="6" a="1"/>
  <c r="X193" i="6" a="1"/>
  <c r="W193" i="6" a="1"/>
  <c r="F193" i="6" a="1"/>
  <c r="N193" i="6" a="1"/>
  <c r="G193" i="6" a="1"/>
  <c r="P193" i="6" a="1"/>
  <c r="W133" i="12" a="1"/>
  <c r="K133" i="12" a="1"/>
  <c r="P133" i="12" a="1"/>
  <c r="X133" i="12" a="1"/>
  <c r="O133" i="12" a="1"/>
  <c r="F133" i="12" a="1"/>
  <c r="V133" i="12" a="1"/>
  <c r="N199" i="11" a="1"/>
  <c r="M199" i="11" a="1"/>
  <c r="T199" i="11" a="1"/>
  <c r="Z199" i="11" a="1"/>
  <c r="S199" i="11" a="1"/>
  <c r="X199" i="11" a="1"/>
  <c r="O32" i="11" a="1"/>
  <c r="N32" i="11" a="1"/>
  <c r="R32" i="11" a="1"/>
  <c r="C32" i="11" a="1"/>
  <c r="H32" i="11" a="1"/>
  <c r="S32" i="11" a="1"/>
  <c r="S85" i="6" a="1"/>
  <c r="AK85" i="6" a="1"/>
  <c r="E85" i="6" a="1"/>
  <c r="Z85" i="6" a="1"/>
  <c r="AA85" i="6" a="1"/>
  <c r="Y85" i="6" a="1"/>
  <c r="R85" i="6" a="1"/>
  <c r="V85" i="6" a="1"/>
  <c r="AA71" i="12" a="1"/>
  <c r="N71" i="12" a="1"/>
  <c r="S71" i="12" a="1"/>
  <c r="O71" i="12" a="1"/>
  <c r="W71" i="12" a="1"/>
  <c r="I71" i="12" a="1"/>
  <c r="D86" i="7" a="1"/>
  <c r="F86" i="7" a="1"/>
  <c r="V157" i="11" a="1"/>
  <c r="U157" i="11" a="1"/>
  <c r="H157" i="11" a="1"/>
  <c r="E157" i="11" a="1"/>
  <c r="Q157" i="11" a="1"/>
  <c r="D157" i="11" a="1"/>
  <c r="AA54" i="11" a="1"/>
  <c r="X54" i="11" a="1"/>
  <c r="F54" i="11" a="1"/>
  <c r="C54" i="11" a="1"/>
  <c r="Y54" i="11" a="1"/>
  <c r="M54" i="11" a="1"/>
  <c r="AA56" i="11" a="1"/>
  <c r="F56" i="11" a="1"/>
  <c r="P56" i="11" a="1"/>
  <c r="E56" i="11" a="1"/>
  <c r="J56" i="11" a="1"/>
  <c r="D56" i="11" a="1"/>
  <c r="H10" i="7" a="1"/>
  <c r="F10" i="7" a="1"/>
  <c r="AA207" i="12" a="1"/>
  <c r="X207" i="12" a="1"/>
  <c r="C207" i="12" a="1"/>
  <c r="Z207" i="12" a="1"/>
  <c r="R207" i="12" a="1"/>
  <c r="T207" i="12" a="1"/>
  <c r="P133" i="11" a="1"/>
  <c r="Q133" i="11" a="1"/>
  <c r="F133" i="11" a="1"/>
  <c r="N133" i="11" a="1"/>
  <c r="K133" i="11" a="1"/>
  <c r="E133" i="11" a="1"/>
  <c r="L133" i="11" a="1"/>
  <c r="AH154" i="6" a="1"/>
  <c r="S154" i="6" a="1"/>
  <c r="AD154" i="6" a="1"/>
  <c r="Z154" i="6" a="1"/>
  <c r="AC154" i="6" a="1"/>
  <c r="AF154" i="6" a="1"/>
  <c r="AG154" i="6" a="1"/>
  <c r="P19" i="6" a="1"/>
  <c r="F19" i="6" a="1"/>
  <c r="X19" i="6" a="1"/>
  <c r="N19" i="6" a="1"/>
  <c r="T19" i="6" a="1"/>
  <c r="AG19" i="6" a="1"/>
  <c r="R19" i="6" a="1"/>
  <c r="C159" i="6" a="1"/>
  <c r="AI159" i="6" a="1"/>
  <c r="AH159" i="6" a="1"/>
  <c r="F159" i="6" a="1"/>
  <c r="AA159" i="6" a="1"/>
  <c r="D159" i="6" a="1"/>
  <c r="AD159" i="6" a="1"/>
  <c r="H102" i="7" a="1"/>
  <c r="D102" i="7" a="1"/>
  <c r="F193" i="11" a="1"/>
  <c r="I193" i="11" a="1"/>
  <c r="C193" i="11" a="1"/>
  <c r="AA193" i="11" a="1"/>
  <c r="R193" i="11" a="1"/>
  <c r="O193" i="11" a="1"/>
  <c r="Y118" i="11" a="1"/>
  <c r="W118" i="11" a="1"/>
  <c r="I118" i="11" a="1"/>
  <c r="J118" i="11" a="1"/>
  <c r="F118" i="11" a="1"/>
  <c r="Z118" i="11" a="1"/>
  <c r="Q24" i="11" a="1"/>
  <c r="K24" i="11" a="1"/>
  <c r="V24" i="11" a="1"/>
  <c r="G24" i="11" a="1"/>
  <c r="I24" i="11" a="1"/>
  <c r="E24" i="11" a="1"/>
  <c r="D24" i="11" a="1"/>
  <c r="AA137" i="6" a="1"/>
  <c r="AE137" i="6" a="1"/>
  <c r="Q137" i="6" a="1"/>
  <c r="S137" i="6" a="1"/>
  <c r="X137" i="6" a="1"/>
  <c r="V137" i="6" a="1"/>
  <c r="AF137" i="6" a="1"/>
  <c r="AJ206" i="6" a="1"/>
  <c r="R206" i="6" a="1"/>
  <c r="AE206" i="6" a="1"/>
  <c r="E206" i="6" a="1"/>
  <c r="AA206" i="6" a="1"/>
  <c r="AK206" i="6" a="1"/>
  <c r="Z206" i="6" a="1"/>
  <c r="AB130" i="12" a="1"/>
  <c r="AA130" i="12" a="1"/>
  <c r="Z130" i="12" a="1"/>
  <c r="S130" i="12" a="1"/>
  <c r="D130" i="12" a="1"/>
  <c r="W130" i="12" a="1"/>
  <c r="U130" i="12" a="1"/>
  <c r="P127" i="12" a="1"/>
  <c r="Z127" i="12" a="1"/>
  <c r="F127" i="12" a="1"/>
  <c r="K127" i="12" a="1"/>
  <c r="H127" i="12" a="1"/>
  <c r="D127" i="12" a="1"/>
  <c r="AD17" i="6" a="1"/>
  <c r="Z17" i="6" a="1"/>
  <c r="P17" i="6" a="1"/>
  <c r="G17" i="6" a="1"/>
  <c r="W17" i="6" a="1"/>
  <c r="AF17" i="6" a="1"/>
  <c r="T17" i="6" a="1"/>
  <c r="X106" i="11" a="1"/>
  <c r="D106" i="11" a="1"/>
  <c r="G106" i="11" a="1"/>
  <c r="L106" i="11" a="1"/>
  <c r="P106" i="11" a="1"/>
  <c r="S106" i="11" a="1"/>
  <c r="F106" i="11" a="1"/>
  <c r="X40" i="6" a="1"/>
  <c r="Z40" i="6" a="1"/>
  <c r="S40" i="6" a="1"/>
  <c r="AH40" i="6" a="1"/>
  <c r="R40" i="6" a="1"/>
  <c r="W40" i="6" a="1"/>
  <c r="E40" i="6" a="1"/>
  <c r="D156" i="7" a="1"/>
  <c r="Q93" i="6" a="1"/>
  <c r="S93" i="6" a="1"/>
  <c r="AK93" i="6" a="1"/>
  <c r="T93" i="6" a="1"/>
  <c r="AE93" i="6" a="1"/>
  <c r="W93" i="6" a="1"/>
  <c r="AA93" i="6" a="1"/>
  <c r="N93" i="6" a="1"/>
  <c r="P117" i="11" a="1"/>
  <c r="X117" i="11" a="1"/>
  <c r="V117" i="11" a="1"/>
  <c r="J117" i="11" a="1"/>
  <c r="G117" i="11" a="1"/>
  <c r="M117" i="11" a="1"/>
  <c r="Z97" i="6" a="1"/>
  <c r="N97" i="6" a="1"/>
  <c r="AJ97" i="6" a="1"/>
  <c r="T97" i="6" a="1"/>
  <c r="S97" i="6" a="1"/>
  <c r="AK97" i="6" a="1"/>
  <c r="E97" i="6" a="1"/>
  <c r="F158" i="7" a="1"/>
  <c r="D158" i="7" a="1"/>
  <c r="F99" i="12" a="1"/>
  <c r="T99" i="12" a="1"/>
  <c r="AB99" i="12" a="1"/>
  <c r="S99" i="12" a="1"/>
  <c r="N99" i="12" a="1"/>
  <c r="AA99" i="12" a="1"/>
  <c r="AH197" i="6" a="1"/>
  <c r="AB197" i="6" a="1"/>
  <c r="AG197" i="6" a="1"/>
  <c r="W197" i="6" a="1"/>
  <c r="V197" i="6" a="1"/>
  <c r="F197" i="6" a="1"/>
  <c r="D197" i="6" a="1"/>
  <c r="I120" i="12" a="1"/>
  <c r="AA120" i="12" a="1"/>
  <c r="C120" i="12" a="1"/>
  <c r="P120" i="12" a="1"/>
  <c r="D120" i="12" a="1"/>
  <c r="E120" i="12" a="1"/>
  <c r="AB120" i="12" a="1"/>
  <c r="V117" i="12" a="1"/>
  <c r="N117" i="12" a="1"/>
  <c r="S117" i="12" a="1"/>
  <c r="I117" i="12" a="1"/>
  <c r="Y117" i="12" a="1"/>
  <c r="H117" i="12" a="1"/>
  <c r="I114" i="11" a="1"/>
  <c r="N114" i="11" a="1"/>
  <c r="AA114" i="11" a="1"/>
  <c r="J114" i="11" a="1"/>
  <c r="S114" i="11" a="1"/>
  <c r="W114" i="11" a="1"/>
  <c r="T114" i="11" a="1"/>
  <c r="AC95" i="6" a="1"/>
  <c r="C95" i="6" a="1"/>
  <c r="D95" i="6" a="1"/>
  <c r="AA95" i="6" a="1"/>
  <c r="W95" i="6" a="1"/>
  <c r="N95" i="6" a="1"/>
  <c r="S95" i="6" a="1"/>
  <c r="K122" i="11" a="1"/>
  <c r="Y122" i="11" a="1"/>
  <c r="O122" i="11" a="1"/>
  <c r="I122" i="11" a="1"/>
  <c r="E122" i="11" a="1"/>
  <c r="P122" i="11" a="1"/>
  <c r="AC54" i="6" a="1"/>
  <c r="Q54" i="6" a="1"/>
  <c r="G54" i="6" a="1"/>
  <c r="Z54" i="6" a="1"/>
  <c r="R54" i="6" a="1"/>
  <c r="AD54" i="6" a="1"/>
  <c r="T54" i="6" a="1"/>
  <c r="C183" i="7" a="1"/>
  <c r="D183" i="7" a="1"/>
  <c r="F120" i="6" a="1"/>
  <c r="T120" i="6" a="1"/>
  <c r="P120" i="6" a="1"/>
  <c r="U120" i="6" a="1"/>
  <c r="G120" i="6" a="1"/>
  <c r="D120" i="6" a="1"/>
  <c r="AG120" i="6" a="1"/>
  <c r="F201" i="11" a="1"/>
  <c r="G201" i="11" a="1"/>
  <c r="P201" i="11" a="1"/>
  <c r="X201" i="11" a="1"/>
  <c r="U201" i="11" a="1"/>
  <c r="R201" i="11" a="1"/>
  <c r="K90" i="12" a="1"/>
  <c r="V90" i="12" a="1"/>
  <c r="P90" i="12" a="1"/>
  <c r="Z90" i="12" a="1"/>
  <c r="H90" i="12" a="1"/>
  <c r="F90" i="12" a="1"/>
  <c r="R90" i="12" a="1"/>
  <c r="O90" i="11" a="1"/>
  <c r="R90" i="11" a="1"/>
  <c r="H90" i="11" a="1"/>
  <c r="M90" i="11" a="1"/>
  <c r="I90" i="11" a="1"/>
  <c r="X90" i="11" a="1"/>
  <c r="Z143" i="11" a="1"/>
  <c r="S143" i="11" a="1"/>
  <c r="G143" i="11" a="1"/>
  <c r="X143" i="11" a="1"/>
  <c r="L143" i="11" a="1"/>
  <c r="M143" i="11" a="1"/>
  <c r="AA174" i="11" a="1"/>
  <c r="U174" i="11" a="1"/>
  <c r="T174" i="11" a="1"/>
  <c r="J174" i="11" a="1"/>
  <c r="I174" i="11" a="1"/>
  <c r="G174" i="11" a="1"/>
  <c r="Z174" i="11" a="1"/>
  <c r="M109" i="12" a="1"/>
  <c r="U109" i="12" a="1"/>
  <c r="F109" i="12" a="1"/>
  <c r="P109" i="12" a="1"/>
  <c r="O109" i="12" a="1"/>
  <c r="AB109" i="12" a="1"/>
  <c r="G155" i="11" a="1"/>
  <c r="D155" i="11" a="1"/>
  <c r="R155" i="11" a="1"/>
  <c r="T155" i="11" a="1"/>
  <c r="N155" i="11" a="1"/>
  <c r="H155" i="11" a="1"/>
  <c r="G55" i="12" a="1"/>
  <c r="D55" i="12" a="1"/>
  <c r="U55" i="12" a="1"/>
  <c r="M55" i="12" a="1"/>
  <c r="C55" i="12" a="1"/>
  <c r="W55" i="12" a="1"/>
  <c r="I55" i="12" a="1"/>
  <c r="K50" i="11" a="1"/>
  <c r="T50" i="11" a="1"/>
  <c r="F50" i="11" a="1"/>
  <c r="U50" i="11" a="1"/>
  <c r="X50" i="11" a="1"/>
  <c r="O50" i="11" a="1"/>
  <c r="AH122" i="6" a="1"/>
  <c r="Z122" i="6" a="1"/>
  <c r="AA122" i="6" a="1"/>
  <c r="X122" i="6" a="1"/>
  <c r="D122" i="6" a="1"/>
  <c r="W122" i="6" a="1"/>
  <c r="C122" i="6" a="1"/>
  <c r="T49" i="6" a="1"/>
  <c r="U49" i="6" a="1"/>
  <c r="AE49" i="6" a="1"/>
  <c r="N49" i="6" a="1"/>
  <c r="AA49" i="6" a="1"/>
  <c r="Y49" i="6" a="1"/>
  <c r="AB49" i="6" a="1"/>
  <c r="AK49" i="6" a="1"/>
  <c r="AF125" i="6" a="1"/>
  <c r="O125" i="6" a="1"/>
  <c r="X125" i="6" a="1"/>
  <c r="AJ125" i="6" a="1"/>
  <c r="F125" i="6" a="1"/>
  <c r="W125" i="6" a="1"/>
  <c r="Y125" i="6" a="1"/>
  <c r="X124" i="6" a="1"/>
  <c r="E124" i="6" a="1"/>
  <c r="G124" i="6" a="1"/>
  <c r="S124" i="6" a="1"/>
  <c r="AC124" i="6" a="1"/>
  <c r="T124" i="6" a="1"/>
  <c r="Z124" i="6" a="1"/>
  <c r="C185" i="7" a="1"/>
  <c r="F185" i="7" a="1"/>
  <c r="I69" i="7" a="1"/>
  <c r="T52" i="6" a="1"/>
  <c r="AH52" i="6" a="1"/>
  <c r="AA52" i="6" a="1"/>
  <c r="E52" i="6" a="1"/>
  <c r="N52" i="6" a="1"/>
  <c r="X52" i="6" a="1"/>
  <c r="AI52" i="6" a="1"/>
  <c r="P10" i="6" a="1"/>
  <c r="W10" i="6" a="1"/>
  <c r="N10" i="6" a="1"/>
  <c r="X10" i="6" a="1"/>
  <c r="AE10" i="6" a="1"/>
  <c r="AA10" i="6" a="1"/>
  <c r="T10" i="6" a="1"/>
  <c r="E10" i="6" a="1"/>
  <c r="Z192" i="6" a="1"/>
  <c r="O192" i="6" a="1"/>
  <c r="S192" i="6" a="1"/>
  <c r="E192" i="6" a="1"/>
  <c r="AI192" i="6" a="1"/>
  <c r="AF192" i="6" a="1"/>
  <c r="AJ192" i="6" a="1"/>
  <c r="F208" i="11" a="1"/>
  <c r="O208" i="11" a="1"/>
  <c r="P208" i="11" a="1"/>
  <c r="W208" i="11" a="1"/>
  <c r="M208" i="11" a="1"/>
  <c r="Z208" i="11" a="1"/>
  <c r="T134" i="11" a="1"/>
  <c r="R134" i="11" a="1"/>
  <c r="N134" i="11" a="1"/>
  <c r="I134" i="11" a="1"/>
  <c r="S134" i="11" a="1"/>
  <c r="V134" i="11" a="1"/>
  <c r="Z190" i="11" a="1"/>
  <c r="G190" i="11" a="1"/>
  <c r="H190" i="11" a="1"/>
  <c r="N190" i="11" a="1"/>
  <c r="X190" i="11" a="1"/>
  <c r="Q190" i="11" a="1"/>
  <c r="R190" i="11" a="1"/>
  <c r="X192" i="11" a="1"/>
  <c r="M192" i="11" a="1"/>
  <c r="V192" i="11" a="1"/>
  <c r="D192" i="11" a="1"/>
  <c r="Y192" i="11" a="1"/>
  <c r="I192" i="11" a="1"/>
  <c r="M66" i="11" a="1"/>
  <c r="R66" i="11" a="1"/>
  <c r="F66" i="11" a="1"/>
  <c r="N66" i="11" a="1"/>
  <c r="G66" i="11" a="1"/>
  <c r="K66" i="11" a="1"/>
  <c r="E30" i="6" a="1"/>
  <c r="C30" i="6" a="1"/>
  <c r="AJ30" i="6" a="1"/>
  <c r="G30" i="6" a="1"/>
  <c r="AA30" i="6" a="1"/>
  <c r="AE30" i="6" a="1"/>
  <c r="AF30" i="6" a="1"/>
  <c r="Q158" i="11" a="1"/>
  <c r="C158" i="11" a="1"/>
  <c r="G158" i="11" a="1"/>
  <c r="Z158" i="11" a="1"/>
  <c r="H158" i="11" a="1"/>
  <c r="R158" i="11" a="1"/>
  <c r="J158" i="11" a="1"/>
  <c r="L201" i="12" a="1"/>
  <c r="X201" i="12" a="1"/>
  <c r="F201" i="12" a="1"/>
  <c r="AB201" i="12" a="1"/>
  <c r="D201" i="12" a="1"/>
  <c r="M201" i="12" a="1"/>
  <c r="D121" i="7" a="1"/>
  <c r="I121" i="7" a="1"/>
  <c r="C39" i="7" a="1"/>
  <c r="I146" i="7" a="1"/>
  <c r="C146" i="7" a="1"/>
  <c r="C120" i="7" a="1"/>
  <c r="H85" i="7" a="1"/>
  <c r="C85" i="7" a="1"/>
  <c r="J95" i="12" a="1"/>
  <c r="E95" i="12" a="1"/>
  <c r="X95" i="12" a="1"/>
  <c r="O95" i="12" a="1"/>
  <c r="H95" i="12" a="1"/>
  <c r="Y95" i="12" a="1"/>
  <c r="H206" i="7" a="1"/>
  <c r="F206" i="7" a="1"/>
  <c r="G37" i="7" a="1"/>
  <c r="S61" i="12" a="1"/>
  <c r="R61" i="12" a="1"/>
  <c r="AB61" i="12" a="1"/>
  <c r="K61" i="12" a="1"/>
  <c r="J61" i="12" a="1"/>
  <c r="U61" i="12" a="1"/>
  <c r="C61" i="12" a="1"/>
  <c r="G33" i="7" a="1"/>
  <c r="J55" i="11" a="1"/>
  <c r="H55" i="11" a="1"/>
  <c r="AA55" i="11" a="1"/>
  <c r="N55" i="11" a="1"/>
  <c r="D55" i="11" a="1"/>
  <c r="U55" i="11" a="1"/>
  <c r="O55" i="11" a="1"/>
  <c r="G208" i="7" a="1"/>
  <c r="D208" i="7" a="1"/>
  <c r="C21" i="7" a="1"/>
  <c r="F163" i="7" a="1"/>
  <c r="I163" i="7" a="1"/>
  <c r="I172" i="7" a="1"/>
  <c r="G103" i="7" a="1"/>
  <c r="D103" i="7" a="1"/>
  <c r="F104" i="7" a="1"/>
  <c r="C46" i="7" a="1"/>
  <c r="G46" i="7" a="1"/>
  <c r="D90" i="7" a="1"/>
  <c r="F43" i="7" a="1"/>
  <c r="H43" i="7" a="1"/>
  <c r="I142" i="7" a="1"/>
  <c r="D26" i="7" a="1"/>
  <c r="I26" i="7" a="1"/>
  <c r="AC116" i="6" a="1"/>
  <c r="V116" i="6" a="1"/>
  <c r="AD116" i="6" a="1"/>
  <c r="Y116" i="6" a="1"/>
  <c r="Z116" i="6" a="1"/>
  <c r="AE116" i="6" a="1"/>
  <c r="R116" i="6" a="1"/>
  <c r="F52" i="7" a="1"/>
  <c r="H32" i="7" a="1"/>
  <c r="I32" i="7" a="1"/>
  <c r="H74" i="7" a="1"/>
  <c r="G135" i="7" a="1"/>
  <c r="I135" i="7" a="1"/>
  <c r="C91" i="7" a="1"/>
  <c r="G173" i="7" a="1"/>
  <c r="F173" i="7" a="1"/>
  <c r="F77" i="7" a="1"/>
  <c r="C116" i="7" a="1"/>
  <c r="G116" i="7" a="1"/>
  <c r="C154" i="7" a="1"/>
  <c r="C31" i="7" a="1"/>
  <c r="G31" i="7" a="1"/>
  <c r="C17" i="7" a="1"/>
  <c r="W126" i="11" a="1"/>
  <c r="AA126" i="11" a="1"/>
  <c r="D126" i="11" a="1"/>
  <c r="J126" i="11" a="1"/>
  <c r="R126" i="11" a="1"/>
  <c r="F126" i="11" a="1"/>
  <c r="Y126" i="11" a="1"/>
  <c r="H55" i="7" a="1"/>
  <c r="AD203" i="6" a="1"/>
  <c r="X203" i="6" a="1"/>
  <c r="O203" i="6" a="1"/>
  <c r="U203" i="6" a="1"/>
  <c r="AF203" i="6" a="1"/>
  <c r="AE203" i="6" a="1"/>
  <c r="Y203" i="6" a="1"/>
  <c r="C207" i="7" a="1"/>
  <c r="H207" i="7" a="1"/>
  <c r="F9" i="7" a="1"/>
  <c r="T155" i="12" a="1"/>
  <c r="Q155" i="12" a="1"/>
  <c r="Z155" i="12" a="1"/>
  <c r="N155" i="12" a="1"/>
  <c r="M155" i="12" a="1"/>
  <c r="S155" i="12" a="1"/>
  <c r="W155" i="12" a="1"/>
  <c r="D108" i="7" a="1"/>
  <c r="X86" i="11" a="1"/>
  <c r="P86" i="11" a="1"/>
  <c r="F86" i="11" a="1"/>
  <c r="D86" i="11" a="1"/>
  <c r="K86" i="11" a="1"/>
  <c r="C86" i="11" a="1"/>
  <c r="M86" i="11" a="1"/>
  <c r="D38" i="7" a="1"/>
  <c r="G136" i="7" a="1"/>
  <c r="D136" i="7" a="1"/>
  <c r="V167" i="6" a="1"/>
  <c r="G167" i="6" a="1"/>
  <c r="AG167" i="6" a="1"/>
  <c r="Z167" i="6" a="1"/>
  <c r="AI167" i="6" a="1"/>
  <c r="U167" i="6" a="1"/>
  <c r="O167" i="6" a="1"/>
  <c r="Z80" i="12" a="1"/>
  <c r="H80" i="12" a="1"/>
  <c r="G80" i="12" a="1"/>
  <c r="J80" i="12" a="1"/>
  <c r="N80" i="12" a="1"/>
  <c r="K80" i="12" a="1"/>
  <c r="D195" i="7" a="1"/>
  <c r="F195" i="7" a="1"/>
  <c r="AJ103" i="6" a="1"/>
  <c r="N103" i="6" a="1"/>
  <c r="AA103" i="6" a="1"/>
  <c r="T103" i="6" a="1"/>
  <c r="AK103" i="6" a="1"/>
  <c r="AI103" i="6" a="1"/>
  <c r="Y103" i="6" a="1"/>
  <c r="W155" i="6" a="1"/>
  <c r="C155" i="6" a="1"/>
  <c r="D155" i="6" a="1"/>
  <c r="AD155" i="6" a="1"/>
  <c r="AG155" i="6" a="1"/>
  <c r="AA155" i="6" a="1"/>
  <c r="AJ155" i="6" a="1"/>
  <c r="P202" i="11" a="1"/>
  <c r="X202" i="11" a="1"/>
  <c r="AA202" i="11" a="1"/>
  <c r="U202" i="11" a="1"/>
  <c r="Z202" i="11" a="1"/>
  <c r="I202" i="11" a="1"/>
  <c r="J202" i="11" a="1"/>
  <c r="G47" i="6" a="1"/>
  <c r="X47" i="6" a="1"/>
  <c r="AI47" i="6" a="1"/>
  <c r="AH47" i="6" a="1"/>
  <c r="P47" i="6" a="1"/>
  <c r="AG47" i="6" a="1"/>
  <c r="C47" i="6" a="1"/>
  <c r="F200" i="11" a="1"/>
  <c r="W200" i="11" a="1"/>
  <c r="H200" i="11" a="1"/>
  <c r="G200" i="11" a="1"/>
  <c r="I200" i="11" a="1"/>
  <c r="T200" i="11" a="1"/>
  <c r="V179" i="11" a="1"/>
  <c r="E179" i="11" a="1"/>
  <c r="D179" i="11" a="1"/>
  <c r="U179" i="11" a="1"/>
  <c r="P179" i="11" a="1"/>
  <c r="I179" i="11" a="1"/>
  <c r="F100" i="6" a="1"/>
  <c r="Z100" i="6" a="1"/>
  <c r="AC100" i="6" a="1"/>
  <c r="AI100" i="6" a="1"/>
  <c r="R100" i="6" a="1"/>
  <c r="C100" i="6" a="1"/>
  <c r="V100" i="6" a="1"/>
  <c r="Y100" i="6" a="1"/>
  <c r="F144" i="11" a="1"/>
  <c r="Y144" i="11" a="1"/>
  <c r="V144" i="11" a="1"/>
  <c r="W144" i="11" a="1"/>
  <c r="U144" i="11" a="1"/>
  <c r="N144" i="11" a="1"/>
  <c r="V73" i="6" a="1"/>
  <c r="AF73" i="6" a="1"/>
  <c r="AK73" i="6" a="1"/>
  <c r="AA73" i="6" a="1"/>
  <c r="P73" i="6" a="1"/>
  <c r="AG73" i="6" a="1"/>
  <c r="R73" i="6" a="1"/>
  <c r="M120" i="11" a="1"/>
  <c r="N120" i="11" a="1"/>
  <c r="K120" i="11" a="1"/>
  <c r="H120" i="11" a="1"/>
  <c r="P120" i="11" a="1"/>
  <c r="S120" i="11" a="1"/>
  <c r="E58" i="6" a="1"/>
  <c r="T58" i="6" a="1"/>
  <c r="AD58" i="6" a="1"/>
  <c r="S58" i="6" a="1"/>
  <c r="O58" i="6" a="1"/>
  <c r="AA58" i="6" a="1"/>
  <c r="X58" i="6" a="1"/>
  <c r="AI58" i="6" a="1"/>
  <c r="F96" i="6" a="1"/>
  <c r="P96" i="6" a="1"/>
  <c r="AC96" i="6" a="1"/>
  <c r="N96" i="6" a="1"/>
  <c r="Z96" i="6" a="1"/>
  <c r="AI96" i="6" a="1"/>
  <c r="S96" i="6" a="1"/>
  <c r="U207" i="6" a="1"/>
  <c r="S207" i="6" a="1"/>
  <c r="AD207" i="6" a="1"/>
  <c r="C207" i="6" a="1"/>
  <c r="R207" i="6" a="1"/>
  <c r="AJ207" i="6" a="1"/>
  <c r="AF207" i="6" a="1"/>
  <c r="Z77" i="6" a="1"/>
  <c r="AI77" i="6" a="1"/>
  <c r="AA77" i="6" a="1"/>
  <c r="G77" i="6" a="1"/>
  <c r="U77" i="6" a="1"/>
  <c r="AG77" i="6" a="1"/>
  <c r="AD77" i="6" a="1"/>
  <c r="F72" i="7" a="1"/>
  <c r="C72" i="7" a="1"/>
  <c r="T144" i="6" a="1"/>
  <c r="O144" i="6" a="1"/>
  <c r="AI144" i="6" a="1"/>
  <c r="F144" i="6" a="1"/>
  <c r="D144" i="6" a="1"/>
  <c r="N144" i="6" a="1"/>
  <c r="AH144" i="6" a="1"/>
  <c r="AG156" i="6" a="1"/>
  <c r="AF156" i="6" a="1"/>
  <c r="AE156" i="6" a="1"/>
  <c r="AK156" i="6" a="1"/>
  <c r="AI156" i="6" a="1"/>
  <c r="G156" i="6" a="1"/>
  <c r="T156" i="6" a="1"/>
  <c r="R126" i="6" a="1"/>
  <c r="O126" i="6" a="1"/>
  <c r="G126" i="6" a="1"/>
  <c r="Q126" i="6" a="1"/>
  <c r="AI126" i="6" a="1"/>
  <c r="Y126" i="6" a="1"/>
  <c r="E126" i="6" a="1"/>
  <c r="P126" i="6" a="1"/>
  <c r="K150" i="12" a="1"/>
  <c r="S150" i="12" a="1"/>
  <c r="C150" i="12" a="1"/>
  <c r="E150" i="12" a="1"/>
  <c r="R150" i="12" a="1"/>
  <c r="I150" i="12" a="1"/>
  <c r="N99" i="11" a="1"/>
  <c r="D99" i="11" a="1"/>
  <c r="C99" i="11" a="1"/>
  <c r="X99" i="11" a="1"/>
  <c r="I99" i="11" a="1"/>
  <c r="P99" i="11" a="1"/>
  <c r="U136" i="12" a="1"/>
  <c r="K136" i="12" a="1"/>
  <c r="L136" i="12" a="1"/>
  <c r="M136" i="12" a="1"/>
  <c r="S136" i="12" a="1"/>
  <c r="Z136" i="12" a="1"/>
  <c r="AB136" i="12" a="1"/>
  <c r="O82" i="11" a="1"/>
  <c r="X82" i="11" a="1"/>
  <c r="I82" i="11" a="1"/>
  <c r="J82" i="11" a="1"/>
  <c r="Q82" i="11" a="1"/>
  <c r="G82" i="11" a="1"/>
  <c r="E152" i="12" a="1"/>
  <c r="X152" i="12" a="1"/>
  <c r="AB152" i="12" a="1"/>
  <c r="N152" i="12" a="1"/>
  <c r="T152" i="12" a="1"/>
  <c r="D152" i="12" a="1"/>
  <c r="I152" i="12" a="1"/>
  <c r="J54" i="12" a="1"/>
  <c r="U54" i="12" a="1"/>
  <c r="D54" i="12" a="1"/>
  <c r="V54" i="12" a="1"/>
  <c r="L54" i="12" a="1"/>
  <c r="H54" i="12" a="1"/>
  <c r="AK178" i="6" a="1"/>
  <c r="AD178" i="6" a="1"/>
  <c r="Q178" i="6" a="1"/>
  <c r="AC178" i="6" a="1"/>
  <c r="V178" i="6" a="1"/>
  <c r="Z178" i="6" a="1"/>
  <c r="AE178" i="6" a="1"/>
  <c r="R50" i="12" a="1"/>
  <c r="K50" i="12" a="1"/>
  <c r="AA50" i="12" a="1"/>
  <c r="AB50" i="12" a="1"/>
  <c r="S50" i="12" a="1"/>
  <c r="V50" i="12" a="1"/>
  <c r="G50" i="12" a="1"/>
  <c r="P26" i="11" a="1"/>
  <c r="L26" i="11" a="1"/>
  <c r="F26" i="11" a="1"/>
  <c r="D26" i="11" a="1"/>
  <c r="E26" i="11" a="1"/>
  <c r="X26" i="11" a="1"/>
  <c r="N34" i="6" a="1"/>
  <c r="X34" i="6" a="1"/>
  <c r="AB34" i="6" a="1"/>
  <c r="E34" i="6" a="1"/>
  <c r="AD34" i="6" a="1"/>
  <c r="T34" i="6" a="1"/>
  <c r="Q34" i="6" a="1"/>
  <c r="K139" i="11" a="1"/>
  <c r="E139" i="11" a="1"/>
  <c r="L139" i="11" a="1"/>
  <c r="S139" i="11" a="1"/>
  <c r="J139" i="11" a="1"/>
  <c r="AA139" i="11" a="1"/>
  <c r="F115" i="11" a="1"/>
  <c r="N115" i="11" a="1"/>
  <c r="M115" i="11" a="1"/>
  <c r="I115" i="11" a="1"/>
  <c r="W115" i="11" a="1"/>
  <c r="J115" i="11" a="1"/>
  <c r="M42" i="12" a="1"/>
  <c r="S42" i="12" a="1"/>
  <c r="Z42" i="12" a="1"/>
  <c r="P42" i="12" a="1"/>
  <c r="E42" i="12" a="1"/>
  <c r="O42" i="12" a="1"/>
  <c r="I42" i="12" a="1"/>
  <c r="O88" i="11" a="1"/>
  <c r="V88" i="11" a="1"/>
  <c r="K88" i="11" a="1"/>
  <c r="G88" i="11" a="1"/>
  <c r="D88" i="11" a="1"/>
  <c r="I88" i="11" a="1"/>
  <c r="AH189" i="6" a="1"/>
  <c r="AG189" i="6" a="1"/>
  <c r="AJ189" i="6" a="1"/>
  <c r="N189" i="6" a="1"/>
  <c r="AF189" i="6" a="1"/>
  <c r="X189" i="6" a="1"/>
  <c r="E189" i="6" a="1"/>
  <c r="F12" i="6" a="1"/>
  <c r="Z12" i="6" a="1"/>
  <c r="AD12" i="6" a="1"/>
  <c r="AK12" i="6" a="1"/>
  <c r="X12" i="6" a="1"/>
  <c r="U12" i="6" a="1"/>
  <c r="V12" i="6" a="1"/>
  <c r="Y12" i="6" a="1"/>
  <c r="F67" i="12" a="1"/>
  <c r="M67" i="12" a="1"/>
  <c r="E67" i="12" a="1"/>
  <c r="Q67" i="12" a="1"/>
  <c r="D67" i="12" a="1"/>
  <c r="Z67" i="12" a="1"/>
  <c r="Y163" i="6" a="1"/>
  <c r="AG163" i="6" a="1"/>
  <c r="E163" i="6" a="1"/>
  <c r="T163" i="6" a="1"/>
  <c r="AA163" i="6" a="1"/>
  <c r="AJ163" i="6" a="1"/>
  <c r="P163" i="6" a="1"/>
  <c r="O83" i="12" a="1"/>
  <c r="D83" i="12" a="1"/>
  <c r="F83" i="12" a="1"/>
  <c r="X83" i="12" a="1"/>
  <c r="Y83" i="12" a="1"/>
  <c r="E83" i="12" a="1"/>
  <c r="J83" i="12" a="1"/>
  <c r="D178" i="12" a="1"/>
  <c r="Y178" i="12" a="1"/>
  <c r="W178" i="12" a="1"/>
  <c r="X178" i="12" a="1"/>
  <c r="AA178" i="12" a="1"/>
  <c r="P178" i="12" a="1"/>
  <c r="R169" i="6" a="1"/>
  <c r="AF169" i="6" a="1"/>
  <c r="P169" i="6" a="1"/>
  <c r="AA169" i="6" a="1"/>
  <c r="O169" i="6" a="1"/>
  <c r="AI169" i="6" a="1"/>
  <c r="X169" i="6" a="1"/>
  <c r="V169" i="6" a="1"/>
  <c r="AB48" i="6" a="1"/>
  <c r="G48" i="6" a="1"/>
  <c r="P48" i="6" a="1"/>
  <c r="R48" i="6" a="1"/>
  <c r="AH48" i="6" a="1"/>
  <c r="D48" i="6" a="1"/>
  <c r="T48" i="6" a="1"/>
  <c r="W141" i="6" a="1"/>
  <c r="Q141" i="6" a="1"/>
  <c r="AD141" i="6" a="1"/>
  <c r="V141" i="6" a="1"/>
  <c r="T141" i="6" a="1"/>
  <c r="C141" i="6" a="1"/>
  <c r="AK141" i="6" a="1"/>
  <c r="H22" i="7" a="1"/>
  <c r="I22" i="7" a="1"/>
  <c r="E135" i="11" a="1"/>
  <c r="I135" i="11" a="1"/>
  <c r="N135" i="11" a="1"/>
  <c r="V135" i="11" a="1"/>
  <c r="P135" i="11" a="1"/>
  <c r="C135" i="11" a="1"/>
  <c r="H106" i="7" a="1"/>
  <c r="C70" i="6" a="1"/>
  <c r="E70" i="6" a="1"/>
  <c r="T70" i="6" a="1"/>
  <c r="N70" i="6" a="1"/>
  <c r="P70" i="6" a="1"/>
  <c r="AA70" i="6" a="1"/>
  <c r="AC70" i="6" a="1"/>
  <c r="R70" i="6" a="1"/>
  <c r="K74" i="11" a="1"/>
  <c r="W74" i="11" a="1"/>
  <c r="U74" i="11" a="1"/>
  <c r="AA74" i="11" a="1"/>
  <c r="E74" i="11" a="1"/>
  <c r="O74" i="11" a="1"/>
  <c r="AA69" i="6" a="1"/>
  <c r="AH69" i="6" a="1"/>
  <c r="G69" i="6" a="1"/>
  <c r="AI69" i="6" a="1"/>
  <c r="Q69" i="6" a="1"/>
  <c r="AF69" i="6" a="1"/>
  <c r="AE69" i="6" a="1"/>
  <c r="K118" i="12" a="1"/>
  <c r="D118" i="12" a="1"/>
  <c r="I118" i="12" a="1"/>
  <c r="Q118" i="12" a="1"/>
  <c r="W118" i="12" a="1"/>
  <c r="L118" i="12" a="1"/>
  <c r="M118" i="12" a="1"/>
  <c r="V162" i="12" a="1"/>
  <c r="U162" i="12" a="1"/>
  <c r="O162" i="12" a="1"/>
  <c r="W162" i="12" a="1"/>
  <c r="Q162" i="12" a="1"/>
  <c r="J162" i="12" a="1"/>
  <c r="AE59" i="6" a="1"/>
  <c r="U59" i="6" a="1"/>
  <c r="AI59" i="6" a="1"/>
  <c r="AA59" i="6" a="1"/>
  <c r="S59" i="6" a="1"/>
  <c r="T59" i="6" a="1"/>
  <c r="AG59" i="6" a="1"/>
  <c r="M154" i="11" a="1"/>
  <c r="AA154" i="11" a="1"/>
  <c r="Q154" i="11" a="1"/>
  <c r="W154" i="11" a="1"/>
  <c r="S154" i="11" a="1"/>
  <c r="U154" i="11" a="1"/>
  <c r="H154" i="11" a="1"/>
  <c r="O170" i="12" a="1"/>
  <c r="Y170" i="12" a="1"/>
  <c r="AB170" i="12" a="1"/>
  <c r="R170" i="12" a="1"/>
  <c r="AA170" i="12" a="1"/>
  <c r="K170" i="12" a="1"/>
  <c r="G91" i="11" a="1"/>
  <c r="O91" i="11" a="1"/>
  <c r="Y91" i="11" a="1"/>
  <c r="F91" i="11" a="1"/>
  <c r="I91" i="11" a="1"/>
  <c r="M91" i="11" a="1"/>
  <c r="L173" i="11" a="1"/>
  <c r="R173" i="11" a="1"/>
  <c r="E173" i="11" a="1"/>
  <c r="Z173" i="11" a="1"/>
  <c r="N173" i="11" a="1"/>
  <c r="D173" i="11" a="1"/>
  <c r="O173" i="11" a="1"/>
  <c r="V183" i="12" a="1"/>
  <c r="Y183" i="12" a="1"/>
  <c r="N183" i="12" a="1"/>
  <c r="D183" i="12" a="1"/>
  <c r="J183" i="12" a="1"/>
  <c r="M183" i="12" a="1"/>
  <c r="Z173" i="6" a="1"/>
  <c r="X173" i="6" a="1"/>
  <c r="AG173" i="6" a="1"/>
  <c r="Y173" i="6" a="1"/>
  <c r="F173" i="6" a="1"/>
  <c r="W173" i="6" a="1"/>
  <c r="AJ173" i="6" a="1"/>
  <c r="V184" i="12" a="1"/>
  <c r="C184" i="12" a="1"/>
  <c r="J184" i="12" a="1"/>
  <c r="F184" i="12" a="1"/>
  <c r="L184" i="12" a="1"/>
  <c r="H184" i="12" a="1"/>
  <c r="P184" i="12" a="1"/>
  <c r="K136" i="11" a="1"/>
  <c r="S136" i="11" a="1"/>
  <c r="X136" i="11" a="1"/>
  <c r="Y136" i="11" a="1"/>
  <c r="O136" i="11" a="1"/>
  <c r="J136" i="11" a="1"/>
  <c r="AI68" i="6" a="1"/>
  <c r="AE68" i="6" a="1"/>
  <c r="F68" i="6" a="1"/>
  <c r="X68" i="6" a="1"/>
  <c r="P68" i="6" a="1"/>
  <c r="G68" i="6" a="1"/>
  <c r="R68" i="6" a="1"/>
  <c r="D105" i="6" a="1"/>
  <c r="V105" i="6" a="1"/>
  <c r="E105" i="6" a="1"/>
  <c r="F105" i="6" a="1"/>
  <c r="T105" i="6" a="1"/>
  <c r="S105" i="6" a="1"/>
  <c r="AJ105" i="6" a="1"/>
  <c r="P16" i="11" a="1"/>
  <c r="D16" i="11" a="1"/>
  <c r="AA16" i="11" a="1"/>
  <c r="O16" i="11" a="1"/>
  <c r="C16" i="11" a="1"/>
  <c r="I16" i="11" a="1"/>
  <c r="AC160" i="6" a="1"/>
  <c r="AI160" i="6" a="1"/>
  <c r="AJ160" i="6" a="1"/>
  <c r="AH160" i="6" a="1"/>
  <c r="R160" i="6" a="1"/>
  <c r="S160" i="6" a="1"/>
  <c r="F160" i="6" a="1"/>
  <c r="W160" i="6" a="1"/>
  <c r="V59" i="11" a="1"/>
  <c r="Z59" i="11" a="1"/>
  <c r="J59" i="11" a="1"/>
  <c r="AA59" i="11" a="1"/>
  <c r="D59" i="11" a="1"/>
  <c r="K59" i="11" a="1"/>
  <c r="X143" i="12" a="1"/>
  <c r="I143" i="12" a="1"/>
  <c r="AA143" i="12" a="1"/>
  <c r="W143" i="12" a="1"/>
  <c r="N143" i="12" a="1"/>
  <c r="T143" i="12" a="1"/>
  <c r="X69" i="12" a="1"/>
  <c r="C69" i="12" a="1"/>
  <c r="G69" i="12" a="1"/>
  <c r="AA69" i="12" a="1"/>
  <c r="H69" i="12" a="1"/>
  <c r="D69" i="12" a="1"/>
  <c r="I69" i="12" a="1"/>
  <c r="H51" i="7" a="1"/>
  <c r="I139" i="7" a="1"/>
  <c r="F139" i="7" a="1"/>
  <c r="G205" i="7" a="1"/>
  <c r="P34" i="11" a="1"/>
  <c r="N34" i="11" a="1"/>
  <c r="Z34" i="11" a="1"/>
  <c r="AA34" i="11" a="1"/>
  <c r="R34" i="11" a="1"/>
  <c r="I34" i="11" a="1"/>
  <c r="K34" i="11" a="1"/>
  <c r="F57" i="6" a="1"/>
  <c r="E57" i="6" a="1"/>
  <c r="X57" i="6" a="1"/>
  <c r="G57" i="6" a="1"/>
  <c r="U57" i="6" a="1"/>
  <c r="AI57" i="6" a="1"/>
  <c r="N57" i="6" a="1"/>
  <c r="AA161" i="6" a="1"/>
  <c r="V161" i="6" a="1"/>
  <c r="C161" i="6" a="1"/>
  <c r="Y161" i="6" a="1"/>
  <c r="Z161" i="6" a="1"/>
  <c r="AE161" i="6" a="1"/>
  <c r="Q161" i="6" a="1"/>
  <c r="R27" i="6" a="1"/>
  <c r="S27" i="6" a="1"/>
  <c r="G27" i="6" a="1"/>
  <c r="AI27" i="6" a="1"/>
  <c r="AG27" i="6" a="1"/>
  <c r="P27" i="6" a="1"/>
  <c r="X27" i="6" a="1"/>
  <c r="W123" i="11" a="1"/>
  <c r="Y123" i="11" a="1"/>
  <c r="C123" i="11" a="1"/>
  <c r="AA123" i="11" a="1"/>
  <c r="R123" i="11" a="1"/>
  <c r="J123" i="11" a="1"/>
  <c r="V123" i="11" a="1"/>
  <c r="E183" i="6" a="1"/>
  <c r="G183" i="6" a="1"/>
  <c r="AE183" i="6" a="1"/>
  <c r="AH183" i="6" a="1"/>
  <c r="X183" i="6" a="1"/>
  <c r="W183" i="6" a="1"/>
  <c r="AI183" i="6" a="1"/>
  <c r="V72" i="12" a="1"/>
  <c r="X72" i="12" a="1"/>
  <c r="L72" i="12" a="1"/>
  <c r="C72" i="12" a="1"/>
  <c r="Q72" i="12" a="1"/>
  <c r="U72" i="12" a="1"/>
  <c r="AH190" i="6" a="1"/>
  <c r="D190" i="6" a="1"/>
  <c r="P190" i="6" a="1"/>
  <c r="Y190" i="6" a="1"/>
  <c r="S190" i="6" a="1"/>
  <c r="G190" i="6" a="1"/>
  <c r="AF190" i="6" a="1"/>
  <c r="R190" i="6" a="1"/>
  <c r="K196" i="11" a="1"/>
  <c r="E196" i="11" a="1"/>
  <c r="F196" i="11" a="1"/>
  <c r="U196" i="11" a="1"/>
  <c r="G196" i="11" a="1"/>
  <c r="R196" i="11" a="1"/>
  <c r="W11" i="6" a="1"/>
  <c r="AF11" i="6" a="1"/>
  <c r="O11" i="6" a="1"/>
  <c r="AK11" i="6" a="1"/>
  <c r="S11" i="6" a="1"/>
  <c r="AH11" i="6" a="1"/>
  <c r="E11" i="6" a="1"/>
  <c r="T11" i="6" a="1"/>
  <c r="P168" i="11" a="1"/>
  <c r="AA168" i="11" a="1"/>
  <c r="U168" i="11" a="1"/>
  <c r="J168" i="11" a="1"/>
  <c r="S168" i="11" a="1"/>
  <c r="I168" i="11" a="1"/>
  <c r="V72" i="11" a="1"/>
  <c r="T72" i="11" a="1"/>
  <c r="Q72" i="11" a="1"/>
  <c r="K72" i="11" a="1"/>
  <c r="C72" i="11" a="1"/>
  <c r="H72" i="11" a="1"/>
  <c r="G32" i="6" a="1"/>
  <c r="D32" i="6" a="1"/>
  <c r="X32" i="6" a="1"/>
  <c r="Q32" i="6" a="1"/>
  <c r="W32" i="6" a="1"/>
  <c r="AB32" i="6" a="1"/>
  <c r="V32" i="6" a="1"/>
  <c r="G176" i="7" a="1"/>
  <c r="C176" i="7" a="1"/>
  <c r="V147" i="6" a="1"/>
  <c r="Q147" i="6" a="1"/>
  <c r="AH147" i="6" a="1"/>
  <c r="Y147" i="6" a="1"/>
  <c r="AI147" i="6" a="1"/>
  <c r="AF147" i="6" a="1"/>
  <c r="S147" i="6" a="1"/>
  <c r="H166" i="11" a="1"/>
  <c r="L166" i="11" a="1"/>
  <c r="Q166" i="11" a="1"/>
  <c r="P166" i="11" a="1"/>
  <c r="O166" i="11" a="1"/>
  <c r="N166" i="11" a="1"/>
  <c r="N56" i="12" a="1"/>
  <c r="H56" i="12" a="1"/>
  <c r="P56" i="12" a="1"/>
  <c r="I56" i="12" a="1"/>
  <c r="D56" i="12" a="1"/>
  <c r="Q56" i="12" a="1"/>
  <c r="T56" i="12" a="1"/>
  <c r="J185" i="11" a="1"/>
  <c r="P185" i="11" a="1"/>
  <c r="L185" i="11" a="1"/>
  <c r="AA185" i="11" a="1"/>
  <c r="H185" i="11" a="1"/>
  <c r="S185" i="11" a="1"/>
  <c r="I181" i="11" a="1"/>
  <c r="P181" i="11" a="1"/>
  <c r="W181" i="11" a="1"/>
  <c r="R181" i="11" a="1"/>
  <c r="D181" i="11" a="1"/>
  <c r="Y181" i="11" a="1"/>
  <c r="T167" i="12" a="1"/>
  <c r="L167" i="12" a="1"/>
  <c r="Y167" i="12" a="1"/>
  <c r="O167" i="12" a="1"/>
  <c r="K167" i="12" a="1"/>
  <c r="E167" i="12" a="1"/>
  <c r="I167" i="12" a="1"/>
  <c r="E148" i="6" a="1"/>
  <c r="AK148" i="6" a="1"/>
  <c r="AD148" i="6" a="1"/>
  <c r="T148" i="6" a="1"/>
  <c r="AI148" i="6" a="1"/>
  <c r="F148" i="6" a="1"/>
  <c r="P148" i="6" a="1"/>
  <c r="N196" i="6" a="1"/>
  <c r="V196" i="6" a="1"/>
  <c r="AI196" i="6" a="1"/>
  <c r="AE196" i="6" a="1"/>
  <c r="D196" i="6" a="1"/>
  <c r="E196" i="6" a="1"/>
  <c r="U196" i="6" a="1"/>
  <c r="H158" i="12" a="1"/>
  <c r="D158" i="12" a="1"/>
  <c r="N158" i="12" a="1"/>
  <c r="Z158" i="12" a="1"/>
  <c r="X158" i="12" a="1"/>
  <c r="R158" i="12" a="1"/>
  <c r="O158" i="12" a="1"/>
  <c r="K163" i="12" a="1"/>
  <c r="W163" i="12" a="1"/>
  <c r="Y163" i="12" a="1"/>
  <c r="S163" i="12" a="1"/>
  <c r="Z163" i="12" a="1"/>
  <c r="X163" i="12" a="1"/>
  <c r="E204" i="6" a="1"/>
  <c r="AK204" i="6" a="1"/>
  <c r="AE204" i="6" a="1"/>
  <c r="O204" i="6" a="1"/>
  <c r="X204" i="6" a="1"/>
  <c r="AC204" i="6" a="1"/>
  <c r="AG204" i="6" a="1"/>
  <c r="S204" i="6" a="1"/>
  <c r="L174" i="12" a="1"/>
  <c r="H174" i="12" a="1"/>
  <c r="Y174" i="12" a="1"/>
  <c r="I174" i="12" a="1"/>
  <c r="O174" i="12" a="1"/>
  <c r="G174" i="12" a="1"/>
  <c r="AE117" i="6" a="1"/>
  <c r="AH117" i="6" a="1"/>
  <c r="O117" i="6" a="1"/>
  <c r="D117" i="6" a="1"/>
  <c r="S117" i="6" a="1"/>
  <c r="U181" i="11" a="1"/>
  <c r="W167" i="12" a="1"/>
  <c r="Q167" i="12" a="1"/>
  <c r="Y148" i="6" a="1"/>
  <c r="R148" i="6" a="1"/>
  <c r="AB196" i="6" a="1"/>
  <c r="Y158" i="12" a="1"/>
  <c r="S158" i="12" a="1"/>
  <c r="D163" i="12" a="1"/>
  <c r="U163" i="12" a="1"/>
  <c r="AH204" i="6" a="1"/>
  <c r="AA174" i="12" a="1"/>
  <c r="Z174" i="12" a="1"/>
  <c r="R174" i="12" a="1"/>
  <c r="AA117" i="6" a="1"/>
  <c r="G117" i="6" a="1"/>
  <c r="AG117" i="6" a="1"/>
  <c r="R117" i="6" a="1"/>
  <c r="AF117" i="6" a="1"/>
  <c r="Z173" i="12" a="1"/>
  <c r="AA173" i="12" a="1"/>
  <c r="W173" i="12" a="1"/>
  <c r="T173" i="12" a="1"/>
  <c r="K173" i="12" a="1"/>
  <c r="Q173" i="12" a="1"/>
  <c r="R82" i="6" a="1"/>
  <c r="F82" i="6" a="1"/>
  <c r="Q82" i="6" a="1"/>
  <c r="E82" i="6" a="1"/>
  <c r="AH82" i="6" a="1"/>
  <c r="G82" i="6" a="1"/>
  <c r="AK82" i="6" a="1"/>
  <c r="V139" i="6" a="1"/>
  <c r="T139" i="6" a="1"/>
  <c r="AC139" i="6" a="1"/>
  <c r="AA139" i="6" a="1"/>
  <c r="AK139" i="6" a="1"/>
  <c r="AE139" i="6" a="1"/>
  <c r="X139" i="6" a="1"/>
  <c r="U139" i="6" a="1"/>
  <c r="O114" i="12" a="1"/>
  <c r="W114" i="12" a="1"/>
  <c r="D114" i="12" a="1"/>
  <c r="Q114" i="12" a="1"/>
  <c r="I114" i="12" a="1"/>
  <c r="F114" i="12" a="1"/>
  <c r="AK72" i="6" a="1"/>
  <c r="AE72" i="6" a="1"/>
  <c r="E72" i="6" a="1"/>
  <c r="AG72" i="6" a="1"/>
  <c r="P72" i="6" a="1"/>
  <c r="AH72" i="6" a="1"/>
  <c r="T72" i="6" a="1"/>
  <c r="AI174" i="6" a="1"/>
  <c r="AC174" i="6" a="1"/>
  <c r="U174" i="6" a="1"/>
  <c r="O174" i="6" a="1"/>
  <c r="V174" i="6" a="1"/>
  <c r="W174" i="6" a="1"/>
  <c r="AH174" i="6" a="1"/>
  <c r="Q174" i="6" a="1"/>
  <c r="AH104" i="6" a="1"/>
  <c r="O104" i="6" a="1"/>
  <c r="AK104" i="6" a="1"/>
  <c r="Y104" i="6" a="1"/>
  <c r="N104" i="6" a="1"/>
  <c r="AC104" i="6" a="1"/>
  <c r="C104" i="6" a="1"/>
  <c r="P86" i="12" a="1"/>
  <c r="K86" i="12" a="1"/>
  <c r="T86" i="12" a="1"/>
  <c r="Y86" i="12" a="1"/>
  <c r="N86" i="12" a="1"/>
  <c r="W86" i="12" a="1"/>
  <c r="AD21" i="6" a="1"/>
  <c r="G21" i="6" a="1"/>
  <c r="F21" i="6" a="1"/>
  <c r="D21" i="6" a="1"/>
  <c r="W21" i="6" a="1"/>
  <c r="P21" i="6" a="1"/>
  <c r="AG21" i="6" a="1"/>
  <c r="R21" i="6" a="1"/>
  <c r="O204" i="11" a="1"/>
  <c r="W204" i="11" a="1"/>
  <c r="X204" i="11" a="1"/>
  <c r="S204" i="11" a="1"/>
  <c r="R204" i="11" a="1"/>
  <c r="P204" i="11" a="1"/>
  <c r="N45" i="12" a="1"/>
  <c r="M45" i="12" a="1"/>
  <c r="C45" i="12" a="1"/>
  <c r="R45" i="12" a="1"/>
  <c r="H45" i="12" a="1"/>
  <c r="G45" i="12" a="1"/>
  <c r="P109" i="6" a="1"/>
  <c r="AK109" i="6" a="1"/>
  <c r="AB109" i="6" a="1"/>
  <c r="E109" i="6" a="1"/>
  <c r="Z109" i="6" a="1"/>
  <c r="AJ109" i="6" a="1"/>
  <c r="C109" i="6" a="1"/>
  <c r="AG109" i="6" a="1"/>
  <c r="Z42" i="11" a="1"/>
  <c r="C42" i="11" a="1"/>
  <c r="G42" i="11" a="1"/>
  <c r="H42" i="11" a="1"/>
  <c r="I42" i="11" a="1"/>
  <c r="X42" i="11" a="1"/>
  <c r="F179" i="6" a="1"/>
  <c r="AJ179" i="6" a="1"/>
  <c r="AK179" i="6" a="1"/>
  <c r="S179" i="6" a="1"/>
  <c r="G179" i="6" a="1"/>
  <c r="O179" i="6" a="1"/>
  <c r="E179" i="6" a="1"/>
  <c r="E59" i="12" a="1"/>
  <c r="O59" i="12" a="1"/>
  <c r="S59" i="12" a="1"/>
  <c r="C59" i="12" a="1"/>
  <c r="AA59" i="12" a="1"/>
  <c r="X59" i="12" a="1"/>
  <c r="V59" i="12" a="1"/>
  <c r="J178" i="11" a="1"/>
  <c r="I178" i="11" a="1"/>
  <c r="R178" i="11" a="1"/>
  <c r="N178" i="11" a="1"/>
  <c r="X178" i="11" a="1"/>
  <c r="H178" i="11" a="1"/>
  <c r="X115" i="12" a="1"/>
  <c r="V115" i="12" a="1"/>
  <c r="Q115" i="12" a="1"/>
  <c r="H115" i="12" a="1"/>
  <c r="I115" i="12" a="1"/>
  <c r="P115" i="12" a="1"/>
  <c r="J83" i="11" a="1"/>
  <c r="X83" i="11" a="1"/>
  <c r="E83" i="11" a="1"/>
  <c r="S83" i="11" a="1"/>
  <c r="L83" i="11" a="1"/>
  <c r="M83" i="11" a="1"/>
  <c r="Y83" i="11" a="1"/>
  <c r="O146" i="12" a="1"/>
  <c r="U146" i="12" a="1"/>
  <c r="X146" i="12" a="1"/>
  <c r="K146" i="12" a="1"/>
  <c r="H146" i="12" a="1"/>
  <c r="C146" i="12" a="1"/>
  <c r="O175" i="11" a="1"/>
  <c r="T175" i="11" a="1"/>
  <c r="Y175" i="11" a="1"/>
  <c r="V175" i="11" a="1"/>
  <c r="N175" i="11" a="1"/>
  <c r="M175" i="11" a="1"/>
  <c r="F188" i="6" a="1"/>
  <c r="AF188" i="6" a="1"/>
  <c r="N188" i="6" a="1"/>
  <c r="Y188" i="6" a="1"/>
  <c r="V188" i="6" a="1"/>
  <c r="E188" i="6" a="1"/>
  <c r="G188" i="6" a="1"/>
  <c r="AK188" i="6" a="1"/>
  <c r="P46" i="6" a="1"/>
  <c r="AI46" i="6" a="1"/>
  <c r="AC46" i="6" a="1"/>
  <c r="T46" i="6" a="1"/>
  <c r="AK46" i="6" a="1"/>
  <c r="F46" i="6" a="1"/>
  <c r="AJ46" i="6" a="1"/>
  <c r="J111" i="12" a="1"/>
  <c r="P111" i="12" a="1"/>
  <c r="X111" i="12" a="1"/>
  <c r="O111" i="12" a="1"/>
  <c r="W111" i="12" a="1"/>
  <c r="V111" i="12" a="1"/>
  <c r="F59" i="7" a="1"/>
  <c r="G59" i="7" a="1"/>
  <c r="D73" i="7" a="1"/>
  <c r="I177" i="7" a="1"/>
  <c r="H177" i="7" a="1"/>
  <c r="G24" i="7" a="1"/>
  <c r="D117" i="7" a="1"/>
  <c r="F117" i="7" a="1"/>
  <c r="G187" i="7" a="1"/>
  <c r="F88" i="6" a="1"/>
  <c r="Q88" i="6" a="1"/>
  <c r="D88" i="6" a="1"/>
  <c r="S88" i="6" a="1"/>
  <c r="AC88" i="6" a="1"/>
  <c r="E88" i="6" a="1"/>
  <c r="AD88" i="6" a="1"/>
  <c r="O88" i="6" a="1"/>
  <c r="G189" i="7" a="1"/>
  <c r="G79" i="7" a="1"/>
  <c r="C79" i="7" a="1"/>
  <c r="H65" i="7" a="1"/>
  <c r="X87" i="12" a="1"/>
  <c r="T87" i="12" a="1"/>
  <c r="R87" i="12" a="1"/>
  <c r="P87" i="12" a="1"/>
  <c r="H87" i="12" a="1"/>
  <c r="F87" i="12" a="1"/>
  <c r="M87" i="12" a="1"/>
  <c r="I179" i="7" a="1"/>
  <c r="H76" i="7" a="1"/>
  <c r="D76" i="7" a="1"/>
  <c r="F122" i="7" a="1"/>
  <c r="F186" i="7" a="1"/>
  <c r="I186" i="7" a="1"/>
  <c r="F130" i="7" a="1"/>
  <c r="G112" i="11" a="1"/>
  <c r="K112" i="11" a="1"/>
  <c r="E112" i="11" a="1"/>
  <c r="Z112" i="11" a="1"/>
  <c r="S112" i="11" a="1"/>
  <c r="M112" i="11" a="1"/>
  <c r="G53" i="7" a="1"/>
  <c r="F53" i="7" a="1"/>
  <c r="F64" i="7" a="1"/>
  <c r="C141" i="7" a="1"/>
  <c r="I141" i="7" a="1"/>
  <c r="G144" i="7" a="1"/>
  <c r="U142" i="12" a="1"/>
  <c r="V142" i="12" a="1"/>
  <c r="C142" i="12" a="1"/>
  <c r="K142" i="12" a="1"/>
  <c r="R142" i="12" a="1"/>
  <c r="F142" i="12" a="1"/>
  <c r="I142" i="12" a="1"/>
  <c r="D98" i="7" a="1"/>
  <c r="I97" i="7" a="1"/>
  <c r="G97" i="7" a="1"/>
  <c r="G68" i="7" a="1"/>
  <c r="P176" i="11" a="1"/>
  <c r="E176" i="11" a="1"/>
  <c r="U176" i="11" a="1"/>
  <c r="D176" i="11" a="1"/>
  <c r="F176" i="11" a="1"/>
  <c r="AA176" i="11" a="1"/>
  <c r="V176" i="11" a="1"/>
  <c r="D169" i="7" a="1"/>
  <c r="I169" i="7" a="1"/>
  <c r="D45" i="7" a="1"/>
  <c r="F29" i="7" a="1"/>
  <c r="I29" i="7" a="1"/>
  <c r="F15" i="7" a="1"/>
  <c r="W204" i="12" a="1"/>
  <c r="F204" i="12" a="1"/>
  <c r="Z204" i="12" a="1"/>
  <c r="AB204" i="12" a="1"/>
  <c r="AA204" i="12" a="1"/>
  <c r="G204" i="12" a="1"/>
  <c r="Y204" i="12" a="1"/>
  <c r="I58" i="7" a="1"/>
  <c r="I126" i="7" a="1"/>
  <c r="G126" i="7" a="1"/>
  <c r="H192" i="7" a="1"/>
  <c r="C192" i="7" a="1"/>
  <c r="H175" i="7" a="1"/>
  <c r="E82" i="12" a="1"/>
  <c r="X82" i="12" a="1"/>
  <c r="Z82" i="12" a="1"/>
  <c r="AB82" i="12" a="1"/>
  <c r="Y82" i="12" a="1"/>
  <c r="Q82" i="12" a="1"/>
  <c r="O82" i="12" a="1"/>
  <c r="F155" i="7" a="1"/>
  <c r="K79" i="11" a="1"/>
  <c r="F79" i="11" a="1"/>
  <c r="Q79" i="11" a="1"/>
  <c r="I79" i="11" a="1"/>
  <c r="M79" i="11" a="1"/>
  <c r="T79" i="11" a="1"/>
  <c r="G20" i="7" a="1"/>
  <c r="I20" i="7" a="1"/>
  <c r="C164" i="7" a="1"/>
  <c r="Z99" i="6" a="1"/>
  <c r="P99" i="6" a="1"/>
  <c r="AG99" i="6" a="1"/>
  <c r="D99" i="6" a="1"/>
  <c r="S99" i="6" a="1"/>
  <c r="V99" i="6" a="1"/>
  <c r="AJ99" i="6" a="1"/>
  <c r="F99" i="6" a="1"/>
  <c r="D119" i="12" a="1"/>
  <c r="M119" i="12" a="1"/>
  <c r="C119" i="12" a="1"/>
  <c r="O119" i="12" a="1"/>
  <c r="F119" i="12" a="1"/>
  <c r="R119" i="12" a="1"/>
  <c r="R107" i="12" a="1"/>
  <c r="S107" i="12" a="1"/>
  <c r="AB107" i="12" a="1"/>
  <c r="Y107" i="12" a="1"/>
  <c r="X107" i="12" a="1"/>
  <c r="I107" i="12" a="1"/>
  <c r="L107" i="12" a="1"/>
  <c r="AC112" i="6" a="1"/>
  <c r="AE112" i="6" a="1"/>
  <c r="AJ112" i="6" a="1"/>
  <c r="N112" i="6" a="1"/>
  <c r="O112" i="6" a="1"/>
  <c r="AA112" i="6" a="1"/>
  <c r="AG112" i="6" a="1"/>
  <c r="C60" i="7" a="1"/>
  <c r="F123" i="7" a="1"/>
  <c r="C123" i="7" a="1"/>
  <c r="H150" i="7" a="1"/>
  <c r="G84" i="7" a="1"/>
  <c r="I84" i="7" a="1"/>
  <c r="I61" i="7" a="1"/>
  <c r="C119" i="7" a="1"/>
  <c r="G119" i="7" a="1"/>
  <c r="F188" i="12" a="1"/>
  <c r="N188" i="12" a="1"/>
  <c r="J188" i="12" a="1"/>
  <c r="T188" i="12" a="1"/>
  <c r="X188" i="12" a="1"/>
  <c r="K188" i="12" a="1"/>
  <c r="I125" i="7" a="1"/>
  <c r="D125" i="7" a="1"/>
  <c r="P182" i="11" a="1"/>
  <c r="V182" i="11" a="1"/>
  <c r="U182" i="11" a="1"/>
  <c r="J182" i="11" a="1"/>
  <c r="AA182" i="11" a="1"/>
  <c r="Q182" i="11" a="1"/>
  <c r="W138" i="11" a="1"/>
  <c r="Q138" i="11" a="1"/>
  <c r="V138" i="11" a="1"/>
  <c r="M138" i="11" a="1"/>
  <c r="H138" i="11" a="1"/>
  <c r="Y138" i="11" a="1"/>
  <c r="C191" i="12" a="1"/>
  <c r="K191" i="12" a="1"/>
  <c r="J191" i="12" a="1"/>
  <c r="W191" i="12" a="1"/>
  <c r="X191" i="12" a="1"/>
  <c r="N191" i="12" a="1"/>
  <c r="Y191" i="12" a="1"/>
  <c r="W209" i="6" a="1"/>
  <c r="X209" i="6" a="1"/>
  <c r="N209" i="6" a="1"/>
  <c r="U209" i="6" a="1"/>
  <c r="AD209" i="6" a="1"/>
  <c r="AA209" i="6" a="1"/>
  <c r="AE209" i="6" a="1"/>
  <c r="F64" i="12" a="1"/>
  <c r="X64" i="12" a="1"/>
  <c r="M64" i="12" a="1"/>
  <c r="O64" i="12" a="1"/>
  <c r="Q64" i="12" a="1"/>
  <c r="R64" i="12" a="1"/>
  <c r="N64" i="12" a="1"/>
  <c r="AB84" i="6" a="1"/>
  <c r="Q84" i="6" a="1"/>
  <c r="U84" i="6" a="1"/>
  <c r="AK84" i="6" a="1"/>
  <c r="T84" i="6" a="1"/>
  <c r="AI84" i="6" a="1"/>
  <c r="Z84" i="6" a="1"/>
  <c r="I101" i="11" a="1"/>
  <c r="L101" i="11" a="1"/>
  <c r="Z101" i="11" a="1"/>
  <c r="V101" i="11" a="1"/>
  <c r="C101" i="11" a="1"/>
  <c r="P101" i="11" a="1"/>
  <c r="H194" i="7" a="1"/>
  <c r="C194" i="7" a="1"/>
  <c r="AA102" i="6" a="1"/>
  <c r="R102" i="6" a="1"/>
  <c r="U102" i="6" a="1"/>
  <c r="O102" i="6" a="1"/>
  <c r="AD102" i="6" a="1"/>
  <c r="AK102" i="6" a="1"/>
  <c r="X102" i="6" a="1"/>
  <c r="N67" i="6" a="1"/>
  <c r="V67" i="6" a="1"/>
  <c r="AJ67" i="6" a="1"/>
  <c r="Z67" i="6" a="1"/>
  <c r="AA67" i="6" a="1"/>
  <c r="AC67" i="6" a="1"/>
  <c r="Q67" i="6" a="1"/>
  <c r="U194" i="6" a="1"/>
  <c r="D194" i="6" a="1"/>
  <c r="AE194" i="6" a="1"/>
  <c r="Q194" i="6" a="1"/>
  <c r="P194" i="6" a="1"/>
  <c r="W194" i="6" a="1"/>
  <c r="AC194" i="6" a="1"/>
  <c r="S38" i="6" a="1"/>
  <c r="E38" i="6" a="1"/>
  <c r="P38" i="6" a="1"/>
  <c r="AA38" i="6" a="1"/>
  <c r="N38" i="6" a="1"/>
  <c r="Q38" i="6" a="1"/>
  <c r="AB38" i="6" a="1"/>
  <c r="D38" i="6" a="1"/>
  <c r="C162" i="7" a="1"/>
  <c r="C157" i="6" a="1"/>
  <c r="Z157" i="6" a="1"/>
  <c r="V157" i="6" a="1"/>
  <c r="Q157" i="6" a="1"/>
  <c r="AC157" i="6" a="1"/>
  <c r="U157" i="6" a="1"/>
  <c r="AG157" i="6" a="1"/>
  <c r="D192" i="12" a="1"/>
  <c r="O192" i="12" a="1"/>
  <c r="Z192" i="12" a="1"/>
  <c r="F192" i="12" a="1"/>
  <c r="X192" i="12" a="1"/>
  <c r="AA192" i="12" a="1"/>
  <c r="E192" i="12" a="1"/>
  <c r="G22" i="11" a="1"/>
  <c r="K22" i="11" a="1"/>
  <c r="Z22" i="11" a="1"/>
  <c r="C22" i="11" a="1"/>
  <c r="O22" i="11" a="1"/>
  <c r="P22" i="11" a="1"/>
  <c r="AA171" i="11" a="1"/>
  <c r="E171" i="11" a="1"/>
  <c r="I171" i="11" a="1"/>
  <c r="S171" i="11" a="1"/>
  <c r="H171" i="11" a="1"/>
  <c r="D171" i="11" a="1"/>
  <c r="AD33" i="6" a="1"/>
  <c r="AI33" i="6" a="1"/>
  <c r="R33" i="6" a="1"/>
  <c r="S33" i="6" a="1"/>
  <c r="X33" i="6" a="1"/>
  <c r="P33" i="6" a="1"/>
  <c r="AG33" i="6" a="1"/>
  <c r="Q33" i="6" a="1"/>
  <c r="S130" i="6" a="1"/>
  <c r="P130" i="6" a="1"/>
  <c r="AE130" i="6" a="1"/>
  <c r="E130" i="6" a="1"/>
  <c r="D130" i="6" a="1"/>
  <c r="Y130" i="6" a="1"/>
  <c r="AK130" i="6" a="1"/>
  <c r="J189" i="11" a="1"/>
  <c r="Y189" i="11" a="1"/>
  <c r="E189" i="11" a="1"/>
  <c r="Q189" i="11" a="1"/>
  <c r="L189" i="11" a="1"/>
  <c r="O189" i="11" a="1"/>
  <c r="D196" i="7" a="1"/>
  <c r="F196" i="7" a="1"/>
  <c r="U182" i="12" a="1"/>
  <c r="J182" i="12" a="1"/>
  <c r="F182" i="12" a="1"/>
  <c r="W182" i="12" a="1"/>
  <c r="D182" i="12" a="1"/>
  <c r="E182" i="12" a="1"/>
  <c r="AA35" i="6" a="1"/>
  <c r="AJ35" i="6" a="1"/>
  <c r="AC35" i="6" a="1"/>
  <c r="AG35" i="6" a="1"/>
  <c r="AB35" i="6" a="1"/>
  <c r="X35" i="6" a="1"/>
  <c r="W35" i="6" a="1"/>
  <c r="G42" i="7" a="1"/>
  <c r="H42" i="7" a="1"/>
  <c r="D168" i="7" a="1"/>
  <c r="K93" i="11" a="1"/>
  <c r="C93" i="11" a="1"/>
  <c r="V93" i="11" a="1"/>
  <c r="D93" i="11" a="1"/>
  <c r="U93" i="11" a="1"/>
  <c r="W93" i="11" a="1"/>
  <c r="Z93" i="11" a="1"/>
  <c r="E167" i="11" a="1"/>
  <c r="Q167" i="11" a="1"/>
  <c r="M167" i="11" a="1"/>
  <c r="L167" i="11" a="1"/>
  <c r="Z167" i="11" a="1"/>
  <c r="AA167" i="11" a="1"/>
  <c r="X53" i="11" a="1"/>
  <c r="T53" i="11" a="1"/>
  <c r="U53" i="11" a="1"/>
  <c r="M53" i="11" a="1"/>
  <c r="G53" i="11" a="1"/>
  <c r="S53" i="11" a="1"/>
  <c r="AI195" i="6" a="1"/>
  <c r="AK195" i="6" a="1"/>
  <c r="Z195" i="6" a="1"/>
  <c r="T195" i="6" a="1"/>
  <c r="S195" i="6" a="1"/>
  <c r="V195" i="6" a="1"/>
  <c r="AH195" i="6" a="1"/>
  <c r="C18" i="6" a="1"/>
  <c r="W18" i="6" a="1"/>
  <c r="Q18" i="6" a="1"/>
  <c r="T18" i="6" a="1"/>
  <c r="V18" i="6" a="1"/>
  <c r="O18" i="6" a="1"/>
  <c r="AC18" i="6" a="1"/>
  <c r="Z18" i="6" a="1"/>
  <c r="X150" i="6" a="1"/>
  <c r="D150" i="6" a="1"/>
  <c r="AA150" i="6" a="1"/>
  <c r="AG150" i="6" a="1"/>
  <c r="C150" i="6" a="1"/>
  <c r="N150" i="6" a="1"/>
  <c r="AD150" i="6" a="1"/>
  <c r="H58" i="12" a="1"/>
  <c r="J58" i="12" a="1"/>
  <c r="L58" i="12" a="1"/>
  <c r="O58" i="12" a="1"/>
  <c r="D58" i="12" a="1"/>
  <c r="I58" i="12" a="1"/>
  <c r="O170" i="11" a="1"/>
  <c r="Q170" i="11" a="1"/>
  <c r="I170" i="11" a="1"/>
  <c r="N170" i="11" a="1"/>
  <c r="J170" i="11" a="1"/>
  <c r="S170" i="11" a="1"/>
  <c r="Y170" i="11" a="1"/>
  <c r="AA163" i="11" a="1"/>
  <c r="F163" i="11" a="1"/>
  <c r="I163" i="11" a="1"/>
  <c r="O163" i="11" a="1"/>
  <c r="T163" i="11" a="1"/>
  <c r="D163" i="11" a="1"/>
  <c r="AA132" i="6" a="1"/>
  <c r="W132" i="6" a="1"/>
  <c r="AE132" i="6" a="1"/>
  <c r="S132" i="6" a="1"/>
  <c r="E132" i="6" a="1"/>
  <c r="F132" i="6" a="1"/>
  <c r="AJ132" i="6" a="1"/>
  <c r="V123" i="12" a="1"/>
  <c r="W123" i="12" a="1"/>
  <c r="T123" i="12" a="1"/>
  <c r="O123" i="12" a="1"/>
  <c r="AA123" i="12" a="1"/>
  <c r="P123" i="12" a="1"/>
  <c r="Y123" i="12" a="1"/>
  <c r="G101" i="12" a="1"/>
  <c r="N101" i="12" a="1"/>
  <c r="X101" i="12" a="1"/>
  <c r="T101" i="12" a="1"/>
  <c r="W101" i="12" a="1"/>
  <c r="E101" i="12" a="1"/>
  <c r="H193" i="7" a="1"/>
  <c r="C193" i="7" a="1"/>
  <c r="K40" i="12" a="1"/>
  <c r="I40" i="12" a="1"/>
  <c r="Y40" i="12" a="1"/>
  <c r="Q40" i="12" a="1"/>
  <c r="V40" i="12" a="1"/>
  <c r="L40" i="12" a="1"/>
  <c r="V14" i="11" a="1"/>
  <c r="W14" i="11" a="1"/>
  <c r="O14" i="11" a="1"/>
  <c r="P14" i="11" a="1"/>
  <c r="X14" i="11" a="1"/>
  <c r="R14" i="11" a="1"/>
  <c r="U78" i="12" a="1"/>
  <c r="C78" i="12" a="1"/>
  <c r="S78" i="12" a="1"/>
  <c r="AA78" i="12" a="1"/>
  <c r="O78" i="12" a="1"/>
  <c r="L78" i="12" a="1"/>
  <c r="D78" i="12" a="1"/>
  <c r="AF75" i="6" a="1"/>
  <c r="D75" i="6" a="1"/>
  <c r="Z75" i="6" a="1"/>
  <c r="AJ75" i="6" a="1"/>
  <c r="N75" i="6" a="1"/>
  <c r="G75" i="6" a="1"/>
  <c r="Y75" i="6" a="1"/>
  <c r="W198" i="6" a="1"/>
  <c r="P198" i="6" a="1"/>
  <c r="AJ198" i="6" a="1"/>
  <c r="AG198" i="6" a="1"/>
  <c r="V198" i="6" a="1"/>
  <c r="AA198" i="6" a="1"/>
  <c r="AH198" i="6" a="1"/>
  <c r="N131" i="11" a="1"/>
  <c r="F131" i="11" a="1"/>
  <c r="Y131" i="11" a="1"/>
  <c r="Z131" i="11" a="1"/>
  <c r="O131" i="11" a="1"/>
  <c r="AA131" i="11" a="1"/>
  <c r="U131" i="11" a="1"/>
  <c r="M151" i="11" a="1"/>
  <c r="N151" i="11" a="1"/>
  <c r="V151" i="11" a="1"/>
  <c r="L151" i="11" a="1"/>
  <c r="U151" i="11" a="1"/>
  <c r="O151" i="11" a="1"/>
  <c r="C111" i="6" a="1"/>
  <c r="AI111" i="6" a="1"/>
  <c r="AF111" i="6" a="1"/>
  <c r="X111" i="6" a="1"/>
  <c r="AH111" i="6" a="1"/>
  <c r="AJ111" i="6" a="1"/>
  <c r="E111" i="6" a="1"/>
  <c r="T95" i="11" a="1"/>
  <c r="W95" i="11" a="1"/>
  <c r="I95" i="11" a="1"/>
  <c r="S95" i="11" a="1"/>
  <c r="AA95" i="11" a="1"/>
  <c r="P95" i="11" a="1"/>
  <c r="AI63" i="6" a="1"/>
  <c r="X63" i="6" a="1"/>
  <c r="AC63" i="6" a="1"/>
  <c r="W63" i="6" a="1"/>
  <c r="E63" i="6" a="1"/>
  <c r="T63" i="6" a="1"/>
  <c r="G63" i="6" a="1"/>
  <c r="AG63" i="6" a="1"/>
  <c r="G96" i="11" a="1"/>
  <c r="X96" i="11" a="1"/>
  <c r="W96" i="11" a="1"/>
  <c r="N96" i="11" a="1"/>
  <c r="Z96" i="11" a="1"/>
  <c r="S96" i="11" a="1"/>
  <c r="D23" i="7" a="1"/>
  <c r="X162" i="6" a="1"/>
  <c r="Z162" i="6" a="1"/>
  <c r="C162" i="6" a="1"/>
  <c r="F162" i="6" a="1"/>
  <c r="AH162" i="6" a="1"/>
  <c r="G162" i="6" a="1"/>
  <c r="AJ162" i="6" a="1"/>
  <c r="AD162" i="6" a="1"/>
  <c r="E186" i="11" a="1"/>
  <c r="D186" i="11" a="1"/>
  <c r="W186" i="11" a="1"/>
  <c r="H186" i="11" a="1"/>
  <c r="L186" i="11" a="1"/>
  <c r="AA186" i="11" a="1"/>
  <c r="AA61" i="6" a="1"/>
  <c r="O61" i="6" a="1"/>
  <c r="N61" i="6" a="1"/>
  <c r="AD61" i="6" a="1"/>
  <c r="V61" i="6" a="1"/>
  <c r="Q61" i="6" a="1"/>
  <c r="AC61" i="6" a="1"/>
  <c r="M203" i="12" a="1"/>
  <c r="C203" i="12" a="1"/>
  <c r="J203" i="12" a="1"/>
  <c r="Z203" i="12" a="1"/>
  <c r="S203" i="12" a="1"/>
  <c r="G203" i="12" a="1"/>
  <c r="AA203" i="12" a="1"/>
  <c r="W119" i="6" a="1"/>
  <c r="R119" i="6" a="1"/>
  <c r="S119" i="6" a="1"/>
  <c r="Y119" i="6" a="1"/>
  <c r="V119" i="6" a="1"/>
  <c r="X119" i="6" a="1"/>
  <c r="AJ119" i="6" a="1"/>
  <c r="V203" i="11" a="1"/>
  <c r="D203" i="11" a="1"/>
  <c r="G203" i="11" a="1"/>
  <c r="F203" i="11" a="1"/>
  <c r="X203" i="11" a="1"/>
  <c r="L203" i="11" a="1"/>
  <c r="AK108" i="6" a="1"/>
  <c r="AA108" i="6" a="1"/>
  <c r="C108" i="6" a="1"/>
  <c r="AJ108" i="6" a="1"/>
  <c r="G108" i="6" a="1"/>
  <c r="E108" i="6" a="1"/>
  <c r="AC108" i="6" a="1"/>
  <c r="AG45" i="6" a="1"/>
  <c r="AK45" i="6" a="1"/>
  <c r="D45" i="6" a="1"/>
  <c r="AE45" i="6" a="1"/>
  <c r="F45" i="6" a="1"/>
  <c r="AF45" i="6" a="1"/>
  <c r="G45" i="6" a="1"/>
  <c r="T45" i="6" a="1"/>
  <c r="X160" i="11" a="1"/>
  <c r="Y160" i="11" a="1"/>
  <c r="R160" i="11" a="1"/>
  <c r="C160" i="11" a="1"/>
  <c r="M160" i="11" a="1"/>
  <c r="Q160" i="11" a="1"/>
  <c r="Q145" i="6" a="1"/>
  <c r="X145" i="6" a="1"/>
  <c r="C145" i="6" a="1"/>
  <c r="AK145" i="6" a="1"/>
  <c r="W145" i="6" a="1"/>
  <c r="U145" i="6" a="1"/>
  <c r="AJ145" i="6" a="1"/>
  <c r="R182" i="6" a="1"/>
  <c r="C182" i="6" a="1"/>
  <c r="D182" i="6" a="1"/>
  <c r="AK182" i="6" a="1"/>
  <c r="AC182" i="6" a="1"/>
  <c r="V182" i="6" a="1"/>
  <c r="AI182" i="6" a="1"/>
  <c r="D38" i="11" a="1"/>
  <c r="S38" i="11" a="1"/>
  <c r="I38" i="11" a="1"/>
  <c r="L38" i="11" a="1"/>
  <c r="M38" i="11" a="1"/>
  <c r="E38" i="11" a="1"/>
  <c r="Q183" i="11" a="1"/>
  <c r="M183" i="11" a="1"/>
  <c r="V183" i="11" a="1"/>
  <c r="O183" i="11" a="1"/>
  <c r="E183" i="11" a="1"/>
  <c r="S183" i="11" a="1"/>
  <c r="F160" i="7" a="1"/>
  <c r="C160" i="7" a="1"/>
  <c r="E195" i="11" a="1"/>
  <c r="J195" i="11" a="1"/>
  <c r="U195" i="11" a="1"/>
  <c r="Z195" i="11" a="1"/>
  <c r="L195" i="11" a="1"/>
  <c r="Q195" i="11" a="1"/>
  <c r="AD56" i="6" a="1"/>
  <c r="AJ56" i="6" a="1"/>
  <c r="AB56" i="6" a="1"/>
  <c r="T56" i="6" a="1"/>
  <c r="AC56" i="6" a="1"/>
  <c r="O56" i="6" a="1"/>
  <c r="AA56" i="6" a="1"/>
  <c r="Z39" i="6" a="1"/>
  <c r="AK39" i="6" a="1"/>
  <c r="AD39" i="6" a="1"/>
  <c r="G39" i="6" a="1"/>
  <c r="AE39" i="6" a="1"/>
  <c r="O39" i="6" a="1"/>
  <c r="S39" i="6" a="1"/>
  <c r="Q39" i="6" a="1"/>
  <c r="AD168" i="6" a="1"/>
  <c r="C168" i="6" a="1"/>
  <c r="O168" i="6" a="1"/>
  <c r="D168" i="6" a="1"/>
  <c r="P168" i="6" a="1"/>
  <c r="AJ168" i="6" a="1"/>
  <c r="AK168" i="6" a="1"/>
  <c r="F199" i="12" a="1"/>
  <c r="J199" i="12" a="1"/>
  <c r="R199" i="12" a="1"/>
  <c r="M199" i="12" a="1"/>
  <c r="P199" i="12" a="1"/>
  <c r="X199" i="12" a="1"/>
  <c r="C67" i="11" a="1"/>
  <c r="D67" i="11" a="1"/>
  <c r="M67" i="11" a="1"/>
  <c r="N67" i="11" a="1"/>
  <c r="E67" i="11" a="1"/>
  <c r="W67" i="11" a="1"/>
  <c r="T67" i="11" a="1"/>
  <c r="N152" i="11" a="1"/>
  <c r="W152" i="11" a="1"/>
  <c r="Z152" i="11" a="1"/>
  <c r="C152" i="11" a="1"/>
  <c r="K152" i="11" a="1"/>
  <c r="O152" i="11" a="1"/>
  <c r="F166" i="12" a="1"/>
  <c r="S166" i="12" a="1"/>
  <c r="H166" i="12" a="1"/>
  <c r="U166" i="12" a="1"/>
  <c r="L166" i="12" a="1"/>
  <c r="AA166" i="12" a="1"/>
  <c r="U191" i="11" a="1"/>
  <c r="D191" i="11" a="1"/>
  <c r="K191" i="11" a="1"/>
  <c r="C191" i="11" a="1"/>
  <c r="Y191" i="11" a="1"/>
  <c r="S191" i="11" a="1"/>
  <c r="F191" i="11" a="1"/>
  <c r="AA61" i="11" a="1"/>
  <c r="Z61" i="11" a="1"/>
  <c r="D61" i="11" a="1"/>
  <c r="L61" i="11" a="1"/>
  <c r="E61" i="11" a="1"/>
  <c r="Q61" i="11" a="1"/>
  <c r="V200" i="12" a="1"/>
  <c r="P200" i="12" a="1"/>
  <c r="X200" i="12" a="1"/>
  <c r="I200" i="12" a="1"/>
  <c r="N200" i="12" a="1"/>
  <c r="J200" i="12" a="1"/>
  <c r="Q165" i="11" a="1"/>
  <c r="S165" i="11" a="1"/>
  <c r="T165" i="11" a="1"/>
  <c r="H165" i="11" a="1"/>
  <c r="D165" i="11" a="1"/>
  <c r="M165" i="11" a="1"/>
  <c r="Z165" i="11" a="1"/>
  <c r="O112" i="12" a="1"/>
  <c r="AB112" i="12" a="1"/>
  <c r="H112" i="12" a="1"/>
  <c r="N112" i="12" a="1"/>
  <c r="C112" i="12" a="1"/>
  <c r="I112" i="12" a="1"/>
  <c r="G98" i="6" a="1"/>
  <c r="S98" i="6" a="1"/>
  <c r="Q98" i="6" a="1"/>
  <c r="AJ98" i="6" a="1"/>
  <c r="T98" i="6" a="1"/>
  <c r="R98" i="6" a="1"/>
  <c r="P98" i="6" a="1"/>
  <c r="M159" i="12" a="1"/>
  <c r="V159" i="12" a="1"/>
  <c r="Z159" i="12" a="1"/>
  <c r="I159" i="12" a="1"/>
  <c r="C159" i="12" a="1"/>
  <c r="Q159" i="12" a="1"/>
  <c r="O91" i="6" a="1"/>
  <c r="E91" i="6" a="1"/>
  <c r="C91" i="6" a="1"/>
  <c r="X91" i="6" a="1"/>
  <c r="G91" i="6" a="1"/>
  <c r="Q91" i="6" a="1"/>
  <c r="D91" i="6" a="1"/>
  <c r="AG91" i="6" a="1"/>
  <c r="K85" i="12" a="1"/>
  <c r="G85" i="12" a="1"/>
  <c r="C85" i="12" a="1"/>
  <c r="P85" i="12" a="1"/>
  <c r="R85" i="12" a="1"/>
  <c r="S85" i="12" a="1"/>
  <c r="D139" i="12" a="1"/>
  <c r="G139" i="12" a="1"/>
  <c r="N139" i="12" a="1"/>
  <c r="AB139" i="12" a="1"/>
  <c r="U139" i="12" a="1"/>
  <c r="R139" i="12" a="1"/>
  <c r="E139" i="12" a="1"/>
  <c r="AI171" i="6" a="1"/>
  <c r="N171" i="6" a="1"/>
  <c r="AK171" i="6" a="1"/>
  <c r="G171" i="6" a="1"/>
  <c r="P171" i="6" a="1"/>
  <c r="Y171" i="6" a="1"/>
  <c r="Z171" i="6" a="1"/>
  <c r="J104" i="11" a="1"/>
  <c r="G104" i="11" a="1"/>
  <c r="O104" i="11" a="1"/>
  <c r="H104" i="11" a="1"/>
  <c r="AA104" i="11" a="1"/>
  <c r="M104" i="11" a="1"/>
  <c r="V40" i="11" a="1"/>
  <c r="L40" i="11" a="1"/>
  <c r="T40" i="11" a="1"/>
  <c r="G40" i="11" a="1"/>
  <c r="F40" i="11" a="1"/>
  <c r="O40" i="11" a="1"/>
  <c r="N36" i="6" a="1"/>
  <c r="V36" i="6" a="1"/>
  <c r="R36" i="6" a="1"/>
  <c r="S36" i="6" a="1"/>
  <c r="D36" i="6" a="1"/>
  <c r="AI36" i="6" a="1"/>
  <c r="AH36" i="6" a="1"/>
  <c r="AC36" i="6" a="1"/>
  <c r="AA78" i="11" a="1"/>
  <c r="C78" i="11" a="1"/>
  <c r="N78" i="11" a="1"/>
  <c r="T78" i="11" a="1"/>
  <c r="R78" i="11" a="1"/>
  <c r="E78" i="11" a="1"/>
  <c r="I20" i="11" a="1"/>
  <c r="P20" i="11" a="1"/>
  <c r="F20" i="11" a="1"/>
  <c r="D20" i="11" a="1"/>
  <c r="X20" i="11" a="1"/>
  <c r="Q20" i="11" a="1"/>
  <c r="Y176" i="12" a="1"/>
  <c r="H176" i="12" a="1"/>
  <c r="AB176" i="12" a="1"/>
  <c r="S176" i="12" a="1"/>
  <c r="D176" i="12" a="1"/>
  <c r="R176" i="12" a="1"/>
  <c r="T176" i="12" a="1"/>
  <c r="V154" i="12" a="1"/>
  <c r="G154" i="12" a="1"/>
  <c r="Y154" i="12" a="1"/>
  <c r="J154" i="12" a="1"/>
  <c r="AB154" i="12" a="1"/>
  <c r="X154" i="12" a="1"/>
  <c r="AA43" i="12" a="1"/>
  <c r="U43" i="12" a="1"/>
  <c r="R43" i="12" a="1"/>
  <c r="C43" i="12" a="1"/>
  <c r="M43" i="12" a="1"/>
  <c r="W43" i="12" a="1"/>
  <c r="X43" i="12" a="1"/>
  <c r="U43" i="6" a="1"/>
  <c r="Y43" i="6" a="1"/>
  <c r="R43" i="6" a="1"/>
  <c r="AJ43" i="6" a="1"/>
  <c r="V43" i="6" a="1"/>
  <c r="AC43" i="6" a="1"/>
  <c r="AI43" i="6" a="1"/>
  <c r="D145" i="7" a="1"/>
  <c r="C87" i="6" a="1"/>
  <c r="W87" i="6" a="1"/>
  <c r="G87" i="6" a="1"/>
  <c r="O87" i="6" a="1"/>
  <c r="D87" i="6" a="1"/>
  <c r="Y87" i="6" a="1"/>
  <c r="AF87" i="6" a="1"/>
  <c r="Z87" i="6" a="1"/>
  <c r="X42" i="6" a="1"/>
  <c r="AK42" i="6" a="1"/>
  <c r="F42" i="6" a="1"/>
  <c r="V42" i="6" a="1"/>
  <c r="U42" i="6" a="1"/>
  <c r="AC42" i="6" a="1"/>
  <c r="E42" i="6" a="1"/>
  <c r="Y150" i="11" a="1"/>
  <c r="L150" i="11" a="1"/>
  <c r="N150" i="11" a="1"/>
  <c r="D150" i="11" a="1"/>
  <c r="Q150" i="11" a="1"/>
  <c r="I150" i="11" a="1"/>
  <c r="S101" i="6" a="1"/>
  <c r="AB101" i="6" a="1"/>
  <c r="AI101" i="6" a="1"/>
  <c r="U101" i="6" a="1"/>
  <c r="AH101" i="6" a="1"/>
  <c r="AK101" i="6" a="1"/>
  <c r="W101" i="6" a="1"/>
  <c r="R122" i="12" a="1"/>
  <c r="M122" i="12" a="1"/>
  <c r="O122" i="12" a="1"/>
  <c r="V122" i="12" a="1"/>
  <c r="C122" i="12" a="1"/>
  <c r="I122" i="12" a="1"/>
  <c r="D122" i="12" a="1"/>
  <c r="Y103" i="11" a="1"/>
  <c r="R103" i="11" a="1"/>
  <c r="Q103" i="11" a="1"/>
  <c r="N103" i="11" a="1"/>
  <c r="W103" i="11" a="1"/>
  <c r="G103" i="11" a="1"/>
  <c r="K79" i="12" a="1"/>
  <c r="O79" i="12" a="1"/>
  <c r="AB79" i="12" a="1"/>
  <c r="T79" i="12" a="1"/>
  <c r="N79" i="12" a="1"/>
  <c r="H79" i="12" a="1"/>
  <c r="J79" i="12" a="1"/>
  <c r="J46" i="12" a="1"/>
  <c r="I46" i="12" a="1"/>
  <c r="U46" i="12" a="1"/>
  <c r="L46" i="12" a="1"/>
  <c r="C46" i="12" a="1"/>
  <c r="X46" i="12" a="1"/>
  <c r="Y111" i="11" a="1"/>
  <c r="R111" i="11" a="1"/>
  <c r="G111" i="11" a="1"/>
  <c r="Z111" i="11" a="1"/>
  <c r="P111" i="11" a="1"/>
  <c r="AA111" i="11" a="1"/>
  <c r="H182" i="7" a="1"/>
  <c r="D182" i="7" a="1"/>
  <c r="W138" i="6" a="1"/>
  <c r="Q138" i="6" a="1"/>
  <c r="AE138" i="6" a="1"/>
  <c r="N138" i="6" a="1"/>
  <c r="P138" i="6" a="1"/>
  <c r="D138" i="6" a="1"/>
  <c r="U138" i="6" a="1"/>
  <c r="Z83" i="6" a="1"/>
  <c r="U83" i="6" a="1"/>
  <c r="AB83" i="6" a="1"/>
  <c r="S83" i="6" a="1"/>
  <c r="AC83" i="6" a="1"/>
  <c r="P83" i="6" a="1"/>
  <c r="AI83" i="6" a="1"/>
  <c r="C36" i="11" a="1"/>
  <c r="S36" i="11" a="1"/>
  <c r="K36" i="11" a="1"/>
  <c r="D36" i="11" a="1"/>
  <c r="F36" i="11" a="1"/>
  <c r="R36" i="11" a="1"/>
  <c r="V36" i="11" a="1"/>
  <c r="F85" i="11" a="1"/>
  <c r="Y85" i="11" a="1"/>
  <c r="L85" i="11" a="1"/>
  <c r="I85" i="11" a="1"/>
  <c r="V85" i="11" a="1"/>
  <c r="C85" i="11" a="1"/>
  <c r="AA16" i="6" a="1"/>
  <c r="C16" i="6" a="1"/>
  <c r="AJ16" i="6" a="1"/>
  <c r="AD16" i="6" a="1"/>
  <c r="D16" i="6" a="1"/>
  <c r="F16" i="6" a="1"/>
  <c r="Y16" i="6" a="1"/>
  <c r="Q165" i="12" a="1"/>
  <c r="D165" i="12" a="1"/>
  <c r="S165" i="12" a="1"/>
  <c r="AA165" i="12" a="1"/>
  <c r="R165" i="12" a="1"/>
  <c r="F165" i="12" a="1"/>
  <c r="W165" i="12" a="1"/>
  <c r="N151" i="6" a="1"/>
  <c r="Z151" i="6" a="1"/>
  <c r="C151" i="6" a="1"/>
  <c r="Y151" i="6" a="1"/>
  <c r="X151" i="6" a="1"/>
  <c r="AI151" i="6" a="1"/>
  <c r="T151" i="6" a="1"/>
  <c r="S149" i="6" a="1"/>
  <c r="P149" i="6" a="1"/>
  <c r="AB149" i="6" a="1"/>
  <c r="N149" i="6" a="1"/>
  <c r="Z149" i="6" a="1"/>
  <c r="C149" i="6" a="1"/>
  <c r="AD149" i="6" a="1"/>
  <c r="F13" i="6" a="1"/>
  <c r="G13" i="6" a="1"/>
  <c r="X13" i="6" a="1"/>
  <c r="AI13" i="6" a="1"/>
  <c r="C13" i="6" a="1"/>
  <c r="V13" i="6" a="1"/>
  <c r="AD13" i="6" a="1"/>
  <c r="R195" i="12" a="1"/>
  <c r="U195" i="12" a="1"/>
  <c r="M195" i="12" a="1"/>
  <c r="J195" i="12" a="1"/>
  <c r="E195" i="12" a="1"/>
  <c r="L195" i="12" a="1"/>
  <c r="AA195" i="12" a="1"/>
  <c r="H16" i="7" a="1"/>
  <c r="W47" i="11" a="1"/>
  <c r="M47" i="11" a="1"/>
  <c r="D47" i="11" a="1"/>
  <c r="C47" i="11" a="1"/>
  <c r="L47" i="11" a="1"/>
  <c r="Q47" i="11" a="1"/>
  <c r="Y47" i="11" a="1"/>
  <c r="F178" i="7" a="1"/>
  <c r="H125" i="12" a="1"/>
  <c r="D125" i="12" a="1"/>
  <c r="F125" i="12" a="1"/>
  <c r="AB125" i="12" a="1"/>
  <c r="Q125" i="12" a="1"/>
  <c r="E125" i="12" a="1"/>
  <c r="G95" i="7" a="1"/>
  <c r="I157" i="7" a="1"/>
  <c r="F157" i="7" a="1"/>
  <c r="F19" i="7" a="1"/>
  <c r="L53" i="12" a="1"/>
  <c r="AA53" i="12" a="1"/>
  <c r="F53" i="12" a="1"/>
  <c r="K53" i="12" a="1"/>
  <c r="S53" i="12" a="1"/>
  <c r="J53" i="12" a="1"/>
  <c r="P53" i="12" a="1"/>
  <c r="F44" i="7" a="1"/>
  <c r="U46" i="11" a="1"/>
  <c r="S46" i="11" a="1"/>
  <c r="I46" i="11" a="1"/>
  <c r="T46" i="11" a="1"/>
  <c r="F46" i="11" a="1"/>
  <c r="Y46" i="11" a="1"/>
  <c r="Q88" i="12" a="1"/>
  <c r="G88" i="12" a="1"/>
  <c r="N88" i="12" a="1"/>
  <c r="E88" i="12" a="1"/>
  <c r="AA88" i="12" a="1"/>
  <c r="F88" i="12" a="1"/>
  <c r="K88" i="12" a="1"/>
  <c r="C18" i="7" a="1"/>
  <c r="C62" i="7" a="1"/>
  <c r="F62" i="7" a="1"/>
  <c r="D143" i="7" a="1"/>
  <c r="F63" i="7" a="1"/>
  <c r="D63" i="7" a="1"/>
  <c r="Y98" i="12" a="1"/>
  <c r="E98" i="12" a="1"/>
  <c r="I98" i="12" a="1"/>
  <c r="X98" i="12" a="1"/>
  <c r="N98" i="12" a="1"/>
  <c r="AA98" i="12" a="1"/>
  <c r="V48" i="11" a="1"/>
  <c r="O48" i="11" a="1"/>
  <c r="M48" i="11" a="1"/>
  <c r="K48" i="11" a="1"/>
  <c r="X48" i="11" a="1"/>
  <c r="U48" i="11" a="1"/>
  <c r="Y48" i="11" a="1"/>
  <c r="F201" i="7" a="1"/>
  <c r="G36" i="7" a="1"/>
  <c r="C36" i="7" a="1"/>
  <c r="G109" i="7" a="1"/>
  <c r="F209" i="7" a="1"/>
  <c r="D209" i="7" a="1"/>
  <c r="N75" i="11" a="1"/>
  <c r="I75" i="11" a="1"/>
  <c r="C75" i="11" a="1"/>
  <c r="W75" i="11" a="1"/>
  <c r="H75" i="11" a="1"/>
  <c r="S75" i="11" a="1"/>
  <c r="D45" i="11" a="1"/>
  <c r="L45" i="11" a="1"/>
  <c r="Q45" i="11" a="1"/>
  <c r="I45" i="11" a="1"/>
  <c r="F45" i="11" a="1"/>
  <c r="G45" i="11" a="1"/>
  <c r="C100" i="7" a="1"/>
  <c r="G100" i="7" a="1"/>
  <c r="C149" i="7" a="1"/>
  <c r="G137" i="7" a="1"/>
  <c r="D137" i="7" a="1"/>
  <c r="I181" i="7" a="1"/>
  <c r="I110" i="12" a="1"/>
  <c r="N110" i="12" a="1"/>
  <c r="O110" i="12" a="1"/>
  <c r="R110" i="12" a="1"/>
  <c r="G110" i="12" a="1"/>
  <c r="J110" i="12" a="1"/>
  <c r="E110" i="12" a="1"/>
  <c r="G92" i="7" a="1"/>
  <c r="I140" i="7" a="1"/>
  <c r="D140" i="7" a="1"/>
  <c r="G41" i="7" a="1"/>
  <c r="I82" i="7" a="1"/>
  <c r="H82" i="7" a="1"/>
  <c r="F111" i="7" a="1"/>
  <c r="H170" i="7" a="1"/>
  <c r="G170" i="7" a="1"/>
  <c r="H75" i="12" a="1"/>
  <c r="AB75" i="12" a="1"/>
  <c r="M75" i="12" a="1"/>
  <c r="J75" i="12" a="1"/>
  <c r="I75" i="12" a="1"/>
  <c r="O75" i="12" a="1"/>
  <c r="C202" i="7" a="1"/>
  <c r="I202" i="7" a="1"/>
  <c r="I105" i="7" a="1"/>
  <c r="F198" i="7" a="1"/>
  <c r="I198" i="7" a="1"/>
  <c r="I152" i="7" a="1"/>
  <c r="I14" i="7" a="1"/>
  <c r="D14" i="7" a="1"/>
  <c r="D47" i="7" a="1"/>
  <c r="W164" i="6" a="1"/>
  <c r="AE164" i="6" a="1"/>
  <c r="AD164" i="6" a="1"/>
  <c r="T164" i="6" a="1"/>
  <c r="G164" i="6" a="1"/>
  <c r="U164" i="6" a="1"/>
  <c r="AC164" i="6" a="1"/>
  <c r="K141" i="11" a="1"/>
  <c r="E141" i="11" a="1"/>
  <c r="S141" i="11" a="1"/>
  <c r="C141" i="11" a="1"/>
  <c r="AA141" i="11" a="1"/>
  <c r="I141" i="11" a="1"/>
  <c r="Z141" i="11" a="1"/>
  <c r="M179" i="12" a="1"/>
  <c r="G179" i="12" a="1"/>
  <c r="AB179" i="12" a="1"/>
  <c r="V179" i="12" a="1"/>
  <c r="O179" i="12" a="1"/>
  <c r="Q179" i="12" a="1"/>
  <c r="C47" i="12" a="1"/>
  <c r="K47" i="12" a="1"/>
  <c r="I47" i="12" a="1"/>
  <c r="X47" i="12" a="1"/>
  <c r="J47" i="12" a="1"/>
  <c r="Z47" i="12" a="1"/>
  <c r="L47" i="12" a="1"/>
  <c r="C159" i="7" a="1"/>
  <c r="E149" i="11" a="1"/>
  <c r="D149" i="11" a="1"/>
  <c r="H149" i="11" a="1"/>
  <c r="F149" i="11" a="1"/>
  <c r="O149" i="11" a="1"/>
  <c r="AA149" i="11" a="1"/>
  <c r="AA193" i="12" a="1"/>
  <c r="K193" i="12" a="1"/>
  <c r="Q193" i="12" a="1"/>
  <c r="X193" i="12" a="1"/>
  <c r="I193" i="12" a="1"/>
  <c r="D193" i="12" a="1"/>
  <c r="P193" i="12" a="1"/>
  <c r="Q144" i="12" a="1"/>
  <c r="C144" i="12" a="1"/>
  <c r="D144" i="12" a="1"/>
  <c r="I144" i="12" a="1"/>
  <c r="S144" i="12" a="1"/>
  <c r="Z144" i="12" a="1"/>
  <c r="W123" i="6" a="1"/>
  <c r="AB123" i="6" a="1"/>
  <c r="AH123" i="6" a="1"/>
  <c r="AG123" i="6" a="1"/>
  <c r="AJ123" i="6" a="1"/>
  <c r="P123" i="6" a="1"/>
  <c r="AD123" i="6" a="1"/>
  <c r="AK123" i="6" a="1"/>
  <c r="AE28" i="6" a="1"/>
  <c r="AJ28" i="6" a="1"/>
  <c r="AI28" i="6" a="1"/>
  <c r="P28" i="6" a="1"/>
  <c r="Z28" i="6" a="1"/>
  <c r="Y28" i="6" a="1"/>
  <c r="Q28" i="6" a="1"/>
  <c r="AJ76" i="6" a="1"/>
  <c r="AA76" i="6" a="1"/>
  <c r="C76" i="6" a="1"/>
  <c r="Y76" i="6" a="1"/>
  <c r="D76" i="6" a="1"/>
  <c r="AH76" i="6" a="1"/>
  <c r="S76" i="6" a="1"/>
  <c r="S96" i="12" a="1"/>
  <c r="J96" i="12" a="1"/>
  <c r="V96" i="12" a="1"/>
  <c r="AB96" i="12" a="1"/>
  <c r="N96" i="12" a="1"/>
  <c r="H96" i="12" a="1"/>
  <c r="I96" i="12" a="1"/>
  <c r="L102" i="11" a="1"/>
  <c r="U102" i="11" a="1"/>
  <c r="X102" i="11" a="1"/>
  <c r="K102" i="11" a="1"/>
  <c r="H102" i="11" a="1"/>
  <c r="I102" i="11" a="1"/>
  <c r="P98" i="11" a="1"/>
  <c r="N98" i="11" a="1"/>
  <c r="L98" i="11" a="1"/>
  <c r="Y98" i="11" a="1"/>
  <c r="R98" i="11" a="1"/>
  <c r="D98" i="11" a="1"/>
  <c r="Z180" i="6" a="1"/>
  <c r="P180" i="6" a="1"/>
  <c r="AF180" i="6" a="1"/>
  <c r="AE180" i="6" a="1"/>
  <c r="G180" i="6" a="1"/>
  <c r="AK180" i="6" a="1"/>
  <c r="T180" i="6" a="1"/>
  <c r="N181" i="12" a="1"/>
  <c r="X181" i="12" a="1"/>
  <c r="R181" i="12" a="1"/>
  <c r="K181" i="12" a="1"/>
  <c r="AA181" i="12" a="1"/>
  <c r="W181" i="12" a="1"/>
  <c r="M181" i="12" a="1"/>
  <c r="G49" i="7" a="1"/>
  <c r="D129" i="7" a="1"/>
  <c r="I129" i="7" a="1"/>
  <c r="R208" i="6" a="1"/>
  <c r="X208" i="6" a="1"/>
  <c r="AF208" i="6" a="1"/>
  <c r="AJ208" i="6" a="1"/>
  <c r="AG208" i="6" a="1"/>
  <c r="AE208" i="6" a="1"/>
  <c r="Z208" i="6" a="1"/>
  <c r="C134" i="12" a="1"/>
  <c r="W134" i="12" a="1"/>
  <c r="AA134" i="12" a="1"/>
  <c r="Z134" i="12" a="1"/>
  <c r="H134" i="12" a="1"/>
  <c r="P134" i="12" a="1"/>
  <c r="T134" i="12" a="1"/>
  <c r="AI107" i="6" a="1"/>
  <c r="W107" i="6" a="1"/>
  <c r="D107" i="6" a="1"/>
  <c r="F107" i="6" a="1"/>
  <c r="AJ107" i="6" a="1"/>
  <c r="AC107" i="6" a="1"/>
  <c r="O107" i="6" a="1"/>
  <c r="I167" i="7" a="1"/>
  <c r="W60" i="6" a="1"/>
  <c r="T60" i="6" a="1"/>
  <c r="AC60" i="6" a="1"/>
  <c r="R60" i="6" a="1"/>
  <c r="N60" i="6" a="1"/>
  <c r="D60" i="6" a="1"/>
  <c r="AE60" i="6" a="1"/>
  <c r="S60" i="6" a="1"/>
  <c r="R107" i="11" a="1"/>
  <c r="M107" i="11" a="1"/>
  <c r="W107" i="11" a="1"/>
  <c r="G107" i="11" a="1"/>
  <c r="Y107" i="11" a="1"/>
  <c r="Z107" i="11" a="1"/>
  <c r="S200" i="6" a="1"/>
  <c r="AC200" i="6" a="1"/>
  <c r="F200" i="6" a="1"/>
  <c r="AK200" i="6" a="1"/>
  <c r="O200" i="6" a="1"/>
  <c r="P200" i="6" a="1"/>
  <c r="AJ200" i="6" a="1"/>
  <c r="Y89" i="6" a="1"/>
  <c r="D89" i="6" a="1"/>
  <c r="O89" i="6" a="1"/>
  <c r="Z89" i="6" a="1"/>
  <c r="R89" i="6" a="1"/>
  <c r="AK89" i="6" a="1"/>
  <c r="F89" i="6" a="1"/>
  <c r="H40" i="7" a="1"/>
  <c r="F40" i="7" a="1"/>
  <c r="C25" i="7" a="1"/>
  <c r="AA206" i="11" a="1"/>
  <c r="W206" i="11" a="1"/>
  <c r="N206" i="11" a="1"/>
  <c r="Y206" i="11" a="1"/>
  <c r="H206" i="11" a="1"/>
  <c r="L206" i="11" a="1"/>
  <c r="S206" i="11" a="1"/>
  <c r="N205" i="12" a="1"/>
  <c r="P205" i="12" a="1"/>
  <c r="I205" i="12" a="1"/>
  <c r="W205" i="12" a="1"/>
  <c r="T205" i="12" a="1"/>
  <c r="J205" i="12" a="1"/>
  <c r="AE106" i="6" a="1"/>
  <c r="O106" i="6" a="1"/>
  <c r="AJ106" i="6" a="1"/>
  <c r="AK106" i="6" a="1"/>
  <c r="N106" i="6" a="1"/>
  <c r="Z106" i="6" a="1"/>
  <c r="Y106" i="6" a="1"/>
  <c r="E159" i="11" a="1"/>
  <c r="N159" i="11" a="1"/>
  <c r="I159" i="11" a="1"/>
  <c r="J159" i="11" a="1"/>
  <c r="D159" i="11" a="1"/>
  <c r="U159" i="11" a="1"/>
  <c r="V159" i="11" a="1"/>
  <c r="C162" i="11" a="1"/>
  <c r="AA162" i="11" a="1"/>
  <c r="I162" i="11" a="1"/>
  <c r="O162" i="11" a="1"/>
  <c r="H162" i="11" a="1"/>
  <c r="M162" i="11" a="1"/>
  <c r="J127" i="11" a="1"/>
  <c r="O127" i="11" a="1"/>
  <c r="R127" i="11" a="1"/>
  <c r="L127" i="11" a="1"/>
  <c r="M127" i="11" a="1"/>
  <c r="Q127" i="11" a="1"/>
  <c r="X9" i="12" a="1"/>
  <c r="P9" i="12" a="1"/>
  <c r="K9" i="12" a="1"/>
  <c r="L9" i="12" a="1"/>
  <c r="F9" i="12" a="1"/>
  <c r="S9" i="12" a="1"/>
  <c r="J9" i="12" a="1"/>
  <c r="AJ191" i="6" a="1"/>
  <c r="C191" i="6" a="1"/>
  <c r="AD191" i="6" a="1"/>
  <c r="U191" i="6" a="1"/>
  <c r="AG191" i="6" a="1"/>
  <c r="X191" i="6" a="1"/>
  <c r="Q191" i="6" a="1"/>
  <c r="W74" i="6" a="1"/>
  <c r="E74" i="6" a="1"/>
  <c r="AG74" i="6" a="1"/>
  <c r="N74" i="6" a="1"/>
  <c r="AJ74" i="6" a="1"/>
  <c r="Y74" i="6" a="1"/>
  <c r="AK74" i="6" a="1"/>
  <c r="L128" i="11" a="1"/>
  <c r="Y128" i="11" a="1"/>
  <c r="E128" i="11" a="1"/>
  <c r="J128" i="11" a="1"/>
  <c r="K128" i="11" a="1"/>
  <c r="V128" i="11" a="1"/>
  <c r="W65" i="6" a="1"/>
  <c r="AH65" i="6" a="1"/>
  <c r="U65" i="6" a="1"/>
  <c r="AC65" i="6" a="1"/>
  <c r="E65" i="6" a="1"/>
  <c r="X65" i="6" a="1"/>
  <c r="AG65" i="6" a="1"/>
  <c r="O65" i="6" a="1"/>
  <c r="AG64" i="6" a="1"/>
  <c r="G64" i="6" a="1"/>
  <c r="F64" i="6" a="1"/>
  <c r="P64" i="6" a="1"/>
  <c r="S64" i="6" a="1"/>
  <c r="T64" i="6" a="1"/>
  <c r="E64" i="6" a="1"/>
  <c r="K180" i="11" a="1"/>
  <c r="Q180" i="11" a="1"/>
  <c r="J180" i="11" a="1"/>
  <c r="P180" i="11" a="1"/>
  <c r="H180" i="11" a="1"/>
  <c r="F180" i="11" a="1"/>
  <c r="H197" i="11" a="1"/>
  <c r="O197" i="11" a="1"/>
  <c r="S197" i="11" a="1"/>
  <c r="X197" i="11" a="1"/>
  <c r="U197" i="11" a="1"/>
  <c r="G197" i="11" a="1"/>
  <c r="Z26" i="6" a="1"/>
  <c r="R26" i="6" a="1"/>
  <c r="AC26" i="6" a="1"/>
  <c r="AI26" i="6" a="1"/>
  <c r="C26" i="6" a="1"/>
  <c r="AH26" i="6" a="1"/>
  <c r="T26" i="6" a="1"/>
  <c r="G26" i="6" a="1"/>
  <c r="X55" i="6" a="1"/>
  <c r="AH55" i="6" a="1"/>
  <c r="AC55" i="6" a="1"/>
  <c r="V55" i="6" a="1"/>
  <c r="N55" i="6" a="1"/>
  <c r="AE55" i="6" a="1"/>
  <c r="P55" i="6" a="1"/>
  <c r="T58" i="11" a="1"/>
  <c r="X58" i="11" a="1"/>
  <c r="Y58" i="11" a="1"/>
  <c r="Q58" i="11" a="1"/>
  <c r="K58" i="11" a="1"/>
  <c r="C58" i="11" a="1"/>
  <c r="L58" i="11" a="1"/>
  <c r="Q127" i="6" a="1"/>
  <c r="P127" i="6" a="1"/>
  <c r="AJ127" i="6" a="1"/>
  <c r="AG127" i="6" a="1"/>
  <c r="AH127" i="6" a="1"/>
  <c r="Z127" i="6" a="1"/>
  <c r="G127" i="6" a="1"/>
  <c r="H124" i="7" a="1"/>
  <c r="R63" i="12" a="1"/>
  <c r="I63" i="12" a="1"/>
  <c r="AA63" i="12" a="1"/>
  <c r="F63" i="12" a="1"/>
  <c r="N63" i="12" a="1"/>
  <c r="E63" i="12" a="1"/>
  <c r="P63" i="12" a="1"/>
  <c r="N9" i="6" a="1"/>
  <c r="AI9" i="6" a="1"/>
  <c r="AJ9" i="6" a="1"/>
  <c r="S9" i="6" a="1"/>
  <c r="X9" i="6" a="1"/>
  <c r="E9" i="6" a="1"/>
  <c r="Y9" i="6" a="1"/>
  <c r="AC199" i="6" a="1"/>
  <c r="AD199" i="6" a="1"/>
  <c r="E199" i="6" a="1"/>
  <c r="P199" i="6" a="1"/>
  <c r="AF199" i="6" a="1"/>
  <c r="AG199" i="6" a="1"/>
  <c r="AB199" i="6" a="1"/>
  <c r="G109" i="11" a="1"/>
  <c r="M109" i="11" a="1"/>
  <c r="J109" i="11" a="1"/>
  <c r="X109" i="11" a="1"/>
  <c r="K109" i="11" a="1"/>
  <c r="F109" i="11" a="1"/>
  <c r="H109" i="11" a="1"/>
  <c r="Z53" i="6" a="1"/>
  <c r="AH53" i="6" a="1"/>
  <c r="AC53" i="6" a="1"/>
  <c r="E53" i="6" a="1"/>
  <c r="O53" i="6" a="1"/>
  <c r="AB53" i="6" a="1"/>
  <c r="Y53" i="6" a="1"/>
  <c r="D69" i="11" a="1"/>
  <c r="N69" i="11" a="1"/>
  <c r="Z69" i="11" a="1"/>
  <c r="K69" i="11" a="1"/>
  <c r="C69" i="11" a="1"/>
  <c r="G69" i="11" a="1"/>
  <c r="C135" i="6" a="1"/>
  <c r="N135" i="6" a="1"/>
  <c r="AA135" i="6" a="1"/>
  <c r="AK135" i="6" a="1"/>
  <c r="X135" i="6" a="1"/>
  <c r="S135" i="6" a="1"/>
  <c r="AF135" i="6" a="1"/>
  <c r="P23" i="6" a="1"/>
  <c r="AB23" i="6" a="1"/>
  <c r="E23" i="6" a="1"/>
  <c r="F23" i="6" a="1"/>
  <c r="V23" i="6" a="1"/>
  <c r="W23" i="6" a="1"/>
  <c r="AK23" i="6" a="1"/>
  <c r="AI23" i="6" a="1"/>
  <c r="V94" i="12" a="1"/>
  <c r="P94" i="12" a="1"/>
  <c r="M94" i="12" a="1"/>
  <c r="O94" i="12" a="1"/>
  <c r="U94" i="12" a="1"/>
  <c r="R94" i="12" a="1"/>
  <c r="J106" i="12" a="1"/>
  <c r="D106" i="12" a="1"/>
  <c r="L106" i="12" a="1"/>
  <c r="M106" i="12" a="1"/>
  <c r="T106" i="12" a="1"/>
  <c r="AB106" i="12" a="1"/>
  <c r="I106" i="12" a="1"/>
  <c r="T110" i="6" a="1"/>
  <c r="U110" i="6" a="1"/>
  <c r="AH110" i="6" a="1"/>
  <c r="AE110" i="6" a="1"/>
  <c r="AB110" i="6" a="1"/>
  <c r="AD110" i="6" a="1"/>
  <c r="S110" i="6" a="1"/>
  <c r="D88" i="7" a="1"/>
  <c r="G188" i="11" a="1"/>
  <c r="I188" i="11" a="1"/>
  <c r="Y188" i="11" a="1"/>
  <c r="C188" i="11" a="1"/>
  <c r="N188" i="11" a="1"/>
  <c r="T188" i="11" a="1"/>
  <c r="H188" i="11" a="1"/>
  <c r="Q194" i="11" a="1"/>
  <c r="R194" i="11" a="1"/>
  <c r="F194" i="11" a="1"/>
  <c r="P194" i="11" a="1"/>
  <c r="V194" i="11" a="1"/>
  <c r="X194" i="11" a="1"/>
  <c r="D71" i="11" a="1"/>
  <c r="T71" i="11" a="1"/>
  <c r="R71" i="11" a="1"/>
  <c r="U71" i="11" a="1"/>
  <c r="S71" i="11" a="1"/>
  <c r="K71" i="11" a="1"/>
  <c r="V125" i="11" a="1"/>
  <c r="F125" i="11" a="1"/>
  <c r="Z125" i="11" a="1"/>
  <c r="AA125" i="11" a="1"/>
  <c r="S125" i="11" a="1"/>
  <c r="C125" i="11" a="1"/>
  <c r="S131" i="12" a="1"/>
  <c r="AB131" i="12" a="1"/>
  <c r="L131" i="12" a="1"/>
  <c r="X131" i="12" a="1"/>
  <c r="T131" i="12" a="1"/>
  <c r="J131" i="12" a="1"/>
  <c r="Q131" i="12" a="1"/>
  <c r="H28" i="7" a="1"/>
  <c r="O160" i="12" a="1"/>
  <c r="J160" i="12" a="1"/>
  <c r="L160" i="12" a="1"/>
  <c r="C160" i="12" a="1"/>
  <c r="H160" i="12" a="1"/>
  <c r="G160" i="12" a="1"/>
  <c r="X160" i="12" a="1"/>
  <c r="D62" i="12" a="1"/>
  <c r="X62" i="12" a="1"/>
  <c r="O62" i="12" a="1"/>
  <c r="K62" i="12" a="1"/>
  <c r="S62" i="12" a="1"/>
  <c r="U62" i="12" a="1"/>
  <c r="Z15" i="6" a="1"/>
  <c r="E15" i="6" a="1"/>
  <c r="AI15" i="6" a="1"/>
  <c r="Y15" i="6" a="1"/>
  <c r="AF15" i="6" a="1"/>
  <c r="T15" i="6" a="1"/>
  <c r="O15" i="6" a="1"/>
  <c r="R15" i="6" a="1"/>
  <c r="AI118" i="6" a="1"/>
  <c r="AJ118" i="6" a="1"/>
  <c r="D118" i="6" a="1"/>
  <c r="Y118" i="6" a="1"/>
  <c r="R118" i="6" a="1"/>
  <c r="AC118" i="6" a="1"/>
  <c r="AK118" i="6" a="1"/>
  <c r="H209" i="12" a="1"/>
  <c r="N209" i="12" a="1"/>
  <c r="AA209" i="12" a="1"/>
  <c r="O209" i="12" a="1"/>
  <c r="P209" i="12" a="1"/>
  <c r="C209" i="12" a="1"/>
  <c r="I161" i="7" a="1"/>
  <c r="D161" i="7" a="1"/>
  <c r="R102" i="12" a="1"/>
  <c r="O102" i="12" a="1"/>
  <c r="S102" i="12" a="1"/>
  <c r="AA102" i="12" a="1"/>
  <c r="M102" i="12" a="1"/>
  <c r="P102" i="12" a="1"/>
  <c r="AG136" i="6" a="1"/>
  <c r="AI136" i="6" a="1"/>
  <c r="Y136" i="6" a="1"/>
  <c r="V136" i="6" a="1"/>
  <c r="X136" i="6" a="1"/>
  <c r="AF136" i="6" a="1"/>
  <c r="AJ136" i="6" a="1"/>
  <c r="W136" i="6" a="1"/>
  <c r="P64" i="11" a="1"/>
  <c r="T64" i="11" a="1"/>
  <c r="J64" i="11" a="1"/>
  <c r="L64" i="11" a="1"/>
  <c r="Z64" i="11" a="1"/>
  <c r="E64" i="11" a="1"/>
  <c r="D83" i="7" a="1"/>
  <c r="V70" i="12" a="1"/>
  <c r="R70" i="12" a="1"/>
  <c r="P70" i="12" a="1"/>
  <c r="F70" i="12" a="1"/>
  <c r="E70" i="12" a="1"/>
  <c r="H70" i="12" a="1"/>
  <c r="W70" i="12" a="1"/>
  <c r="S51" i="11" a="1"/>
  <c r="U51" i="11" a="1"/>
  <c r="O51" i="11" a="1"/>
  <c r="N51" i="11" a="1"/>
  <c r="J51" i="11" a="1"/>
  <c r="C51" i="11" a="1"/>
  <c r="H198" i="11" a="1"/>
  <c r="G198" i="11" a="1"/>
  <c r="X198" i="11" a="1"/>
  <c r="D198" i="11" a="1"/>
  <c r="I198" i="11" a="1"/>
  <c r="K198" i="11" a="1"/>
  <c r="V18" i="11" a="1"/>
  <c r="U18" i="11" a="1"/>
  <c r="S18" i="11" a="1"/>
  <c r="T18" i="11" a="1"/>
  <c r="X18" i="11" a="1"/>
  <c r="K18" i="11" a="1"/>
  <c r="L18" i="11" a="1"/>
  <c r="I113" i="7" a="1"/>
  <c r="F128" i="7" a="1"/>
  <c r="D128" i="7" a="1"/>
  <c r="AC51" i="6" a="1"/>
  <c r="N51" i="6" a="1"/>
  <c r="AD51" i="6" a="1"/>
  <c r="AK51" i="6" a="1"/>
  <c r="AE51" i="6" a="1"/>
  <c r="S51" i="6" a="1"/>
  <c r="V51" i="6" a="1"/>
  <c r="W141" i="12" a="1"/>
  <c r="J141" i="12" a="1"/>
  <c r="I141" i="12" a="1"/>
  <c r="R141" i="12" a="1"/>
  <c r="P141" i="12" a="1"/>
  <c r="M141" i="12" a="1"/>
  <c r="U129" i="6" a="1"/>
  <c r="F129" i="6" a="1"/>
  <c r="AB129" i="6" a="1"/>
  <c r="AE129" i="6" a="1"/>
  <c r="X181" i="11" a="1"/>
  <c r="M167" i="12" a="1"/>
  <c r="Q148" i="6" a="1"/>
  <c r="C148" i="6" a="1"/>
  <c r="W196" i="6" a="1"/>
  <c r="S196" i="6" a="1"/>
  <c r="L158" i="12" a="1"/>
  <c r="AA158" i="12" a="1"/>
  <c r="P163" i="12" a="1"/>
  <c r="AA204" i="6" a="1"/>
  <c r="Q204" i="6" a="1"/>
  <c r="F174" i="12" a="1"/>
  <c r="Q174" i="12" a="1"/>
  <c r="AB174" i="12" a="1"/>
  <c r="F117" i="6" a="1"/>
  <c r="X117" i="6" a="1"/>
  <c r="E117" i="6" a="1"/>
  <c r="T117" i="6" a="1"/>
  <c r="X173" i="12" a="1"/>
  <c r="U173" i="12" a="1"/>
  <c r="M173" i="12" a="1"/>
  <c r="R173" i="12" a="1"/>
  <c r="C173" i="12" a="1"/>
  <c r="P173" i="12" a="1"/>
  <c r="D173" i="12" a="1"/>
  <c r="AD82" i="6" a="1"/>
  <c r="AC82" i="6" a="1"/>
  <c r="Z82" i="6" a="1"/>
  <c r="S82" i="6" a="1"/>
  <c r="O82" i="6" a="1"/>
  <c r="D82" i="6" a="1"/>
  <c r="AI82" i="6" a="1"/>
  <c r="AB139" i="6" a="1"/>
  <c r="Q139" i="6" a="1"/>
  <c r="AG139" i="6" a="1"/>
  <c r="Z139" i="6" a="1"/>
  <c r="E139" i="6" a="1"/>
  <c r="W139" i="6" a="1"/>
  <c r="G139" i="6" a="1"/>
  <c r="U114" i="12" a="1"/>
  <c r="P114" i="12" a="1"/>
  <c r="C114" i="12" a="1"/>
  <c r="K114" i="12" a="1"/>
  <c r="L114" i="12" a="1"/>
  <c r="R114" i="12" a="1"/>
  <c r="E114" i="12" a="1"/>
  <c r="F72" i="6" a="1"/>
  <c r="Q72" i="6" a="1"/>
  <c r="AC72" i="6" a="1"/>
  <c r="Y72" i="6" a="1"/>
  <c r="AF72" i="6" a="1"/>
  <c r="AB72" i="6" a="1"/>
  <c r="R72" i="6" a="1"/>
  <c r="R174" i="6" a="1"/>
  <c r="X174" i="6" a="1"/>
  <c r="AK174" i="6" a="1"/>
  <c r="AD174" i="6" a="1"/>
  <c r="AG174" i="6" a="1"/>
  <c r="Y174" i="6" a="1"/>
  <c r="C174" i="6" a="1"/>
  <c r="AE104" i="6" a="1"/>
  <c r="AG104" i="6" a="1"/>
  <c r="Z104" i="6" a="1"/>
  <c r="E104" i="6" a="1"/>
  <c r="AJ104" i="6" a="1"/>
  <c r="R104" i="6" a="1"/>
  <c r="AD104" i="6" a="1"/>
  <c r="W104" i="6" a="1"/>
  <c r="O86" i="12" a="1"/>
  <c r="Z86" i="12" a="1"/>
  <c r="S86" i="12" a="1"/>
  <c r="Q86" i="12" a="1"/>
  <c r="G86" i="12" a="1"/>
  <c r="D86" i="12" a="1"/>
  <c r="AK21" i="6" a="1"/>
  <c r="U21" i="6" a="1"/>
  <c r="AH21" i="6" a="1"/>
  <c r="Y21" i="6" a="1"/>
  <c r="AB21" i="6" a="1"/>
  <c r="C21" i="6" a="1"/>
  <c r="T21" i="6" a="1"/>
  <c r="N204" i="11" a="1"/>
  <c r="H204" i="11" a="1"/>
  <c r="U204" i="11" a="1"/>
  <c r="Y204" i="11" a="1"/>
  <c r="G204" i="11" a="1"/>
  <c r="L204" i="11" a="1"/>
  <c r="T204" i="11" a="1"/>
  <c r="S45" i="12" a="1"/>
  <c r="W45" i="12" a="1"/>
  <c r="J45" i="12" a="1"/>
  <c r="AB45" i="12" a="1"/>
  <c r="Z45" i="12" a="1"/>
  <c r="AA45" i="12" a="1"/>
  <c r="Q109" i="6" a="1"/>
  <c r="AA109" i="6" a="1"/>
  <c r="AC109" i="6" a="1"/>
  <c r="AD109" i="6" a="1"/>
  <c r="AE109" i="6" a="1"/>
  <c r="AH109" i="6" a="1"/>
  <c r="F109" i="6" a="1"/>
  <c r="L42" i="11" a="1"/>
  <c r="K42" i="11" a="1"/>
  <c r="U42" i="11" a="1"/>
  <c r="S42" i="11" a="1"/>
  <c r="AA42" i="11" a="1"/>
  <c r="W42" i="11" a="1"/>
  <c r="R42" i="11" a="1"/>
  <c r="P179" i="6" a="1"/>
  <c r="V179" i="6" a="1"/>
  <c r="AE179" i="6" a="1"/>
  <c r="AD179" i="6" a="1"/>
  <c r="AG179" i="6" a="1"/>
  <c r="U179" i="6" a="1"/>
  <c r="Z179" i="6" a="1"/>
  <c r="I59" i="12" a="1"/>
  <c r="F59" i="12" a="1"/>
  <c r="Z59" i="12" a="1"/>
  <c r="D59" i="12" a="1"/>
  <c r="K59" i="12" a="1"/>
  <c r="P59" i="12" a="1"/>
  <c r="S178" i="11" a="1"/>
  <c r="V178" i="11" a="1"/>
  <c r="F178" i="11" a="1"/>
  <c r="C178" i="11" a="1"/>
  <c r="O178" i="11" a="1"/>
  <c r="L178" i="11" a="1"/>
  <c r="AA178" i="11" a="1"/>
  <c r="N115" i="12" a="1"/>
  <c r="D115" i="12" a="1"/>
  <c r="Z115" i="12" a="1"/>
  <c r="J115" i="12" a="1"/>
  <c r="S115" i="12" a="1"/>
  <c r="K115" i="12" a="1"/>
  <c r="Q83" i="11" a="1"/>
  <c r="AA83" i="11" a="1"/>
  <c r="Z83" i="11" a="1"/>
  <c r="F83" i="11" a="1"/>
  <c r="C83" i="11" a="1"/>
  <c r="G83" i="11" a="1"/>
  <c r="S146" i="12" a="1"/>
  <c r="G146" i="12" a="1"/>
  <c r="P146" i="12" a="1"/>
  <c r="Q146" i="12" a="1"/>
  <c r="V146" i="12" a="1"/>
  <c r="E146" i="12" a="1"/>
  <c r="W146" i="12" a="1"/>
  <c r="E175" i="11" a="1"/>
  <c r="W175" i="11" a="1"/>
  <c r="Z175" i="11" a="1"/>
  <c r="Q175" i="11" a="1"/>
  <c r="S175" i="11" a="1"/>
  <c r="G175" i="11" a="1"/>
  <c r="P188" i="6" a="1"/>
  <c r="AH188" i="6" a="1"/>
  <c r="Z188" i="6" a="1"/>
  <c r="AA188" i="6" a="1"/>
  <c r="W188" i="6" a="1"/>
  <c r="AG188" i="6" a="1"/>
  <c r="C188" i="6" a="1"/>
  <c r="AA46" i="6" a="1"/>
  <c r="E46" i="6" a="1"/>
  <c r="AE46" i="6" a="1"/>
  <c r="C46" i="6" a="1"/>
  <c r="O46" i="6" a="1"/>
  <c r="Q46" i="6" a="1"/>
  <c r="Z46" i="6" a="1"/>
  <c r="V46" i="6" a="1"/>
  <c r="AA111" i="12" a="1"/>
  <c r="C111" i="12" a="1"/>
  <c r="Z111" i="12" a="1"/>
  <c r="E111" i="12" a="1"/>
  <c r="M111" i="12" a="1"/>
  <c r="L111" i="12" a="1"/>
  <c r="H59" i="7" a="1"/>
  <c r="C59" i="7" a="1"/>
  <c r="I73" i="7" a="1"/>
  <c r="F177" i="7" a="1"/>
  <c r="G177" i="7" a="1"/>
  <c r="I24" i="7" a="1"/>
  <c r="C117" i="7" a="1"/>
  <c r="H117" i="7" a="1"/>
  <c r="H187" i="7" a="1"/>
  <c r="X88" i="6" a="1"/>
  <c r="C88" i="6" a="1"/>
  <c r="AJ88" i="6" a="1"/>
  <c r="AE88" i="6" a="1"/>
  <c r="N88" i="6" a="1"/>
  <c r="V88" i="6" a="1"/>
  <c r="AB88" i="6" a="1"/>
  <c r="C189" i="7" a="1"/>
  <c r="F189" i="7" a="1"/>
  <c r="H79" i="7" a="1"/>
  <c r="F65" i="7" a="1"/>
  <c r="C65" i="7" a="1"/>
  <c r="W87" i="12" a="1"/>
  <c r="L87" i="12" a="1"/>
  <c r="D87" i="12" a="1"/>
  <c r="U87" i="12" a="1"/>
  <c r="C87" i="12" a="1"/>
  <c r="Q87" i="12" a="1"/>
  <c r="H179" i="7" a="1"/>
  <c r="D179" i="7" a="1"/>
  <c r="C76" i="7" a="1"/>
  <c r="I122" i="7" a="1"/>
  <c r="C122" i="7" a="1"/>
  <c r="C186" i="7" a="1"/>
  <c r="G130" i="7" a="1"/>
  <c r="C130" i="7" a="1"/>
  <c r="AA112" i="11" a="1"/>
  <c r="Q112" i="11" a="1"/>
  <c r="V112" i="11" a="1"/>
  <c r="I112" i="11" a="1"/>
  <c r="D112" i="11" a="1"/>
  <c r="X112" i="11" a="1"/>
  <c r="I53" i="7" a="1"/>
  <c r="C53" i="7" a="1"/>
  <c r="D64" i="7" a="1"/>
  <c r="G141" i="7" a="1"/>
  <c r="D141" i="7" a="1"/>
  <c r="F144" i="7" a="1"/>
  <c r="D142" i="12" a="1"/>
  <c r="E142" i="12" a="1"/>
  <c r="T142" i="12" a="1"/>
  <c r="N142" i="12" a="1"/>
  <c r="Z142" i="12" a="1"/>
  <c r="M142" i="12" a="1"/>
  <c r="Q142" i="12" a="1"/>
  <c r="F98" i="7" a="1"/>
  <c r="D97" i="7" a="1"/>
  <c r="H97" i="7" a="1"/>
  <c r="D68" i="7" a="1"/>
  <c r="S176" i="11" a="1"/>
  <c r="T176" i="11" a="1"/>
  <c r="I176" i="11" a="1"/>
  <c r="N176" i="11" a="1"/>
  <c r="K176" i="11" a="1"/>
  <c r="Y176" i="11" a="1"/>
  <c r="C169" i="7" a="1"/>
  <c r="C45" i="7" a="1"/>
  <c r="G45" i="7" a="1"/>
  <c r="H29" i="7" a="1"/>
  <c r="C15" i="7" a="1"/>
  <c r="H15" i="7" a="1"/>
  <c r="C204" i="12" a="1"/>
  <c r="T204" i="12" a="1"/>
  <c r="P204" i="12" a="1"/>
  <c r="V204" i="12" a="1"/>
  <c r="N204" i="12" a="1"/>
  <c r="M204" i="12" a="1"/>
  <c r="F58" i="7" a="1"/>
  <c r="G58" i="7" a="1"/>
  <c r="H126" i="7" a="1"/>
  <c r="I192" i="7" a="1"/>
  <c r="C175" i="7" a="1"/>
  <c r="D175" i="7" a="1"/>
  <c r="K82" i="12" a="1"/>
  <c r="U82" i="12" a="1"/>
  <c r="AA82" i="12" a="1"/>
  <c r="I82" i="12" a="1"/>
  <c r="S82" i="12" a="1"/>
  <c r="D82" i="12" a="1"/>
  <c r="G155" i="7" a="1"/>
  <c r="D155" i="7" a="1"/>
  <c r="N79" i="11" a="1"/>
  <c r="H79" i="11" a="1"/>
  <c r="O79" i="11" a="1"/>
  <c r="G79" i="11" a="1"/>
  <c r="W79" i="11" a="1"/>
  <c r="X79" i="11" a="1"/>
  <c r="C20" i="7" a="1"/>
  <c r="F20" i="7" a="1"/>
  <c r="D164" i="7" a="1"/>
  <c r="AF99" i="6" a="1"/>
  <c r="E99" i="6" a="1"/>
  <c r="AE99" i="6" a="1"/>
  <c r="N99" i="6" a="1"/>
  <c r="AB99" i="6" a="1"/>
  <c r="AA99" i="6" a="1"/>
  <c r="AD99" i="6" a="1"/>
  <c r="AB119" i="12" a="1"/>
  <c r="Q119" i="12" a="1"/>
  <c r="I119" i="12" a="1"/>
  <c r="K119" i="12" a="1"/>
  <c r="J119" i="12" a="1"/>
  <c r="Y119" i="12" a="1"/>
  <c r="V119" i="12" a="1"/>
  <c r="T107" i="12" a="1"/>
  <c r="Z107" i="12" a="1"/>
  <c r="M107" i="12" a="1"/>
  <c r="V107" i="12" a="1"/>
  <c r="W107" i="12" a="1"/>
  <c r="N107" i="12" a="1"/>
  <c r="AF112" i="6" a="1"/>
  <c r="Y112" i="6" a="1"/>
  <c r="C112" i="6" a="1"/>
  <c r="D112" i="6" a="1"/>
  <c r="AK112" i="6" a="1"/>
  <c r="F112" i="6" a="1"/>
  <c r="U112" i="6" a="1"/>
  <c r="AB112" i="6" a="1"/>
  <c r="D60" i="7" a="1"/>
  <c r="G123" i="7" a="1"/>
  <c r="D123" i="7" a="1"/>
  <c r="D150" i="7" a="1"/>
  <c r="H84" i="7" a="1"/>
  <c r="F84" i="7" a="1"/>
  <c r="H61" i="7" a="1"/>
  <c r="D119" i="7" a="1"/>
  <c r="F119" i="7" a="1"/>
  <c r="C188" i="12" a="1"/>
  <c r="E188" i="12" a="1"/>
  <c r="Z188" i="12" a="1"/>
  <c r="Y188" i="12" a="1"/>
  <c r="L188" i="12" a="1"/>
  <c r="AA188" i="12" a="1"/>
  <c r="F125" i="7" a="1"/>
  <c r="C125" i="7" a="1"/>
  <c r="K182" i="11" a="1"/>
  <c r="F182" i="11" a="1"/>
  <c r="N182" i="11" a="1"/>
  <c r="T182" i="11" a="1"/>
  <c r="O182" i="11" a="1"/>
  <c r="R182" i="11" a="1"/>
  <c r="F138" i="11" a="1"/>
  <c r="S138" i="11" a="1"/>
  <c r="R138" i="11" a="1"/>
  <c r="G138" i="11" a="1"/>
  <c r="O138" i="11" a="1"/>
  <c r="K138" i="11" a="1"/>
  <c r="Q191" i="12" a="1"/>
  <c r="D191" i="12" a="1"/>
  <c r="AA191" i="12" a="1"/>
  <c r="V191" i="12" a="1"/>
  <c r="F191" i="12" a="1"/>
  <c r="P191" i="12" a="1"/>
  <c r="E191" i="12" a="1"/>
  <c r="C209" i="6" a="1"/>
  <c r="V209" i="6" a="1"/>
  <c r="AG209" i="6" a="1"/>
  <c r="D209" i="6" a="1"/>
  <c r="F209" i="6" a="1"/>
  <c r="Q209" i="6" a="1"/>
  <c r="E209" i="6" a="1"/>
  <c r="AB64" i="12" a="1"/>
  <c r="I64" i="12" a="1"/>
  <c r="T64" i="12" a="1"/>
  <c r="S64" i="12" a="1"/>
  <c r="J64" i="12" a="1"/>
  <c r="H64" i="12" a="1"/>
  <c r="AJ84" i="6" a="1"/>
  <c r="D84" i="6" a="1"/>
  <c r="V84" i="6" a="1"/>
  <c r="P84" i="6" a="1"/>
  <c r="E84" i="6" a="1"/>
  <c r="AG84" i="6" a="1"/>
  <c r="G84" i="6" a="1"/>
  <c r="N84" i="6" a="1"/>
  <c r="J101" i="11" a="1"/>
  <c r="X101" i="11" a="1"/>
  <c r="AA101" i="11" a="1"/>
  <c r="U101" i="11" a="1"/>
  <c r="T101" i="11" a="1"/>
  <c r="K101" i="11" a="1"/>
  <c r="I194" i="7" a="1"/>
  <c r="T102" i="6" a="1"/>
  <c r="AC102" i="6" a="1"/>
  <c r="AE102" i="6" a="1"/>
  <c r="S102" i="6" a="1"/>
  <c r="D102" i="6" a="1"/>
  <c r="AI102" i="6" a="1"/>
  <c r="AF102" i="6" a="1"/>
  <c r="AJ102" i="6" a="1"/>
  <c r="E67" i="6" a="1"/>
  <c r="U67" i="6" a="1"/>
  <c r="AE67" i="6" a="1"/>
  <c r="AF67" i="6" a="1"/>
  <c r="Y67" i="6" a="1"/>
  <c r="W67" i="6" a="1"/>
  <c r="F67" i="6" a="1"/>
  <c r="AI194" i="6" a="1"/>
  <c r="N194" i="6" a="1"/>
  <c r="E194" i="6" a="1"/>
  <c r="T194" i="6" a="1"/>
  <c r="R194" i="6" a="1"/>
  <c r="AJ194" i="6" a="1"/>
  <c r="AA194" i="6" a="1"/>
  <c r="AD38" i="6" a="1"/>
  <c r="F38" i="6" a="1"/>
  <c r="AJ38" i="6" a="1"/>
  <c r="AE38" i="6" a="1"/>
  <c r="Y38" i="6" a="1"/>
  <c r="AH38" i="6" a="1"/>
  <c r="AK38" i="6" a="1"/>
  <c r="F162" i="7" a="1"/>
  <c r="D162" i="7" a="1"/>
  <c r="AA157" i="6" a="1"/>
  <c r="AK157" i="6" a="1"/>
  <c r="AB157" i="6" a="1"/>
  <c r="AJ157" i="6" a="1"/>
  <c r="D157" i="6" a="1"/>
  <c r="F157" i="6" a="1"/>
  <c r="AD157" i="6" a="1"/>
  <c r="H192" i="12" a="1"/>
  <c r="I192" i="12" a="1"/>
  <c r="AB192" i="12" a="1"/>
  <c r="L192" i="12" a="1"/>
  <c r="J192" i="12" a="1"/>
  <c r="T192" i="12" a="1"/>
  <c r="G192" i="12" a="1"/>
  <c r="H22" i="11" a="1"/>
  <c r="S22" i="11" a="1"/>
  <c r="X22" i="11" a="1"/>
  <c r="N22" i="11" a="1"/>
  <c r="Q22" i="11" a="1"/>
  <c r="L22" i="11" a="1"/>
  <c r="F171" i="11" a="1"/>
  <c r="Y171" i="11" a="1"/>
  <c r="K171" i="11" a="1"/>
  <c r="Z171" i="11" a="1"/>
  <c r="X171" i="11" a="1"/>
  <c r="Q171" i="11" a="1"/>
  <c r="AE33" i="6" a="1"/>
  <c r="AK33" i="6" a="1"/>
  <c r="F33" i="6" a="1"/>
  <c r="V33" i="6" a="1"/>
  <c r="C33" i="6" a="1"/>
  <c r="T33" i="6" a="1"/>
  <c r="AF33" i="6" a="1"/>
  <c r="C130" i="6" a="1"/>
  <c r="AD130" i="6" a="1"/>
  <c r="T130" i="6" a="1"/>
  <c r="G130" i="6" a="1"/>
  <c r="R130" i="6" a="1"/>
  <c r="AJ130" i="6" a="1"/>
  <c r="AG130" i="6" a="1"/>
  <c r="AI130" i="6" a="1"/>
  <c r="R189" i="11" a="1"/>
  <c r="M189" i="11" a="1"/>
  <c r="I189" i="11" a="1"/>
  <c r="D189" i="11" a="1"/>
  <c r="T189" i="11" a="1"/>
  <c r="W189" i="11" a="1"/>
  <c r="C196" i="7" a="1"/>
  <c r="X182" i="12" a="1"/>
  <c r="M182" i="12" a="1"/>
  <c r="O182" i="12" a="1"/>
  <c r="AA182" i="12" a="1"/>
  <c r="K182" i="12" a="1"/>
  <c r="R182" i="12" a="1"/>
  <c r="N182" i="12" a="1"/>
  <c r="N35" i="6" a="1"/>
  <c r="AH35" i="6" a="1"/>
  <c r="R35" i="6" a="1"/>
  <c r="G35" i="6" a="1"/>
  <c r="C35" i="6" a="1"/>
  <c r="AF35" i="6" a="1"/>
  <c r="U35" i="6" a="1"/>
  <c r="I42" i="7" a="1"/>
  <c r="F42" i="7" a="1"/>
  <c r="G168" i="7" a="1"/>
  <c r="X93" i="11" a="1"/>
  <c r="G93" i="11" a="1"/>
  <c r="H93" i="11" a="1"/>
  <c r="L93" i="11" a="1"/>
  <c r="R93" i="11" a="1"/>
  <c r="O93" i="11" a="1"/>
  <c r="W167" i="11" a="1"/>
  <c r="R167" i="11" a="1"/>
  <c r="D167" i="11" a="1"/>
  <c r="I167" i="11" a="1"/>
  <c r="T167" i="11" a="1"/>
  <c r="P167" i="11" a="1"/>
  <c r="O167" i="11" a="1"/>
  <c r="Q53" i="11" a="1"/>
  <c r="R53" i="11" a="1"/>
  <c r="V53" i="11" a="1"/>
  <c r="K53" i="11" a="1"/>
  <c r="W53" i="11" a="1"/>
  <c r="H53" i="11" a="1"/>
  <c r="AF195" i="6" a="1"/>
  <c r="C195" i="6" a="1"/>
  <c r="X195" i="6" a="1"/>
  <c r="O195" i="6" a="1"/>
  <c r="AG195" i="6" a="1"/>
  <c r="AD195" i="6" a="1"/>
  <c r="N195" i="6" a="1"/>
  <c r="E18" i="6" a="1"/>
  <c r="AK18" i="6" a="1"/>
  <c r="AE18" i="6" a="1"/>
  <c r="G18" i="6" a="1"/>
  <c r="S18" i="6" a="1"/>
  <c r="N18" i="6" a="1"/>
  <c r="AB18" i="6" a="1"/>
  <c r="AB150" i="6" a="1"/>
  <c r="E150" i="6" a="1"/>
  <c r="AH150" i="6" a="1"/>
  <c r="AE150" i="6" a="1"/>
  <c r="Q150" i="6" a="1"/>
  <c r="AC150" i="6" a="1"/>
  <c r="Y150" i="6" a="1"/>
  <c r="R150" i="6" a="1"/>
  <c r="Q58" i="12" a="1"/>
  <c r="Z58" i="12" a="1"/>
  <c r="P58" i="12" a="1"/>
  <c r="N58" i="12" a="1"/>
  <c r="E58" i="12" a="1"/>
  <c r="W58" i="12" a="1"/>
  <c r="T170" i="11" a="1"/>
  <c r="V170" i="11" a="1"/>
  <c r="P170" i="11" a="1"/>
  <c r="X170" i="11" a="1"/>
  <c r="L170" i="11" a="1"/>
  <c r="W170" i="11" a="1"/>
  <c r="Y163" i="11" a="1"/>
  <c r="X163" i="11" a="1"/>
  <c r="J163" i="11" a="1"/>
  <c r="Z163" i="11" a="1"/>
  <c r="N163" i="11" a="1"/>
  <c r="K163" i="11" a="1"/>
  <c r="V163" i="11" a="1"/>
  <c r="C132" i="6" a="1"/>
  <c r="AB132" i="6" a="1"/>
  <c r="Q132" i="6" a="1"/>
  <c r="D132" i="6" a="1"/>
  <c r="Y132" i="6" a="1"/>
  <c r="N132" i="6" a="1"/>
  <c r="R132" i="6" a="1"/>
  <c r="C123" i="12" a="1"/>
  <c r="J123" i="12" a="1"/>
  <c r="U123" i="12" a="1"/>
  <c r="N123" i="12" a="1"/>
  <c r="H123" i="12" a="1"/>
  <c r="X123" i="12" a="1"/>
  <c r="U101" i="12" a="1"/>
  <c r="AB101" i="12" a="1"/>
  <c r="AA101" i="12" a="1"/>
  <c r="S101" i="12" a="1"/>
  <c r="R101" i="12" a="1"/>
  <c r="J101" i="12" a="1"/>
  <c r="Z101" i="12" a="1"/>
  <c r="F193" i="7" a="1"/>
  <c r="X40" i="12" a="1"/>
  <c r="E40" i="12" a="1"/>
  <c r="F40" i="12" a="1"/>
  <c r="H40" i="12" a="1"/>
  <c r="J40" i="12" a="1"/>
  <c r="Z40" i="12" a="1"/>
  <c r="D40" i="12" a="1"/>
  <c r="Q14" i="11" a="1"/>
  <c r="C14" i="11" a="1"/>
  <c r="F14" i="11" a="1"/>
  <c r="K14" i="11" a="1"/>
  <c r="U14" i="11" a="1"/>
  <c r="E14" i="11" a="1"/>
  <c r="H78" i="12" a="1"/>
  <c r="Q78" i="12" a="1"/>
  <c r="AB78" i="12" a="1"/>
  <c r="M78" i="12" a="1"/>
  <c r="X78" i="12" a="1"/>
  <c r="I78" i="12" a="1"/>
  <c r="J78" i="12" a="1"/>
  <c r="Q75" i="6" a="1"/>
  <c r="AI75" i="6" a="1"/>
  <c r="R75" i="6" a="1"/>
  <c r="AE75" i="6" a="1"/>
  <c r="S75" i="6" a="1"/>
  <c r="F75" i="6" a="1"/>
  <c r="AC75" i="6" a="1"/>
  <c r="AI198" i="6" a="1"/>
  <c r="AB198" i="6" a="1"/>
  <c r="AF198" i="6" a="1"/>
  <c r="O198" i="6" a="1"/>
  <c r="Y198" i="6" a="1"/>
  <c r="AK198" i="6" a="1"/>
  <c r="AE198" i="6" a="1"/>
  <c r="E131" i="11" a="1"/>
  <c r="X131" i="11" a="1"/>
  <c r="K131" i="11" a="1"/>
  <c r="G131" i="11" a="1"/>
  <c r="V131" i="11" a="1"/>
  <c r="C131" i="11" a="1"/>
  <c r="E151" i="11" a="1"/>
  <c r="C151" i="11" a="1"/>
  <c r="G151" i="11" a="1"/>
  <c r="W151" i="11" a="1"/>
  <c r="S151" i="11" a="1"/>
  <c r="F151" i="11" a="1"/>
  <c r="Y151" i="11" a="1"/>
  <c r="O111" i="6" a="1"/>
  <c r="Z111" i="6" a="1"/>
  <c r="Y111" i="6" a="1"/>
  <c r="AE111" i="6" a="1"/>
  <c r="U111" i="6" a="1"/>
  <c r="AK111" i="6" a="1"/>
  <c r="AA111" i="6" a="1"/>
  <c r="G95" i="11" a="1"/>
  <c r="N95" i="11" a="1"/>
  <c r="Z95" i="11" a="1"/>
  <c r="O95" i="11" a="1"/>
  <c r="L95" i="11" a="1"/>
  <c r="M95" i="11" a="1"/>
  <c r="AK63" i="6" a="1"/>
  <c r="V63" i="6" a="1"/>
  <c r="AE63" i="6" a="1"/>
  <c r="Q63" i="6" a="1"/>
  <c r="Y63" i="6" a="1"/>
  <c r="C63" i="6" a="1"/>
  <c r="AF63" i="6" a="1"/>
  <c r="D96" i="11" a="1"/>
  <c r="T96" i="11" a="1"/>
  <c r="R96" i="11" a="1"/>
  <c r="L96" i="11" a="1"/>
  <c r="O96" i="11" a="1"/>
  <c r="E96" i="11" a="1"/>
  <c r="C96" i="11" a="1"/>
  <c r="F23" i="7" a="1"/>
  <c r="W162" i="6" a="1"/>
  <c r="AF162" i="6" a="1"/>
  <c r="N162" i="6" a="1"/>
  <c r="AG162" i="6" a="1"/>
  <c r="AK162" i="6" a="1"/>
  <c r="AA162" i="6" a="1"/>
  <c r="T162" i="6" a="1"/>
  <c r="K186" i="11" a="1"/>
  <c r="V186" i="11" a="1"/>
  <c r="T186" i="11" a="1"/>
  <c r="N186" i="11" a="1"/>
  <c r="R186" i="11" a="1"/>
  <c r="J186" i="11" a="1"/>
  <c r="X186" i="11" a="1"/>
  <c r="D61" i="6" a="1"/>
  <c r="W61" i="6" a="1"/>
  <c r="U61" i="6" a="1"/>
  <c r="AK61" i="6" a="1"/>
  <c r="T61" i="6" a="1"/>
  <c r="AJ61" i="6" a="1"/>
  <c r="AF61" i="6" a="1"/>
  <c r="Y203" i="12" a="1"/>
  <c r="H203" i="12" a="1"/>
  <c r="T203" i="12" a="1"/>
  <c r="D203" i="12" a="1"/>
  <c r="X203" i="12" a="1"/>
  <c r="E203" i="12" a="1"/>
  <c r="AG119" i="6" a="1"/>
  <c r="P119" i="6" a="1"/>
  <c r="AF119" i="6" a="1"/>
  <c r="AC119" i="6" a="1"/>
  <c r="AI119" i="6" a="1"/>
  <c r="C119" i="6" a="1"/>
  <c r="T119" i="6" a="1"/>
  <c r="AH119" i="6" a="1"/>
  <c r="U203" i="11" a="1"/>
  <c r="P203" i="11" a="1"/>
  <c r="Y203" i="11" a="1"/>
  <c r="H203" i="11" a="1"/>
  <c r="I203" i="11" a="1"/>
  <c r="E203" i="11" a="1"/>
  <c r="S108" i="6" a="1"/>
  <c r="T108" i="6" a="1"/>
  <c r="D108" i="6" a="1"/>
  <c r="Q108" i="6" a="1"/>
  <c r="V108" i="6" a="1"/>
  <c r="AI108" i="6" a="1"/>
  <c r="P108" i="6" a="1"/>
  <c r="AI45" i="6" a="1"/>
  <c r="O45" i="6" a="1"/>
  <c r="C45" i="6" a="1"/>
  <c r="W45" i="6" a="1"/>
  <c r="N45" i="6" a="1"/>
  <c r="AH45" i="6" a="1"/>
  <c r="AD45" i="6" a="1"/>
  <c r="AA160" i="11" a="1"/>
  <c r="K160" i="11" a="1"/>
  <c r="N160" i="11" a="1"/>
  <c r="O160" i="11" a="1"/>
  <c r="U160" i="11" a="1"/>
  <c r="S160" i="11" a="1"/>
  <c r="F160" i="11" a="1"/>
  <c r="O145" i="6" a="1"/>
  <c r="F145" i="6" a="1"/>
  <c r="R145" i="6" a="1"/>
  <c r="AH145" i="6" a="1"/>
  <c r="AC145" i="6" a="1"/>
  <c r="G145" i="6" a="1"/>
  <c r="E145" i="6" a="1"/>
  <c r="U182" i="6" a="1"/>
  <c r="AG182" i="6" a="1"/>
  <c r="S182" i="6" a="1"/>
  <c r="Y182" i="6" a="1"/>
  <c r="AE182" i="6" a="1"/>
  <c r="Q182" i="6" a="1"/>
  <c r="G182" i="6" a="1"/>
  <c r="AJ182" i="6" a="1"/>
  <c r="Y38" i="11" a="1"/>
  <c r="J38" i="11" a="1"/>
  <c r="G38" i="11" a="1"/>
  <c r="W38" i="11" a="1"/>
  <c r="V38" i="11" a="1"/>
  <c r="X38" i="11" a="1"/>
  <c r="Y183" i="11" a="1"/>
  <c r="Z183" i="11" a="1"/>
  <c r="L183" i="11" a="1"/>
  <c r="J183" i="11" a="1"/>
  <c r="N183" i="11" a="1"/>
  <c r="K183" i="11" a="1"/>
  <c r="G160" i="7" a="1"/>
  <c r="D160" i="7" a="1"/>
  <c r="S195" i="11" a="1"/>
  <c r="P195" i="11" a="1"/>
  <c r="D195" i="11" a="1"/>
  <c r="I195" i="11" a="1"/>
  <c r="R195" i="11" a="1"/>
  <c r="H195" i="11" a="1"/>
  <c r="Y56" i="6" a="1"/>
  <c r="P56" i="6" a="1"/>
  <c r="W56" i="6" a="1"/>
  <c r="S56" i="6" a="1"/>
  <c r="U56" i="6" a="1"/>
  <c r="AI56" i="6" a="1"/>
  <c r="G56" i="6" a="1"/>
  <c r="AJ39" i="6" a="1"/>
  <c r="T39" i="6" a="1"/>
  <c r="P39" i="6" a="1"/>
  <c r="AH39" i="6" a="1"/>
  <c r="D39" i="6" a="1"/>
  <c r="V39" i="6" a="1"/>
  <c r="AG39" i="6" a="1"/>
  <c r="X168" i="6" a="1"/>
  <c r="Q168" i="6" a="1"/>
  <c r="AG168" i="6" a="1"/>
  <c r="N168" i="6" a="1"/>
  <c r="Z168" i="6" a="1"/>
  <c r="E168" i="6" a="1"/>
  <c r="AC168" i="6" a="1"/>
  <c r="AF168" i="6" a="1"/>
  <c r="V199" i="12" a="1"/>
  <c r="N199" i="12" a="1"/>
  <c r="K199" i="12" a="1"/>
  <c r="W199" i="12" a="1"/>
  <c r="L199" i="12" a="1"/>
  <c r="D199" i="12" a="1"/>
  <c r="Z67" i="11" a="1"/>
  <c r="K67" i="11" a="1"/>
  <c r="AA67" i="11" a="1"/>
  <c r="J67" i="11" a="1"/>
  <c r="S67" i="11" a="1"/>
  <c r="R67" i="11" a="1"/>
  <c r="X152" i="11" a="1"/>
  <c r="Q152" i="11" a="1"/>
  <c r="V152" i="11" a="1"/>
  <c r="P152" i="11" a="1"/>
  <c r="F152" i="11" a="1"/>
  <c r="M152" i="11" a="1"/>
  <c r="G152" i="11" a="1"/>
  <c r="W166" i="12" a="1"/>
  <c r="X166" i="12" a="1"/>
  <c r="P166" i="12" a="1"/>
  <c r="N166" i="12" a="1"/>
  <c r="C166" i="12" a="1"/>
  <c r="J166" i="12" a="1"/>
  <c r="I191" i="11" a="1"/>
  <c r="E191" i="11" a="1"/>
  <c r="N191" i="11" a="1"/>
  <c r="T191" i="11" a="1"/>
  <c r="X191" i="11" a="1"/>
  <c r="R191" i="11" a="1"/>
  <c r="T61" i="11" a="1"/>
  <c r="R61" i="11" a="1"/>
  <c r="H61" i="11" a="1"/>
  <c r="M61" i="11" a="1"/>
  <c r="U61" i="11" a="1"/>
  <c r="K61" i="11" a="1"/>
  <c r="F61" i="11" a="1"/>
  <c r="F200" i="12" a="1"/>
  <c r="K200" i="12" a="1"/>
  <c r="C200" i="12" a="1"/>
  <c r="D200" i="12" a="1"/>
  <c r="O200" i="12" a="1"/>
  <c r="T200" i="12" a="1"/>
  <c r="W165" i="11" a="1"/>
  <c r="I165" i="11" a="1"/>
  <c r="G165" i="11" a="1"/>
  <c r="F165" i="11" a="1"/>
  <c r="E165" i="11" a="1"/>
  <c r="V165" i="11" a="1"/>
  <c r="P112" i="12" a="1"/>
  <c r="D112" i="12" a="1"/>
  <c r="Q112" i="12" a="1"/>
  <c r="X112" i="12" a="1"/>
  <c r="L112" i="12" a="1"/>
  <c r="J112" i="12" a="1"/>
  <c r="AA112" i="12" a="1"/>
  <c r="E98" i="6" a="1"/>
  <c r="U98" i="6" a="1"/>
  <c r="AI98" i="6" a="1"/>
  <c r="N98" i="6" a="1"/>
  <c r="C98" i="6" a="1"/>
  <c r="D98" i="6" a="1"/>
  <c r="X98" i="6" a="1"/>
  <c r="W159" i="12" a="1"/>
  <c r="AA159" i="12" a="1"/>
  <c r="G159" i="12" a="1"/>
  <c r="X159" i="12" a="1"/>
  <c r="T159" i="12" a="1"/>
  <c r="N159" i="12" a="1"/>
  <c r="S91" i="6" a="1"/>
  <c r="AK91" i="6" a="1"/>
  <c r="U91" i="6" a="1"/>
  <c r="AB91" i="6" a="1"/>
  <c r="N91" i="6" a="1"/>
  <c r="AD91" i="6" a="1"/>
  <c r="Z91" i="6" a="1"/>
  <c r="Q85" i="12" a="1"/>
  <c r="U85" i="12" a="1"/>
  <c r="X85" i="12" a="1"/>
  <c r="E85" i="12" a="1"/>
  <c r="AA85" i="12" a="1"/>
  <c r="Z85" i="12" a="1"/>
  <c r="W85" i="12" a="1"/>
  <c r="K139" i="12" a="1"/>
  <c r="O139" i="12" a="1"/>
  <c r="H139" i="12" a="1"/>
  <c r="P139" i="12" a="1"/>
  <c r="J139" i="12" a="1"/>
  <c r="L139" i="12" a="1"/>
  <c r="E171" i="6" a="1"/>
  <c r="AB171" i="6" a="1"/>
  <c r="T171" i="6" a="1"/>
  <c r="Q171" i="6" a="1"/>
  <c r="AH171" i="6" a="1"/>
  <c r="D171" i="6" a="1"/>
  <c r="AC171" i="6" a="1"/>
  <c r="U171" i="6" a="1"/>
  <c r="F104" i="11" a="1"/>
  <c r="Z104" i="11" a="1"/>
  <c r="W104" i="11" a="1"/>
  <c r="S104" i="11" a="1"/>
  <c r="E104" i="11" a="1"/>
  <c r="V104" i="11" a="1"/>
  <c r="S40" i="11" a="1"/>
  <c r="E40" i="11" a="1"/>
  <c r="D40" i="11" a="1"/>
  <c r="M40" i="11" a="1"/>
  <c r="I40" i="11" a="1"/>
  <c r="Y40" i="11" a="1"/>
  <c r="AA36" i="6" a="1"/>
  <c r="U36" i="6" a="1"/>
  <c r="W36" i="6" a="1"/>
  <c r="AD36" i="6" a="1"/>
  <c r="O36" i="6" a="1"/>
  <c r="AE36" i="6" a="1"/>
  <c r="Z36" i="6" a="1"/>
  <c r="G78" i="11" a="1"/>
  <c r="W78" i="11" a="1"/>
  <c r="I78" i="11" a="1"/>
  <c r="U78" i="11" a="1"/>
  <c r="Q78" i="11" a="1"/>
  <c r="D78" i="11" a="1"/>
  <c r="S78" i="11" a="1"/>
  <c r="K20" i="11" a="1"/>
  <c r="U20" i="11" a="1"/>
  <c r="L20" i="11" a="1"/>
  <c r="T20" i="11" a="1"/>
  <c r="V20" i="11" a="1"/>
  <c r="Y20" i="11" a="1"/>
  <c r="G176" i="12" a="1"/>
  <c r="C181" i="11" a="1"/>
  <c r="N181" i="11" a="1"/>
  <c r="R167" i="12" a="1"/>
  <c r="O148" i="6" a="1"/>
  <c r="G148" i="6" a="1"/>
  <c r="AF196" i="6" a="1"/>
  <c r="X196" i="6" a="1"/>
  <c r="T158" i="12" a="1"/>
  <c r="R163" i="12" a="1"/>
  <c r="M163" i="12" a="1"/>
  <c r="N204" i="6" a="1"/>
  <c r="R204" i="6" a="1"/>
  <c r="M174" i="12" a="1"/>
  <c r="E174" i="12" a="1"/>
  <c r="P117" i="6" a="1"/>
  <c r="AJ117" i="6" a="1"/>
  <c r="V117" i="6" a="1"/>
  <c r="N117" i="6" a="1"/>
  <c r="Y117" i="6" a="1"/>
  <c r="J173" i="12" a="1"/>
  <c r="H173" i="12" a="1"/>
  <c r="L173" i="12" a="1"/>
  <c r="AB173" i="12" a="1"/>
  <c r="F173" i="12" a="1"/>
  <c r="O173" i="12" a="1"/>
  <c r="S173" i="12" a="1"/>
  <c r="C82" i="6" a="1"/>
  <c r="T82" i="6" a="1"/>
  <c r="V82" i="6" a="1"/>
  <c r="N82" i="6" a="1"/>
  <c r="U82" i="6" a="1"/>
  <c r="AE82" i="6" a="1"/>
  <c r="AA82" i="6" a="1"/>
  <c r="AI139" i="6" a="1"/>
  <c r="D139" i="6" a="1"/>
  <c r="Y139" i="6" a="1"/>
  <c r="AF139" i="6" a="1"/>
  <c r="F139" i="6" a="1"/>
  <c r="C139" i="6" a="1"/>
  <c r="R139" i="6" a="1"/>
  <c r="M114" i="12" a="1"/>
  <c r="T114" i="12" a="1"/>
  <c r="J114" i="12" a="1"/>
  <c r="N114" i="12" a="1"/>
  <c r="AA114" i="12" a="1"/>
  <c r="S114" i="12" a="1"/>
  <c r="Y114" i="12" a="1"/>
  <c r="AA72" i="6" a="1"/>
  <c r="S72" i="6" a="1"/>
  <c r="G72" i="6" a="1"/>
  <c r="Z72" i="6" a="1"/>
  <c r="C72" i="6" a="1"/>
  <c r="W72" i="6" a="1"/>
  <c r="AJ72" i="6" a="1"/>
  <c r="F174" i="6" a="1"/>
  <c r="N174" i="6" a="1"/>
  <c r="Z174" i="6" a="1"/>
  <c r="AA174" i="6" a="1"/>
  <c r="AB174" i="6" a="1"/>
  <c r="S174" i="6" a="1"/>
  <c r="D174" i="6" a="1"/>
  <c r="D104" i="6" a="1"/>
  <c r="U104" i="6" a="1"/>
  <c r="G104" i="6" a="1"/>
  <c r="P104" i="6" a="1"/>
  <c r="AF104" i="6" a="1"/>
  <c r="AI104" i="6" a="1"/>
  <c r="F104" i="6" a="1"/>
  <c r="X86" i="12" a="1"/>
  <c r="J86" i="12" a="1"/>
  <c r="F86" i="12" a="1"/>
  <c r="U86" i="12" a="1"/>
  <c r="L86" i="12" a="1"/>
  <c r="E86" i="12" a="1"/>
  <c r="AB86" i="12" a="1"/>
  <c r="X21" i="6" a="1"/>
  <c r="V21" i="6" a="1"/>
  <c r="AF21" i="6" a="1"/>
  <c r="AJ21" i="6" a="1"/>
  <c r="O21" i="6" a="1"/>
  <c r="AI21" i="6" a="1"/>
  <c r="Q21" i="6" a="1"/>
  <c r="M204" i="11" a="1"/>
  <c r="I204" i="11" a="1"/>
  <c r="C204" i="11" a="1"/>
  <c r="J204" i="11" a="1"/>
  <c r="Q204" i="11" a="1"/>
  <c r="D204" i="11" a="1"/>
  <c r="T45" i="12" a="1"/>
  <c r="E45" i="12" a="1"/>
  <c r="F45" i="12" a="1"/>
  <c r="V45" i="12" a="1"/>
  <c r="I45" i="12" a="1"/>
  <c r="K45" i="12" a="1"/>
  <c r="Q45" i="12" a="1"/>
  <c r="Y109" i="6" a="1"/>
  <c r="X109" i="6" a="1"/>
  <c r="V109" i="6" a="1"/>
  <c r="U109" i="6" a="1"/>
  <c r="N109" i="6" a="1"/>
  <c r="T109" i="6" a="1"/>
  <c r="O109" i="6" a="1"/>
  <c r="D42" i="11" a="1"/>
  <c r="P42" i="11" a="1"/>
  <c r="M42" i="11" a="1"/>
  <c r="J42" i="11" a="1"/>
  <c r="T42" i="11" a="1"/>
  <c r="Y42" i="11" a="1"/>
  <c r="AH179" i="6" a="1"/>
  <c r="AA179" i="6" a="1"/>
  <c r="D179" i="6" a="1"/>
  <c r="T179" i="6" a="1"/>
  <c r="AF179" i="6" a="1"/>
  <c r="AC179" i="6" a="1"/>
  <c r="Q179" i="6" a="1"/>
  <c r="Y179" i="6" a="1"/>
  <c r="M59" i="12" a="1"/>
  <c r="T59" i="12" a="1"/>
  <c r="J59" i="12" a="1"/>
  <c r="U59" i="12" a="1"/>
  <c r="Y59" i="12" a="1"/>
  <c r="AB59" i="12" a="1"/>
  <c r="P178" i="11" a="1"/>
  <c r="Y178" i="11" a="1"/>
  <c r="W178" i="11" a="1"/>
  <c r="Q178" i="11" a="1"/>
  <c r="E178" i="11" a="1"/>
  <c r="K178" i="11" a="1"/>
  <c r="O115" i="12" a="1"/>
  <c r="U115" i="12" a="1"/>
  <c r="F115" i="12" a="1"/>
  <c r="M115" i="12" a="1"/>
  <c r="C115" i="12" a="1"/>
  <c r="AA115" i="12" a="1"/>
  <c r="G115" i="12" a="1"/>
  <c r="D83" i="11" a="1"/>
  <c r="U83" i="11" a="1"/>
  <c r="T83" i="11" a="1"/>
  <c r="I83" i="11" a="1"/>
  <c r="N83" i="11" a="1"/>
  <c r="O83" i="11" a="1"/>
  <c r="AB146" i="12" a="1"/>
  <c r="T146" i="12" a="1"/>
  <c r="N146" i="12" a="1"/>
  <c r="M146" i="12" a="1"/>
  <c r="D146" i="12" a="1"/>
  <c r="L146" i="12" a="1"/>
  <c r="Z146" i="12" a="1"/>
  <c r="F175" i="11" a="1"/>
  <c r="C175" i="11" a="1"/>
  <c r="J175" i="11" a="1"/>
  <c r="U175" i="11" a="1"/>
  <c r="H175" i="11" a="1"/>
  <c r="D175" i="11" a="1"/>
  <c r="X188" i="6" a="1"/>
  <c r="S188" i="6" a="1"/>
  <c r="AD188" i="6" a="1"/>
  <c r="AE188" i="6" a="1"/>
  <c r="R188" i="6" a="1"/>
  <c r="U188" i="6" a="1"/>
  <c r="Q188" i="6" a="1"/>
  <c r="AF46" i="6" a="1"/>
  <c r="AH46" i="6" a="1"/>
  <c r="W46" i="6" a="1"/>
  <c r="U46" i="6" a="1"/>
  <c r="X46" i="6" a="1"/>
  <c r="AB46" i="6" a="1"/>
  <c r="R46" i="6" a="1"/>
  <c r="R111" i="12" a="1"/>
  <c r="K111" i="12" a="1"/>
  <c r="F111" i="12" a="1"/>
  <c r="U111" i="12" a="1"/>
  <c r="S111" i="12" a="1"/>
  <c r="H111" i="12" a="1"/>
  <c r="Y111" i="12" a="1"/>
  <c r="I59" i="7" a="1"/>
  <c r="G73" i="7" a="1"/>
  <c r="C73" i="7" a="1"/>
  <c r="D177" i="7" a="1"/>
  <c r="D24" i="7" a="1"/>
  <c r="C24" i="7" a="1"/>
  <c r="I117" i="7" a="1"/>
  <c r="I187" i="7" a="1"/>
  <c r="F187" i="7" a="1"/>
  <c r="Y88" i="6" a="1"/>
  <c r="Z88" i="6" a="1"/>
  <c r="T88" i="6" a="1"/>
  <c r="AH88" i="6" a="1"/>
  <c r="AI88" i="6" a="1"/>
  <c r="AA88" i="6" a="1"/>
  <c r="P88" i="6" a="1"/>
  <c r="D189" i="7" a="1"/>
  <c r="I189" i="7" a="1"/>
  <c r="I79" i="7" a="1"/>
  <c r="D65" i="7" a="1"/>
  <c r="I65" i="7" a="1"/>
  <c r="K87" i="12" a="1"/>
  <c r="N87" i="12" a="1"/>
  <c r="E87" i="12" a="1"/>
  <c r="Z87" i="12" a="1"/>
  <c r="Y87" i="12" a="1"/>
  <c r="I87" i="12" a="1"/>
  <c r="C179" i="7" a="1"/>
  <c r="F179" i="7" a="1"/>
  <c r="I76" i="7" a="1"/>
  <c r="D122" i="7" a="1"/>
  <c r="G122" i="7" a="1"/>
  <c r="H186" i="7" a="1"/>
  <c r="H130" i="7" a="1"/>
  <c r="I130" i="7" a="1"/>
  <c r="R112" i="11" a="1"/>
  <c r="Y112" i="11" a="1"/>
  <c r="U112" i="11" a="1"/>
  <c r="N112" i="11" a="1"/>
  <c r="C112" i="11" a="1"/>
  <c r="T112" i="11" a="1"/>
  <c r="H53" i="7" a="1"/>
  <c r="C64" i="7" a="1"/>
  <c r="I64" i="7" a="1"/>
  <c r="H141" i="7" a="1"/>
  <c r="D144" i="7" a="1"/>
  <c r="C144" i="7" a="1"/>
  <c r="Y142" i="12" a="1"/>
  <c r="L142" i="12" a="1"/>
  <c r="W142" i="12" a="1"/>
  <c r="H142" i="12" a="1"/>
  <c r="O142" i="12" a="1"/>
  <c r="P142" i="12" a="1"/>
  <c r="G98" i="7" a="1"/>
  <c r="C98" i="7" a="1"/>
  <c r="C97" i="7" a="1"/>
  <c r="I68" i="7" a="1"/>
  <c r="H68" i="7" a="1"/>
  <c r="O176" i="11" a="1"/>
  <c r="J176" i="11" a="1"/>
  <c r="Z176" i="11" a="1"/>
  <c r="C176" i="11" a="1"/>
  <c r="R176" i="11" a="1"/>
  <c r="H176" i="11" a="1"/>
  <c r="H169" i="7" a="1"/>
  <c r="I45" i="7" a="1"/>
  <c r="F45" i="7" a="1"/>
  <c r="D29" i="7" a="1"/>
  <c r="I15" i="7" a="1"/>
  <c r="D15" i="7" a="1"/>
  <c r="U204" i="12" a="1"/>
  <c r="H204" i="12" a="1"/>
  <c r="J204" i="12" a="1"/>
  <c r="K204" i="12" a="1"/>
  <c r="D204" i="12" a="1"/>
  <c r="Q204" i="12" a="1"/>
  <c r="C58" i="7" a="1"/>
  <c r="D58" i="7" a="1"/>
  <c r="F126" i="7" a="1"/>
  <c r="G192" i="7" a="1"/>
  <c r="G175" i="7" a="1"/>
  <c r="F175" i="7" a="1"/>
  <c r="V82" i="12" a="1"/>
  <c r="C82" i="12" a="1"/>
  <c r="L82" i="12" a="1"/>
  <c r="F82" i="12" a="1"/>
  <c r="H82" i="12" a="1"/>
  <c r="M82" i="12" a="1"/>
  <c r="H155" i="7" a="1"/>
  <c r="C155" i="7" a="1"/>
  <c r="V79" i="11" a="1"/>
  <c r="C79" i="11" a="1"/>
  <c r="S79" i="11" a="1"/>
  <c r="R79" i="11" a="1"/>
  <c r="J79" i="11" a="1"/>
  <c r="L79" i="11" a="1"/>
  <c r="H20" i="7" a="1"/>
  <c r="F164" i="7" a="1"/>
  <c r="I164" i="7" a="1"/>
  <c r="R99" i="6" a="1"/>
  <c r="C99" i="6" a="1"/>
  <c r="T99" i="6" a="1"/>
  <c r="Y99" i="6" a="1"/>
  <c r="AK99" i="6" a="1"/>
  <c r="X99" i="6" a="1"/>
  <c r="AC99" i="6" a="1"/>
  <c r="E119" i="12" a="1"/>
  <c r="G119" i="12" a="1"/>
  <c r="H119" i="12" a="1"/>
  <c r="P119" i="12" a="1"/>
  <c r="T119" i="12" a="1"/>
  <c r="L119" i="12" a="1"/>
  <c r="N119" i="12" a="1"/>
  <c r="O107" i="12" a="1"/>
  <c r="Q107" i="12" a="1"/>
  <c r="AA107" i="12" a="1"/>
  <c r="P107" i="12" a="1"/>
  <c r="U107" i="12" a="1"/>
  <c r="G107" i="12" a="1"/>
  <c r="Z112" i="6" a="1"/>
  <c r="AD112" i="6" a="1"/>
  <c r="W112" i="6" a="1"/>
  <c r="AI112" i="6" a="1"/>
  <c r="T112" i="6" a="1"/>
  <c r="R112" i="6" a="1"/>
  <c r="G112" i="6" a="1"/>
  <c r="H60" i="7" a="1"/>
  <c r="I60" i="7" a="1"/>
  <c r="I123" i="7" a="1"/>
  <c r="I150" i="7" a="1"/>
  <c r="F150" i="7" a="1"/>
  <c r="D84" i="7" a="1"/>
  <c r="C61" i="7" a="1"/>
  <c r="G61" i="7" a="1"/>
  <c r="I119" i="7" a="1"/>
  <c r="P188" i="12" a="1"/>
  <c r="AB188" i="12" a="1"/>
  <c r="M188" i="12" a="1"/>
  <c r="H188" i="12" a="1"/>
  <c r="D188" i="12" a="1"/>
  <c r="V188" i="12" a="1"/>
  <c r="W188" i="12" a="1"/>
  <c r="G125" i="7" a="1"/>
  <c r="I182" i="11" a="1"/>
  <c r="E182" i="11" a="1"/>
  <c r="H182" i="11" a="1"/>
  <c r="C182" i="11" a="1"/>
  <c r="G182" i="11" a="1"/>
  <c r="D182" i="11" a="1"/>
  <c r="S182" i="11" a="1"/>
  <c r="D138" i="11" a="1"/>
  <c r="E138" i="11" a="1"/>
  <c r="C138" i="11" a="1"/>
  <c r="X138" i="11" a="1"/>
  <c r="N138" i="11" a="1"/>
  <c r="Z138" i="11" a="1"/>
  <c r="L191" i="12" a="1"/>
  <c r="T191" i="12" a="1"/>
  <c r="M191" i="12" a="1"/>
  <c r="H191" i="12" a="1"/>
  <c r="R191" i="12" a="1"/>
  <c r="O191" i="12" a="1"/>
  <c r="AI209" i="6" a="1"/>
  <c r="R209" i="6" a="1"/>
  <c r="Z209" i="6" a="1"/>
  <c r="AJ209" i="6" a="1"/>
  <c r="AF209" i="6" a="1"/>
  <c r="AB209" i="6" a="1"/>
  <c r="G209" i="6" a="1"/>
  <c r="T209" i="6" a="1"/>
  <c r="D64" i="12" a="1"/>
  <c r="W64" i="12" a="1"/>
  <c r="Y64" i="12" a="1"/>
  <c r="K64" i="12" a="1"/>
  <c r="L64" i="12" a="1"/>
  <c r="C64" i="12" a="1"/>
  <c r="Y84" i="6" a="1"/>
  <c r="AH84" i="6" a="1"/>
  <c r="AC84" i="6" a="1"/>
  <c r="AD84" i="6" a="1"/>
  <c r="W84" i="6" a="1"/>
  <c r="AF84" i="6" a="1"/>
  <c r="AA84" i="6" a="1"/>
  <c r="D101" i="11" a="1"/>
  <c r="O101" i="11" a="1"/>
  <c r="Y101" i="11" a="1"/>
  <c r="E101" i="11" a="1"/>
  <c r="F101" i="11" a="1"/>
  <c r="R101" i="11" a="1"/>
  <c r="W101" i="11" a="1"/>
  <c r="G194" i="7" a="1"/>
  <c r="E102" i="6" a="1"/>
  <c r="N102" i="6" a="1"/>
  <c r="W102" i="6" a="1"/>
  <c r="AB102" i="6" a="1"/>
  <c r="Y102" i="6" a="1"/>
  <c r="AH102" i="6" a="1"/>
  <c r="P102" i="6" a="1"/>
  <c r="P67" i="6" a="1"/>
  <c r="G67" i="6" a="1"/>
  <c r="S67" i="6" a="1"/>
  <c r="C67" i="6" a="1"/>
  <c r="AB67" i="6" a="1"/>
  <c r="AK67" i="6" a="1"/>
  <c r="R67" i="6" a="1"/>
  <c r="AD67" i="6" a="1"/>
  <c r="F194" i="6" a="1"/>
  <c r="AG194" i="6" a="1"/>
  <c r="S194" i="6" a="1"/>
  <c r="AD194" i="6" a="1"/>
  <c r="V194" i="6" a="1"/>
  <c r="AH194" i="6" a="1"/>
  <c r="X194" i="6" a="1"/>
  <c r="U38" i="6" a="1"/>
  <c r="AF38" i="6" a="1"/>
  <c r="AI38" i="6" a="1"/>
  <c r="C38" i="6" a="1"/>
  <c r="G38" i="6" a="1"/>
  <c r="O38" i="6" a="1"/>
  <c r="V38" i="6" a="1"/>
  <c r="H162" i="7" a="1"/>
  <c r="I162" i="7" a="1"/>
  <c r="G157" i="6" a="1"/>
  <c r="W157" i="6" a="1"/>
  <c r="S157" i="6" a="1"/>
  <c r="AE157" i="6" a="1"/>
  <c r="AI157" i="6" a="1"/>
  <c r="Y157" i="6" a="1"/>
  <c r="O157" i="6" a="1"/>
  <c r="K192" i="12" a="1"/>
  <c r="S192" i="12" a="1"/>
  <c r="N192" i="12" a="1"/>
  <c r="Q192" i="12" a="1"/>
  <c r="R192" i="12" a="1"/>
  <c r="M192" i="12" a="1"/>
  <c r="V22" i="11" a="1"/>
  <c r="F22" i="11" a="1"/>
  <c r="T22" i="11" a="1"/>
  <c r="I22" i="11" a="1"/>
  <c r="AA22" i="11" a="1"/>
  <c r="R22" i="11" a="1"/>
  <c r="W22" i="11" a="1"/>
  <c r="W171" i="11" a="1"/>
  <c r="U171" i="11" a="1"/>
  <c r="V171" i="11" a="1"/>
  <c r="M171" i="11" a="1"/>
  <c r="R171" i="11" a="1"/>
  <c r="C171" i="11" a="1"/>
  <c r="O33" i="6" a="1"/>
  <c r="E33" i="6" a="1"/>
  <c r="AC33" i="6" a="1"/>
  <c r="AA33" i="6" a="1"/>
  <c r="AH33" i="6" a="1"/>
  <c r="N33" i="6" a="1"/>
  <c r="G33" i="6" a="1"/>
  <c r="W130" i="6" a="1"/>
  <c r="X130" i="6" a="1"/>
  <c r="V130" i="6" a="1"/>
  <c r="U130" i="6" a="1"/>
  <c r="AC130" i="6" a="1"/>
  <c r="O130" i="6" a="1"/>
  <c r="AF130" i="6" a="1"/>
  <c r="S189" i="11" a="1"/>
  <c r="G189" i="11" a="1"/>
  <c r="P189" i="11" a="1"/>
  <c r="V189" i="11" a="1"/>
  <c r="X189" i="11" a="1"/>
  <c r="U189" i="11" a="1"/>
  <c r="F189" i="11" a="1"/>
  <c r="H196" i="7" a="1"/>
  <c r="AB182" i="12" a="1"/>
  <c r="H182" i="12" a="1"/>
  <c r="I182" i="12" a="1"/>
  <c r="Y182" i="12" a="1"/>
  <c r="Q182" i="12" a="1"/>
  <c r="L182" i="12" a="1"/>
  <c r="G182" i="12" a="1"/>
  <c r="E35" i="6" a="1"/>
  <c r="Y35" i="6" a="1"/>
  <c r="AD35" i="6" a="1"/>
  <c r="F35" i="6" a="1"/>
  <c r="P35" i="6" a="1"/>
  <c r="O35" i="6" a="1"/>
  <c r="V35" i="6" a="1"/>
  <c r="D42" i="7" a="1"/>
  <c r="C168" i="7" a="1"/>
  <c r="H168" i="7" a="1"/>
  <c r="N93" i="11" a="1"/>
  <c r="P93" i="11" a="1"/>
  <c r="J93" i="11" a="1"/>
  <c r="Y93" i="11" a="1"/>
  <c r="E93" i="11" a="1"/>
  <c r="Q93" i="11" a="1"/>
  <c r="Y167" i="11" a="1"/>
  <c r="U167" i="11" a="1"/>
  <c r="C167" i="11" a="1"/>
  <c r="K167" i="11" a="1"/>
  <c r="G167" i="11" a="1"/>
  <c r="F167" i="11" a="1"/>
  <c r="F53" i="11" a="1"/>
  <c r="J53" i="11" a="1"/>
  <c r="Y53" i="11" a="1"/>
  <c r="P53" i="11" a="1"/>
  <c r="AA53" i="11" a="1"/>
  <c r="Z53" i="11" a="1"/>
  <c r="C53" i="11" a="1"/>
  <c r="Q195" i="6" a="1"/>
  <c r="R195" i="6" a="1"/>
  <c r="E195" i="6" a="1"/>
  <c r="P195" i="6" a="1"/>
  <c r="U195" i="6" a="1"/>
  <c r="G195" i="6" a="1"/>
  <c r="AA195" i="6" a="1"/>
  <c r="Y18" i="6" a="1"/>
  <c r="X18" i="6" a="1"/>
  <c r="AH18" i="6" a="1"/>
  <c r="D18" i="6" a="1"/>
  <c r="F18" i="6" a="1"/>
  <c r="AA18" i="6" a="1"/>
  <c r="AF18" i="6" a="1"/>
  <c r="U150" i="6" a="1"/>
  <c r="W150" i="6" a="1"/>
  <c r="AJ150" i="6" a="1"/>
  <c r="Z150" i="6" a="1"/>
  <c r="AF150" i="6" a="1"/>
  <c r="AI150" i="6" a="1"/>
  <c r="P150" i="6" a="1"/>
  <c r="K58" i="12" a="1"/>
  <c r="G58" i="12" a="1"/>
  <c r="V58" i="12" a="1"/>
  <c r="F58" i="12" a="1"/>
  <c r="C58" i="12" a="1"/>
  <c r="M58" i="12" a="1"/>
  <c r="X58" i="12" a="1"/>
  <c r="F170" i="11" a="1"/>
  <c r="M170" i="11" a="1"/>
  <c r="G170" i="11" a="1"/>
  <c r="K170" i="11" a="1"/>
  <c r="R170" i="11" a="1"/>
  <c r="H170" i="11" a="1"/>
  <c r="G163" i="11" a="1"/>
  <c r="R163" i="11" a="1"/>
  <c r="Q163" i="11" a="1"/>
  <c r="P163" i="11" a="1"/>
  <c r="M163" i="11" a="1"/>
  <c r="U163" i="11" a="1"/>
  <c r="AF132" i="6" a="1"/>
  <c r="G132" i="6" a="1"/>
  <c r="AI132" i="6" a="1"/>
  <c r="AG132" i="6" a="1"/>
  <c r="Z132" i="6" a="1"/>
  <c r="U132" i="6" a="1"/>
  <c r="AD132" i="6" a="1"/>
  <c r="AK132" i="6" a="1"/>
  <c r="L123" i="12" a="1"/>
  <c r="AB123" i="12" a="1"/>
  <c r="K123" i="12" a="1"/>
  <c r="G123" i="12" a="1"/>
  <c r="I123" i="12" a="1"/>
  <c r="Q123" i="12" a="1"/>
  <c r="M101" i="12" a="1"/>
  <c r="O101" i="12" a="1"/>
  <c r="K101" i="12" a="1"/>
  <c r="Q101" i="12" a="1"/>
  <c r="Y101" i="12" a="1"/>
  <c r="P101" i="12" a="1"/>
  <c r="F101" i="12" a="1"/>
  <c r="D193" i="7" a="1"/>
  <c r="W40" i="12" a="1"/>
  <c r="AB40" i="12" a="1"/>
  <c r="S40" i="12" a="1"/>
  <c r="O40" i="12" a="1"/>
  <c r="M40" i="12" a="1"/>
  <c r="R40" i="12" a="1"/>
  <c r="G40" i="12" a="1"/>
  <c r="T14" i="11" a="1"/>
  <c r="S14" i="11" a="1"/>
  <c r="AA14" i="11" a="1"/>
  <c r="L14" i="11" a="1"/>
  <c r="I14" i="11" a="1"/>
  <c r="G14" i="11" a="1"/>
  <c r="V78" i="12" a="1"/>
  <c r="W78" i="12" a="1"/>
  <c r="N78" i="12" a="1"/>
  <c r="G78" i="12" a="1"/>
  <c r="Y78" i="12" a="1"/>
  <c r="K78" i="12" a="1"/>
  <c r="C75" i="6" a="1"/>
  <c r="E75" i="6" a="1"/>
  <c r="V75" i="6" a="1"/>
  <c r="T75" i="6" a="1"/>
  <c r="AG75" i="6" a="1"/>
  <c r="AH75" i="6" a="1"/>
  <c r="U75" i="6" a="1"/>
  <c r="P75" i="6" a="1"/>
  <c r="D198" i="6" a="1"/>
  <c r="S198" i="6" a="1"/>
  <c r="X198" i="6" a="1"/>
  <c r="Z198" i="6" a="1"/>
  <c r="R198" i="6" a="1"/>
  <c r="Q198" i="6" a="1"/>
  <c r="E198" i="6" a="1"/>
  <c r="D131" i="11" a="1"/>
  <c r="J131" i="11" a="1"/>
  <c r="L131" i="11" a="1"/>
  <c r="Q131" i="11" a="1"/>
  <c r="I131" i="11" a="1"/>
  <c r="H131" i="11" a="1"/>
  <c r="J151" i="11" a="1"/>
  <c r="R151" i="11" a="1"/>
  <c r="Z151" i="11" a="1"/>
  <c r="Q151" i="11" a="1"/>
  <c r="K151" i="11" a="1"/>
  <c r="X151" i="11" a="1"/>
  <c r="S111" i="6" a="1"/>
  <c r="T111" i="6" a="1"/>
  <c r="AD111" i="6" a="1"/>
  <c r="R111" i="6" a="1"/>
  <c r="G111" i="6" a="1"/>
  <c r="D111" i="6" a="1"/>
  <c r="AB111" i="6" a="1"/>
  <c r="AG111" i="6" a="1"/>
  <c r="X95" i="11" a="1"/>
  <c r="H95" i="11" a="1"/>
  <c r="J95" i="11" a="1"/>
  <c r="R95" i="11" a="1"/>
  <c r="V95" i="11" a="1"/>
  <c r="Y95" i="11" a="1"/>
  <c r="N63" i="6" a="1"/>
  <c r="F63" i="6" a="1"/>
  <c r="P63" i="6" a="1"/>
  <c r="D63" i="6" a="1"/>
  <c r="AJ63" i="6" a="1"/>
  <c r="AA63" i="6" a="1"/>
  <c r="AH63" i="6" a="1"/>
  <c r="K96" i="11" a="1"/>
  <c r="AA96" i="11" a="1"/>
  <c r="Y96" i="11" a="1"/>
  <c r="P96" i="11" a="1"/>
  <c r="Q96" i="11" a="1"/>
  <c r="M96" i="11" a="1"/>
  <c r="H23" i="7" a="1"/>
  <c r="C23" i="7" a="1"/>
  <c r="U162" i="6" a="1"/>
  <c r="R162" i="6" a="1"/>
  <c r="O162" i="6" a="1"/>
  <c r="AE162" i="6" a="1"/>
  <c r="Q162" i="6" a="1"/>
  <c r="Y162" i="6" a="1"/>
  <c r="V162" i="6" a="1"/>
  <c r="M186" i="11" a="1"/>
  <c r="G186" i="11" a="1"/>
  <c r="C186" i="11" a="1"/>
  <c r="S186" i="11" a="1"/>
  <c r="O186" i="11" a="1"/>
  <c r="P186" i="11" a="1"/>
  <c r="S61" i="6" a="1"/>
  <c r="AH61" i="6" a="1"/>
  <c r="R61" i="6" a="1"/>
  <c r="AE61" i="6" a="1"/>
  <c r="AG61" i="6" a="1"/>
  <c r="AI61" i="6" a="1"/>
  <c r="F61" i="6" a="1"/>
  <c r="Y61" i="6" a="1"/>
  <c r="AB203" i="12" a="1"/>
  <c r="P203" i="12" a="1"/>
  <c r="O203" i="12" a="1"/>
  <c r="R203" i="12" a="1"/>
  <c r="W203" i="12" a="1"/>
  <c r="U203" i="12" a="1"/>
  <c r="E119" i="6" a="1"/>
  <c r="Z119" i="6" a="1"/>
  <c r="AA119" i="6" a="1"/>
  <c r="G119" i="6" a="1"/>
  <c r="AB119" i="6" a="1"/>
  <c r="AD119" i="6" a="1"/>
  <c r="AE119" i="6" a="1"/>
  <c r="M203" i="11" a="1"/>
  <c r="J203" i="11" a="1"/>
  <c r="Z203" i="11" a="1"/>
  <c r="W203" i="11" a="1"/>
  <c r="O203" i="11" a="1"/>
  <c r="T203" i="11" a="1"/>
  <c r="AA203" i="11" a="1"/>
  <c r="O108" i="6" a="1"/>
  <c r="AE108" i="6" a="1"/>
  <c r="U108" i="6" a="1"/>
  <c r="Y108" i="6" a="1"/>
  <c r="AH108" i="6" a="1"/>
  <c r="R108" i="6" a="1"/>
  <c r="AB108" i="6" a="1"/>
  <c r="V45" i="6" a="1"/>
  <c r="E45" i="6" a="1"/>
  <c r="Q45" i="6" a="1"/>
  <c r="R45" i="6" a="1"/>
  <c r="AA45" i="6" a="1"/>
  <c r="S45" i="6" a="1"/>
  <c r="AB45" i="6" a="1"/>
  <c r="P160" i="11" a="1"/>
  <c r="G160" i="11" a="1"/>
  <c r="J160" i="11" a="1"/>
  <c r="D160" i="11" a="1"/>
  <c r="L160" i="11" a="1"/>
  <c r="W160" i="11" a="1"/>
  <c r="Z145" i="6" a="1"/>
  <c r="Y145" i="6" a="1"/>
  <c r="S145" i="6" a="1"/>
  <c r="P145" i="6" a="1"/>
  <c r="AF145" i="6" a="1"/>
  <c r="T145" i="6" a="1"/>
  <c r="AG145" i="6" a="1"/>
  <c r="AE145" i="6" a="1"/>
  <c r="Z182" i="6" a="1"/>
  <c r="AF182" i="6" a="1"/>
  <c r="N182" i="6" a="1"/>
  <c r="F182" i="6" a="1"/>
  <c r="AB182" i="6" a="1"/>
  <c r="E182" i="6" a="1"/>
  <c r="T182" i="6" a="1"/>
  <c r="AA38" i="11" a="1"/>
  <c r="K38" i="11" a="1"/>
  <c r="T38" i="11" a="1"/>
  <c r="U38" i="11" a="1"/>
  <c r="F38" i="11" a="1"/>
  <c r="H38" i="11" a="1"/>
  <c r="Q38" i="11" a="1"/>
  <c r="P183" i="11" a="1"/>
  <c r="H183" i="11" a="1"/>
  <c r="T183" i="11" a="1"/>
  <c r="U183" i="11" a="1"/>
  <c r="F183" i="11" a="1"/>
  <c r="I183" i="11" a="1"/>
  <c r="H160" i="7" a="1"/>
  <c r="K195" i="11" a="1"/>
  <c r="T195" i="11" a="1"/>
  <c r="N195" i="11" a="1"/>
  <c r="Y195" i="11" a="1"/>
  <c r="X195" i="11" a="1"/>
  <c r="M195" i="11" a="1"/>
  <c r="V195" i="11" a="1"/>
  <c r="V56" i="6" a="1"/>
  <c r="AG56" i="6" a="1"/>
  <c r="F56" i="6" a="1"/>
  <c r="Q56" i="6" a="1"/>
  <c r="D56" i="6" a="1"/>
  <c r="AF56" i="6" a="1"/>
  <c r="AH56" i="6" a="1"/>
  <c r="E39" i="6" a="1"/>
  <c r="X39" i="6" a="1"/>
  <c r="AB39" i="6" a="1"/>
  <c r="W39" i="6" a="1"/>
  <c r="AI39" i="6" a="1"/>
  <c r="F39" i="6" a="1"/>
  <c r="Y39" i="6" a="1"/>
  <c r="AE168" i="6" a="1"/>
  <c r="AH168" i="6" a="1"/>
  <c r="AB168" i="6" a="1"/>
  <c r="R168" i="6" a="1"/>
  <c r="U168" i="6" a="1"/>
  <c r="F168" i="6" a="1"/>
  <c r="V168" i="6" a="1"/>
  <c r="T199" i="12" a="1"/>
  <c r="Q199" i="12" a="1"/>
  <c r="C199" i="12" a="1"/>
  <c r="E199" i="12" a="1"/>
  <c r="O199" i="12" a="1"/>
  <c r="Y199" i="12" a="1"/>
  <c r="U199" i="12" a="1"/>
  <c r="Y67" i="11" a="1"/>
  <c r="Q67" i="11" a="1"/>
  <c r="L67" i="11" a="1"/>
  <c r="F67" i="11" a="1"/>
  <c r="I67" i="11" a="1"/>
  <c r="X67" i="11" a="1"/>
  <c r="S152" i="11" a="1"/>
  <c r="I152" i="11" a="1"/>
  <c r="AA152" i="11" a="1"/>
  <c r="L152" i="11" a="1"/>
  <c r="J152" i="11" a="1"/>
  <c r="U152" i="11" a="1"/>
  <c r="D166" i="12" a="1"/>
  <c r="E166" i="12" a="1"/>
  <c r="AB166" i="12" a="1"/>
  <c r="G166" i="12" a="1"/>
  <c r="Q166" i="12" a="1"/>
  <c r="Y166" i="12" a="1"/>
  <c r="R166" i="12" a="1"/>
  <c r="G191" i="11" a="1"/>
  <c r="W191" i="11" a="1"/>
  <c r="P191" i="11" a="1"/>
  <c r="AA191" i="11" a="1"/>
  <c r="Z191" i="11" a="1"/>
  <c r="V191" i="11" a="1"/>
  <c r="V61" i="11" a="1"/>
  <c r="S61" i="11" a="1"/>
  <c r="O61" i="11" a="1"/>
  <c r="G61" i="11" a="1"/>
  <c r="X61" i="11" a="1"/>
  <c r="Y61" i="11" a="1"/>
  <c r="Y200" i="12" a="1"/>
  <c r="M200" i="12" a="1"/>
  <c r="R200" i="12" a="1"/>
  <c r="AB200" i="12" a="1"/>
  <c r="S200" i="12" a="1"/>
  <c r="W200" i="12" a="1"/>
  <c r="H200" i="12" a="1"/>
  <c r="AA165" i="11" a="1"/>
  <c r="X165" i="11" a="1"/>
  <c r="C165" i="11" a="1"/>
  <c r="O165" i="11" a="1"/>
  <c r="U165" i="11" a="1"/>
  <c r="Y165" i="11" a="1"/>
  <c r="V112" i="12" a="1"/>
  <c r="T112" i="12" a="1"/>
  <c r="W112" i="12" a="1"/>
  <c r="G112" i="12" a="1"/>
  <c r="Z112" i="12" a="1"/>
  <c r="Y112" i="12" a="1"/>
  <c r="M112" i="12" a="1"/>
  <c r="AD98" i="6" a="1"/>
  <c r="AB98" i="6" a="1"/>
  <c r="F98" i="6" a="1"/>
  <c r="O98" i="6" a="1"/>
  <c r="AC98" i="6" a="1"/>
  <c r="AG98" i="6" a="1"/>
  <c r="W98" i="6" a="1"/>
  <c r="J159" i="12" a="1"/>
  <c r="F159" i="12" a="1"/>
  <c r="D159" i="12" a="1"/>
  <c r="P159" i="12" a="1"/>
  <c r="AB159" i="12" a="1"/>
  <c r="K159" i="12" a="1"/>
  <c r="O159" i="12" a="1"/>
  <c r="AC91" i="6" a="1"/>
  <c r="AA91" i="6" a="1"/>
  <c r="Y91" i="6" a="1"/>
  <c r="AH91" i="6" a="1"/>
  <c r="R91" i="6" a="1"/>
  <c r="AJ91" i="6" a="1"/>
  <c r="T91" i="6" a="1"/>
  <c r="J85" i="12" a="1"/>
  <c r="H85" i="12" a="1"/>
  <c r="O85" i="12" a="1"/>
  <c r="T85" i="12" a="1"/>
  <c r="V85" i="12" a="1"/>
  <c r="D85" i="12" a="1"/>
  <c r="L85" i="12" a="1"/>
  <c r="X139" i="12" a="1"/>
  <c r="Z139" i="12" a="1"/>
  <c r="I139" i="12" a="1"/>
  <c r="V139" i="12" a="1"/>
  <c r="C139" i="12" a="1"/>
  <c r="W139" i="12" a="1"/>
  <c r="W171" i="6" a="1"/>
  <c r="O171" i="6" a="1"/>
  <c r="AE171" i="6" a="1"/>
  <c r="AA171" i="6" a="1"/>
  <c r="S171" i="6" a="1"/>
  <c r="AF171" i="6" a="1"/>
  <c r="R171" i="6" a="1"/>
  <c r="Y104" i="11" a="1"/>
  <c r="N104" i="11" a="1"/>
  <c r="K104" i="11" a="1"/>
  <c r="D104" i="11" a="1"/>
  <c r="Q104" i="11" a="1"/>
  <c r="I104" i="11" a="1"/>
  <c r="R104" i="11" a="1"/>
  <c r="K40" i="11" a="1"/>
  <c r="Z40" i="11" a="1"/>
  <c r="Q40" i="11" a="1"/>
  <c r="X40" i="11" a="1"/>
  <c r="J40" i="11" a="1"/>
  <c r="N40" i="11" a="1"/>
  <c r="T36" i="6" a="1"/>
  <c r="AJ36" i="6" a="1"/>
  <c r="E36" i="6" a="1"/>
  <c r="AB36" i="6" a="1"/>
  <c r="X36" i="6" a="1"/>
  <c r="F36" i="6" a="1"/>
  <c r="AK36" i="6" a="1"/>
  <c r="F78" i="11" a="1"/>
  <c r="M78" i="11" a="1"/>
  <c r="P78" i="11" a="1"/>
  <c r="Y78" i="11" a="1"/>
  <c r="V78" i="11" a="1"/>
  <c r="J78" i="11" a="1"/>
  <c r="H20" i="11" a="1"/>
  <c r="C20" i="11" a="1"/>
  <c r="R20" i="11" a="1"/>
  <c r="M20" i="11" a="1"/>
  <c r="O20" i="11" a="1"/>
  <c r="Z20" i="11" a="1"/>
  <c r="S20" i="11" a="1"/>
  <c r="M176" i="12" a="1"/>
  <c r="N176" i="12" a="1"/>
  <c r="F176" i="12" a="1"/>
  <c r="J176" i="12" a="1"/>
  <c r="W176" i="12" a="1"/>
  <c r="I176" i="12" a="1"/>
  <c r="R154" i="12" a="1"/>
  <c r="S154" i="12" a="1"/>
  <c r="H154" i="12" a="1"/>
  <c r="AA154" i="12" a="1"/>
  <c r="E154" i="12" a="1"/>
  <c r="U154" i="12" a="1"/>
  <c r="T154" i="12" a="1"/>
  <c r="P43" i="12" a="1"/>
  <c r="S43" i="12" a="1"/>
  <c r="J43" i="12" a="1"/>
  <c r="N43" i="12" a="1"/>
  <c r="V43" i="12" a="1"/>
  <c r="Z43" i="12" a="1"/>
  <c r="D43" i="6" a="1"/>
  <c r="AK43" i="6" a="1"/>
  <c r="AD43" i="6" a="1"/>
  <c r="F43" i="6" a="1"/>
  <c r="AG43" i="6" a="1"/>
  <c r="W43" i="6" a="1"/>
  <c r="AB43" i="6" a="1"/>
  <c r="G145" i="7" a="1"/>
  <c r="F145" i="7" a="1"/>
  <c r="N87" i="6" a="1"/>
  <c r="F87" i="6" a="1"/>
  <c r="AD87" i="6" a="1"/>
  <c r="T87" i="6" a="1"/>
  <c r="S87" i="6" a="1"/>
  <c r="R87" i="6" a="1"/>
  <c r="AC87" i="6" a="1"/>
  <c r="N42" i="6" a="1"/>
  <c r="D42" i="6" a="1"/>
  <c r="AJ42" i="6" a="1"/>
  <c r="P42" i="6" a="1"/>
  <c r="C42" i="6" a="1"/>
  <c r="R42" i="6" a="1"/>
  <c r="S42" i="6" a="1"/>
  <c r="J150" i="11" a="1"/>
  <c r="H150" i="11" a="1"/>
  <c r="P150" i="11" a="1"/>
  <c r="U150" i="11" a="1"/>
  <c r="F150" i="11" a="1"/>
  <c r="X150" i="11" a="1"/>
  <c r="V150" i="11" a="1"/>
  <c r="G101" i="6" a="1"/>
  <c r="T101" i="6" a="1"/>
  <c r="V101" i="6" a="1"/>
  <c r="AF101" i="6" a="1"/>
  <c r="AA101" i="6" a="1"/>
  <c r="Q101" i="6" a="1"/>
  <c r="R101" i="6" a="1"/>
  <c r="Q122" i="12" a="1"/>
  <c r="F122" i="12" a="1"/>
  <c r="S122" i="12" a="1"/>
  <c r="T122" i="12" a="1"/>
  <c r="K122" i="12" a="1"/>
  <c r="J122" i="12" a="1"/>
  <c r="AA103" i="11" a="1"/>
  <c r="Z103" i="11" a="1"/>
  <c r="E103" i="11" a="1"/>
  <c r="K103" i="11" a="1"/>
  <c r="D103" i="11" a="1"/>
  <c r="U103" i="11" a="1"/>
  <c r="X103" i="11" a="1"/>
  <c r="P79" i="12" a="1"/>
  <c r="F79" i="12" a="1"/>
  <c r="X79" i="12" a="1"/>
  <c r="Q79" i="12" a="1"/>
  <c r="M79" i="12" a="1"/>
  <c r="L79" i="12" a="1"/>
  <c r="N46" i="12" a="1"/>
  <c r="K46" i="12" a="1"/>
  <c r="E46" i="12" a="1"/>
  <c r="H46" i="12" a="1"/>
  <c r="Z46" i="12" a="1"/>
  <c r="V46" i="12" a="1"/>
  <c r="F46" i="12" a="1"/>
  <c r="W111" i="11" a="1"/>
  <c r="E111" i="11" a="1"/>
  <c r="C111" i="11" a="1"/>
  <c r="D111" i="11" a="1"/>
  <c r="T111" i="11" a="1"/>
  <c r="M111" i="11" a="1"/>
  <c r="I182" i="7" a="1"/>
  <c r="AC138" i="6" a="1"/>
  <c r="X138" i="6" a="1"/>
  <c r="AF138" i="6" a="1"/>
  <c r="AK138" i="6" a="1"/>
  <c r="V138" i="6" a="1"/>
  <c r="T138" i="6" a="1"/>
  <c r="AA138" i="6" a="1"/>
  <c r="C138" i="6" a="1"/>
  <c r="AF83" i="6" a="1"/>
  <c r="R83" i="6" a="1"/>
  <c r="D83" i="6" a="1"/>
  <c r="Y83" i="6" a="1"/>
  <c r="AK83" i="6" a="1"/>
  <c r="X83" i="6" a="1"/>
  <c r="Q83" i="6" a="1"/>
  <c r="T36" i="11" a="1"/>
  <c r="X36" i="11" a="1"/>
  <c r="G36" i="11" a="1"/>
  <c r="L36" i="11" a="1"/>
  <c r="Q36" i="11" a="1"/>
  <c r="AA36" i="11" a="1"/>
  <c r="Q85" i="11" a="1"/>
  <c r="S85" i="11" a="1"/>
  <c r="D85" i="11" a="1"/>
  <c r="Z85" i="11" a="1"/>
  <c r="G85" i="11" a="1"/>
  <c r="T85" i="11" a="1"/>
  <c r="G16" i="6" a="1"/>
  <c r="AC16" i="6" a="1"/>
  <c r="AB16" i="6" a="1"/>
  <c r="X16" i="6" a="1"/>
  <c r="P16" i="6" a="1"/>
  <c r="Q16" i="6" a="1"/>
  <c r="Z16" i="6" a="1"/>
  <c r="N16" i="6" a="1"/>
  <c r="L165" i="12" a="1"/>
  <c r="K165" i="12" a="1"/>
  <c r="E165" i="12" a="1"/>
  <c r="G165" i="12" a="1"/>
  <c r="X165" i="12" a="1"/>
  <c r="Z165" i="12" a="1"/>
  <c r="AA151" i="6" a="1"/>
  <c r="W151" i="6" a="1"/>
  <c r="AF151" i="6" a="1"/>
  <c r="E151" i="6" a="1"/>
  <c r="AK151" i="6" a="1"/>
  <c r="S151" i="6" a="1"/>
  <c r="P151" i="6" a="1"/>
  <c r="F149" i="6" a="1"/>
  <c r="AE149" i="6" a="1"/>
  <c r="G149" i="6" a="1"/>
  <c r="AF149" i="6" a="1"/>
  <c r="AK149" i="6" a="1"/>
  <c r="R149" i="6" a="1"/>
  <c r="V149" i="6" a="1"/>
  <c r="AC149" i="6" a="1"/>
  <c r="R13" i="6" a="1"/>
  <c r="Q13" i="6" a="1"/>
  <c r="AC13" i="6" a="1"/>
  <c r="T13" i="6" a="1"/>
  <c r="D13" i="6" a="1"/>
  <c r="AF13" i="6" a="1"/>
  <c r="W13" i="6" a="1"/>
  <c r="K195" i="12" a="1"/>
  <c r="C195" i="12" a="1"/>
  <c r="P195" i="12" a="1"/>
  <c r="Y195" i="12" a="1"/>
  <c r="H195" i="12" a="1"/>
  <c r="Z195" i="12" a="1"/>
  <c r="I16" i="7" a="1"/>
  <c r="G16" i="7" a="1"/>
  <c r="N47" i="11" a="1"/>
  <c r="H47" i="11" a="1"/>
  <c r="J47" i="11" a="1"/>
  <c r="O47" i="11" a="1"/>
  <c r="I47" i="11" a="1"/>
  <c r="Z47" i="11" a="1"/>
  <c r="G178" i="7" a="1"/>
  <c r="H178" i="7" a="1"/>
  <c r="L125" i="12" a="1"/>
  <c r="V125" i="12" a="1"/>
  <c r="I125" i="12" a="1"/>
  <c r="Y125" i="12" a="1"/>
  <c r="M125" i="12" a="1"/>
  <c r="S125" i="12" a="1"/>
  <c r="G125" i="12" a="1"/>
  <c r="D95" i="7" a="1"/>
  <c r="C95" i="7" a="1"/>
  <c r="D157" i="7" a="1"/>
  <c r="I19" i="7" a="1"/>
  <c r="D19" i="7" a="1"/>
  <c r="G53" i="12" a="1"/>
  <c r="R53" i="12" a="1"/>
  <c r="Y53" i="12" a="1"/>
  <c r="D53" i="12" a="1"/>
  <c r="V53" i="12" a="1"/>
  <c r="Z53" i="12" a="1"/>
  <c r="I44" i="7" a="1"/>
  <c r="H44" i="7" a="1"/>
  <c r="E46" i="11" a="1"/>
  <c r="J46" i="11" a="1"/>
  <c r="P46" i="11" a="1"/>
  <c r="L46" i="11" a="1"/>
  <c r="M46" i="11" a="1"/>
  <c r="N46" i="11" a="1"/>
  <c r="C88" i="12" a="1"/>
  <c r="P88" i="12" a="1"/>
  <c r="M88" i="12" a="1"/>
  <c r="I88" i="12" a="1"/>
  <c r="W88" i="12" a="1"/>
  <c r="Y88" i="12" a="1"/>
  <c r="I18" i="7" a="1"/>
  <c r="F18" i="7" a="1"/>
  <c r="I62" i="7" a="1"/>
  <c r="I143" i="7" a="1"/>
  <c r="F143" i="7" a="1"/>
  <c r="H63" i="7" a="1"/>
  <c r="K98" i="12" a="1"/>
  <c r="S98" i="12" a="1"/>
  <c r="R98" i="12" a="1"/>
  <c r="F98" i="12" a="1"/>
  <c r="P98" i="12" a="1"/>
  <c r="H98" i="12" a="1"/>
  <c r="AB98" i="12" a="1"/>
  <c r="E48" i="11" a="1"/>
  <c r="AA48" i="11" a="1"/>
  <c r="Q48" i="11" a="1"/>
  <c r="F48" i="11" a="1"/>
  <c r="R48" i="11" a="1"/>
  <c r="I48" i="11" a="1"/>
  <c r="C201" i="7" a="1"/>
  <c r="I201" i="7" a="1"/>
  <c r="F36" i="7" a="1"/>
  <c r="F109" i="7" a="1"/>
  <c r="D109" i="7" a="1"/>
  <c r="I209" i="7" a="1"/>
  <c r="K75" i="11" a="1"/>
  <c r="D75" i="11" a="1"/>
  <c r="Y75" i="11" a="1"/>
  <c r="J75" i="11" a="1"/>
  <c r="AA75" i="11" a="1"/>
  <c r="E75" i="11" a="1"/>
  <c r="X45" i="11" a="1"/>
  <c r="N45" i="11" a="1"/>
  <c r="R45" i="11" a="1"/>
  <c r="H45" i="11" a="1"/>
  <c r="P45" i="11" a="1"/>
  <c r="C45" i="11" a="1"/>
  <c r="S45" i="11" a="1"/>
  <c r="D100" i="7" a="1"/>
  <c r="I149" i="7" a="1"/>
  <c r="G149" i="7" a="1"/>
  <c r="H137" i="7" a="1"/>
  <c r="C181" i="7" a="1"/>
  <c r="D181" i="7" a="1"/>
  <c r="V110" i="12" a="1"/>
  <c r="C110" i="12" a="1"/>
  <c r="T110" i="12" a="1"/>
  <c r="H110" i="12" a="1"/>
  <c r="Q110" i="12" a="1"/>
  <c r="S110" i="12" a="1"/>
  <c r="C92" i="7" a="1"/>
  <c r="H92" i="7" a="1"/>
  <c r="F140" i="7" a="1"/>
  <c r="H41" i="7" a="1"/>
  <c r="C41" i="7" a="1"/>
  <c r="C82" i="7" a="1"/>
  <c r="I111" i="7" a="1"/>
  <c r="H111" i="7" a="1"/>
  <c r="D170" i="7" a="1"/>
  <c r="T75" i="12" a="1"/>
  <c r="G75" i="12" a="1"/>
  <c r="P75" i="12" a="1"/>
  <c r="W75" i="12" a="1"/>
  <c r="K75" i="12" a="1"/>
  <c r="S75" i="12" a="1"/>
  <c r="Z75" i="12" a="1"/>
  <c r="H202" i="7" a="1"/>
  <c r="F105" i="7" a="1"/>
  <c r="C105" i="7" a="1"/>
  <c r="D198" i="7" a="1"/>
  <c r="C152" i="7" a="1"/>
  <c r="F152" i="7" a="1"/>
  <c r="H14" i="7" a="1"/>
  <c r="H47" i="7" a="1"/>
  <c r="C47" i="7" a="1"/>
  <c r="C164" i="6" a="1"/>
  <c r="AF164" i="6" a="1"/>
  <c r="X164" i="6" a="1"/>
  <c r="AB164" i="6" a="1"/>
  <c r="AG164" i="6" a="1"/>
  <c r="AA164" i="6" a="1"/>
  <c r="O164" i="6" a="1"/>
  <c r="P141" i="11" a="1"/>
  <c r="R141" i="11" a="1"/>
  <c r="O141" i="11" a="1"/>
  <c r="L141" i="11" a="1"/>
  <c r="N141" i="11" a="1"/>
  <c r="Q141" i="11" a="1"/>
  <c r="X179" i="12" a="1"/>
  <c r="C179" i="12" a="1"/>
  <c r="Z179" i="12" a="1"/>
  <c r="S179" i="12" a="1"/>
  <c r="L179" i="12" a="1"/>
  <c r="D179" i="12" a="1"/>
  <c r="AA179" i="12" a="1"/>
  <c r="W47" i="12" a="1"/>
  <c r="T47" i="12" a="1"/>
  <c r="O47" i="12" a="1"/>
  <c r="AA47" i="12" a="1"/>
  <c r="G47" i="12" a="1"/>
  <c r="U47" i="12" a="1"/>
  <c r="G159" i="7" a="1"/>
  <c r="D159" i="7" a="1"/>
  <c r="Q149" i="11" a="1"/>
  <c r="W149" i="11" a="1"/>
  <c r="X149" i="11" a="1"/>
  <c r="U149" i="11" a="1"/>
  <c r="C149" i="11" a="1"/>
  <c r="Z149" i="11" a="1"/>
  <c r="AB193" i="12" a="1"/>
  <c r="Y193" i="12" a="1"/>
  <c r="T193" i="12" a="1"/>
  <c r="M193" i="12" a="1"/>
  <c r="O193" i="12" a="1"/>
  <c r="S193" i="12" a="1"/>
  <c r="V144" i="12" a="1"/>
  <c r="H144" i="12" a="1"/>
  <c r="Y144" i="12" a="1"/>
  <c r="N144" i="12" a="1"/>
  <c r="R144" i="12" a="1"/>
  <c r="W144" i="12" a="1"/>
  <c r="E144" i="12" a="1"/>
  <c r="U123" i="6" a="1"/>
  <c r="C123" i="6" a="1"/>
  <c r="R123" i="6" a="1"/>
  <c r="AI123" i="6" a="1"/>
  <c r="S123" i="6" a="1"/>
  <c r="E123" i="6" a="1"/>
  <c r="T123" i="6" a="1"/>
  <c r="C28" i="6" a="1"/>
  <c r="AK28" i="6" a="1"/>
  <c r="G28" i="6" a="1"/>
  <c r="S28" i="6" a="1"/>
  <c r="AD28" i="6" a="1"/>
  <c r="AF28" i="6" a="1"/>
  <c r="N28" i="6" a="1"/>
  <c r="AD76" i="6" a="1"/>
  <c r="O76" i="6" a="1"/>
  <c r="AB76" i="6" a="1"/>
  <c r="T76" i="6" a="1"/>
  <c r="G76" i="6" a="1"/>
  <c r="Z76" i="6" a="1"/>
  <c r="AF76" i="6" a="1"/>
  <c r="F76" i="6" a="1"/>
  <c r="Y96" i="12" a="1"/>
  <c r="G96" i="12" a="1"/>
  <c r="C96" i="12" a="1"/>
  <c r="Z96" i="12" a="1"/>
  <c r="E96" i="12" a="1"/>
  <c r="M96" i="12" a="1"/>
  <c r="N102" i="11" a="1"/>
  <c r="F102" i="11" a="1"/>
  <c r="AA102" i="11" a="1"/>
  <c r="W102" i="11" a="1"/>
  <c r="T102" i="11" a="1"/>
  <c r="D102" i="11" a="1"/>
  <c r="V98" i="11" a="1"/>
  <c r="X98" i="11" a="1"/>
  <c r="W98" i="11" a="1"/>
  <c r="E98" i="11" a="1"/>
  <c r="Z98" i="11" a="1"/>
  <c r="Q98" i="11" a="1"/>
  <c r="J98" i="11" a="1"/>
  <c r="D180" i="6" a="1"/>
  <c r="AA180" i="6" a="1"/>
  <c r="F180" i="6" a="1"/>
  <c r="Q180" i="6" a="1"/>
  <c r="U180" i="6" a="1"/>
  <c r="X180" i="6" a="1"/>
  <c r="AC180" i="6" a="1"/>
  <c r="F181" i="12" a="1"/>
  <c r="L181" i="12" a="1"/>
  <c r="Y181" i="12" a="1"/>
  <c r="E181" i="12" a="1"/>
  <c r="H181" i="12" a="1"/>
  <c r="D181" i="12" a="1"/>
  <c r="H49" i="7" a="1"/>
  <c r="F49" i="7" a="1"/>
  <c r="H129" i="7" a="1"/>
  <c r="Y208" i="6" a="1"/>
  <c r="S208" i="6" a="1"/>
  <c r="Q208" i="6" a="1"/>
  <c r="C208" i="6" a="1"/>
  <c r="O208" i="6" a="1"/>
  <c r="U208" i="6" a="1"/>
  <c r="AC208" i="6" a="1"/>
  <c r="N208" i="6" a="1"/>
  <c r="J134" i="12" a="1"/>
  <c r="S134" i="12" a="1"/>
  <c r="G134" i="12" a="1"/>
  <c r="I134" i="12" a="1"/>
  <c r="M134" i="12" a="1"/>
  <c r="Q134" i="12" a="1"/>
  <c r="R107" i="6" a="1"/>
  <c r="AA107" i="6" a="1"/>
  <c r="Y107" i="6" a="1"/>
  <c r="Z107" i="6" a="1"/>
  <c r="P107" i="6" a="1"/>
  <c r="N107" i="6" a="1"/>
  <c r="AH107" i="6" a="1"/>
  <c r="C167" i="7" a="1"/>
  <c r="G167" i="7" a="1"/>
  <c r="P60" i="6" a="1"/>
  <c r="AD60" i="6" a="1"/>
  <c r="AG60" i="6" a="1"/>
  <c r="O60" i="6" a="1"/>
  <c r="AF60" i="6" a="1"/>
  <c r="AA60" i="6" a="1"/>
  <c r="AK60" i="6" a="1"/>
  <c r="P107" i="11" a="1"/>
  <c r="K107" i="11" a="1"/>
  <c r="N107" i="11" a="1"/>
  <c r="U107" i="11" a="1"/>
  <c r="D107" i="11" a="1"/>
  <c r="O107" i="11" a="1"/>
  <c r="T200" i="6" a="1"/>
  <c r="Z200" i="6" a="1"/>
  <c r="N200" i="6" a="1"/>
  <c r="AD200" i="6" a="1"/>
  <c r="Q200" i="6" a="1"/>
  <c r="C200" i="6" a="1"/>
  <c r="W200" i="6" a="1"/>
  <c r="R200" i="6" a="1"/>
  <c r="AD89" i="6" a="1"/>
  <c r="T89" i="6" a="1"/>
  <c r="AH89" i="6" a="1"/>
  <c r="AB89" i="6" a="1"/>
  <c r="V89" i="6" a="1"/>
  <c r="W89" i="6" a="1"/>
  <c r="Q89" i="6" a="1"/>
  <c r="C40" i="7" a="1"/>
  <c r="G25" i="7" a="1"/>
  <c r="D25" i="7" a="1"/>
  <c r="Q206" i="11" a="1"/>
  <c r="V206" i="11" a="1"/>
  <c r="C206" i="11" a="1"/>
  <c r="M206" i="11" a="1"/>
  <c r="J206" i="11" a="1"/>
  <c r="X206" i="11" a="1"/>
  <c r="H205" i="12" a="1"/>
  <c r="F205" i="12" a="1"/>
  <c r="U205" i="12" a="1"/>
  <c r="E205" i="12" a="1"/>
  <c r="R205" i="12" a="1"/>
  <c r="L205" i="12" a="1"/>
  <c r="C205" i="12" a="1"/>
  <c r="AF106" i="6" a="1"/>
  <c r="W106" i="6" a="1"/>
  <c r="AB106" i="6" a="1"/>
  <c r="AC106" i="6" a="1"/>
  <c r="V106" i="6" a="1"/>
  <c r="AD106" i="6" a="1"/>
  <c r="AI106" i="6" a="1"/>
  <c r="AA159" i="11" a="1"/>
  <c r="H159" i="11" a="1"/>
  <c r="X159" i="11" a="1"/>
  <c r="S159" i="11" a="1"/>
  <c r="K159" i="11" a="1"/>
  <c r="Y159" i="11" a="1"/>
  <c r="U162" i="11" a="1"/>
  <c r="F162" i="11" a="1"/>
  <c r="V162" i="11" a="1"/>
  <c r="K162" i="11" a="1"/>
  <c r="R162" i="11" a="1"/>
  <c r="L162" i="11" a="1"/>
  <c r="P127" i="11" a="1"/>
  <c r="S127" i="11" a="1"/>
  <c r="N127" i="11" a="1"/>
  <c r="F127" i="11" a="1"/>
  <c r="AA127" i="11" a="1"/>
  <c r="Y127" i="11" a="1"/>
  <c r="U127" i="11" a="1"/>
  <c r="AB9" i="12" a="1"/>
  <c r="W9" i="12" a="1"/>
  <c r="C9" i="12" a="1"/>
  <c r="R9" i="12" a="1"/>
  <c r="T9" i="12" a="1"/>
  <c r="Q9" i="12" a="1"/>
  <c r="V191" i="6" a="1"/>
  <c r="AE191" i="6" a="1"/>
  <c r="E191" i="6" a="1"/>
  <c r="N191" i="6" a="1"/>
  <c r="R191" i="6" a="1"/>
  <c r="Y191" i="6" a="1"/>
  <c r="AI191" i="6" a="1"/>
  <c r="S74" i="6" a="1"/>
  <c r="Q74" i="6" a="1"/>
  <c r="U74" i="6" a="1"/>
  <c r="D74" i="6" a="1"/>
  <c r="X74" i="6" a="1"/>
  <c r="Z74" i="6" a="1"/>
  <c r="AB74" i="6" a="1"/>
  <c r="V74" i="6" a="1"/>
  <c r="AA128" i="11" a="1"/>
  <c r="H128" i="11" a="1"/>
  <c r="C128" i="11" a="1"/>
  <c r="N128" i="11" a="1"/>
  <c r="S128" i="11" a="1"/>
  <c r="G128" i="11" a="1"/>
  <c r="AI65" i="6" a="1"/>
  <c r="N65" i="6" a="1"/>
  <c r="S65" i="6" a="1"/>
  <c r="C65" i="6" a="1"/>
  <c r="Z65" i="6" a="1"/>
  <c r="AK65" i="6" a="1"/>
  <c r="AB65" i="6" a="1"/>
  <c r="AA64" i="6" a="1"/>
  <c r="Z64" i="6" a="1"/>
  <c r="AF64" i="6" a="1"/>
  <c r="O64" i="6" a="1"/>
  <c r="W64" i="6" a="1"/>
  <c r="N64" i="6" a="1"/>
  <c r="AD64" i="6" a="1"/>
  <c r="T180" i="11" a="1"/>
  <c r="N180" i="11" a="1"/>
  <c r="L180" i="11" a="1"/>
  <c r="I180" i="11" a="1"/>
  <c r="U180" i="11" a="1"/>
  <c r="Y180" i="11" a="1"/>
  <c r="D180" i="11" a="1"/>
  <c r="D197" i="11" a="1"/>
  <c r="N197" i="11" a="1"/>
  <c r="C197" i="11" a="1"/>
  <c r="F197" i="11" a="1"/>
  <c r="V197" i="11" a="1"/>
  <c r="T197" i="11" a="1"/>
  <c r="AJ26" i="6" a="1"/>
  <c r="AA26" i="6" a="1"/>
  <c r="X26" i="6" a="1"/>
  <c r="AD26" i="6" a="1"/>
  <c r="Y26" i="6" a="1"/>
  <c r="N26" i="6" a="1"/>
  <c r="S26" i="6" a="1"/>
  <c r="F55" i="6" a="1"/>
  <c r="C55" i="6" a="1"/>
  <c r="S55" i="6" a="1"/>
  <c r="AG55" i="6" a="1"/>
  <c r="AD55" i="6" a="1"/>
  <c r="O55" i="6" a="1"/>
  <c r="U55" i="6" a="1"/>
  <c r="M58" i="11" a="1"/>
  <c r="E58" i="11" a="1"/>
  <c r="O58" i="11" a="1"/>
  <c r="N58" i="11" a="1"/>
  <c r="D58" i="11" a="1"/>
  <c r="W58" i="11" a="1"/>
  <c r="V127" i="6" a="1"/>
  <c r="N127" i="6" a="1"/>
  <c r="AD127" i="6" a="1"/>
  <c r="Y127" i="6" a="1"/>
  <c r="F127" i="6" a="1"/>
  <c r="AB127" i="6" a="1"/>
  <c r="AC127" i="6" a="1"/>
  <c r="D124" i="7" a="1"/>
  <c r="C124" i="7" a="1"/>
  <c r="S63" i="12" a="1"/>
  <c r="L63" i="12" a="1"/>
  <c r="J63" i="12" a="1"/>
  <c r="W63" i="12" a="1"/>
  <c r="X63" i="12" a="1"/>
  <c r="U63" i="12" a="1"/>
  <c r="T9" i="6" a="1"/>
  <c r="O9" i="6" a="1"/>
  <c r="AD9" i="6" a="1"/>
  <c r="G9" i="6" a="1"/>
  <c r="AG9" i="6" a="1"/>
  <c r="U9" i="6" a="1"/>
  <c r="Z9" i="6" a="1"/>
  <c r="AE9" i="6" a="1"/>
  <c r="O199" i="6" a="1"/>
  <c r="U199" i="6" a="1"/>
  <c r="AJ199" i="6" a="1"/>
  <c r="W199" i="6" a="1"/>
  <c r="R199" i="6" a="1"/>
  <c r="AA199" i="6" a="1"/>
  <c r="X199" i="6" a="1"/>
  <c r="P109" i="11" a="1"/>
  <c r="C109" i="11" a="1"/>
  <c r="I109" i="11" a="1"/>
  <c r="E109" i="11" a="1"/>
  <c r="Y109" i="11" a="1"/>
  <c r="AA109" i="11" a="1"/>
  <c r="P53" i="6" a="1"/>
  <c r="D53" i="6" a="1"/>
  <c r="V53" i="6" a="1"/>
  <c r="C53" i="6" a="1"/>
  <c r="AA53" i="6" a="1"/>
  <c r="AD53" i="6" a="1"/>
  <c r="G53" i="6" a="1"/>
  <c r="L69" i="11" a="1"/>
  <c r="M69" i="11" a="1"/>
  <c r="Y69" i="11" a="1"/>
  <c r="H69" i="11" a="1"/>
  <c r="S69" i="11" a="1"/>
  <c r="V69" i="11" a="1"/>
  <c r="O69" i="11" a="1"/>
  <c r="Z135" i="6" a="1"/>
  <c r="AH135" i="6" a="1"/>
  <c r="P135" i="6" a="1"/>
  <c r="O135" i="6" a="1"/>
  <c r="W135" i="6" a="1"/>
  <c r="AG135" i="6" a="1"/>
  <c r="T135" i="6" a="1"/>
  <c r="N23" i="6" a="1"/>
  <c r="AG23" i="6" a="1"/>
  <c r="Y23" i="6" a="1"/>
  <c r="R23" i="6" a="1"/>
  <c r="O23" i="6" a="1"/>
  <c r="S23" i="6" a="1"/>
  <c r="D23" i="6" a="1"/>
  <c r="T94" i="12" a="1"/>
  <c r="Z94" i="12" a="1"/>
  <c r="C94" i="12" a="1"/>
  <c r="Y94" i="12" a="1"/>
  <c r="W94" i="12" a="1"/>
  <c r="J94" i="12" a="1"/>
  <c r="D94" i="12" a="1"/>
  <c r="G106" i="12" a="1"/>
  <c r="K106" i="12" a="1"/>
  <c r="C106" i="12" a="1"/>
  <c r="Y106" i="12" a="1"/>
  <c r="O106" i="12" a="1"/>
  <c r="P106" i="12" a="1"/>
  <c r="AJ110" i="6" a="1"/>
  <c r="R110" i="6" a="1"/>
  <c r="AG110" i="6" a="1"/>
  <c r="E110" i="6" a="1"/>
  <c r="C110" i="6" a="1"/>
  <c r="AA110" i="6" a="1"/>
  <c r="AC110" i="6" a="1"/>
  <c r="I88" i="7" a="1"/>
  <c r="F88" i="7" a="1"/>
  <c r="Q188" i="11" a="1"/>
  <c r="D188" i="11" a="1"/>
  <c r="U188" i="11" a="1"/>
  <c r="M188" i="11" a="1"/>
  <c r="W188" i="11" a="1"/>
  <c r="S188" i="11" a="1"/>
  <c r="C194" i="11" a="1"/>
  <c r="K194" i="11" a="1"/>
  <c r="T194" i="11" a="1"/>
  <c r="L194" i="11" a="1"/>
  <c r="M194" i="11" a="1"/>
  <c r="H194" i="11" a="1"/>
  <c r="F71" i="11" a="1"/>
  <c r="L71" i="11" a="1"/>
  <c r="M71" i="11" a="1"/>
  <c r="X71" i="11" a="1"/>
  <c r="O71" i="11" a="1"/>
  <c r="V71" i="11" a="1"/>
  <c r="C71" i="11" a="1"/>
  <c r="H125" i="11" a="1"/>
  <c r="K125" i="11" a="1"/>
  <c r="T125" i="11" a="1"/>
  <c r="Y125" i="11" a="1"/>
  <c r="O125" i="11" a="1"/>
  <c r="M125" i="11" a="1"/>
  <c r="R131" i="12" a="1"/>
  <c r="M131" i="12" a="1"/>
  <c r="E131" i="12" a="1"/>
  <c r="Z131" i="12" a="1"/>
  <c r="D131" i="12" a="1"/>
  <c r="W131" i="12" a="1"/>
  <c r="D28" i="7" a="1"/>
  <c r="I28" i="7" a="1"/>
  <c r="W160" i="12" a="1"/>
  <c r="Z160" i="12" a="1"/>
  <c r="K160" i="12" a="1"/>
  <c r="D160" i="12" a="1"/>
  <c r="Q160" i="12" a="1"/>
  <c r="R160" i="12" a="1"/>
  <c r="AA62" i="12" a="1"/>
  <c r="G62" i="12" a="1"/>
  <c r="N62" i="12" a="1"/>
  <c r="AB62" i="12" a="1"/>
  <c r="H62" i="12" a="1"/>
  <c r="Z62" i="12" a="1"/>
  <c r="L62" i="12" a="1"/>
  <c r="AH15" i="6" a="1"/>
  <c r="N15" i="6" a="1"/>
  <c r="AE15" i="6" a="1"/>
  <c r="X15" i="6" a="1"/>
  <c r="Q15" i="6" a="1"/>
  <c r="AB15" i="6" a="1"/>
  <c r="AD15" i="6" a="1"/>
  <c r="X118" i="6" a="1"/>
  <c r="E118" i="6" a="1"/>
  <c r="S118" i="6" a="1"/>
  <c r="AH118" i="6" a="1"/>
  <c r="U118" i="6" a="1"/>
  <c r="AE118" i="6" a="1"/>
  <c r="P118" i="6" a="1"/>
  <c r="S209" i="12" a="1"/>
  <c r="V209" i="12" a="1"/>
  <c r="I209" i="12" a="1"/>
  <c r="K209" i="12" a="1"/>
  <c r="Q209" i="12" a="1"/>
  <c r="L209" i="12" a="1"/>
  <c r="T209" i="12" a="1"/>
  <c r="F161" i="7" a="1"/>
  <c r="X102" i="12" a="1"/>
  <c r="C102" i="12" a="1"/>
  <c r="E102" i="12" a="1"/>
  <c r="D102" i="12" a="1"/>
  <c r="U102" i="12" a="1"/>
  <c r="F102" i="12" a="1"/>
  <c r="Y102" i="12" a="1"/>
  <c r="AD136" i="6" a="1"/>
  <c r="T136" i="6" a="1"/>
  <c r="AE136" i="6" a="1"/>
  <c r="U136" i="6" a="1"/>
  <c r="AA136" i="6" a="1"/>
  <c r="O136" i="6" a="1"/>
  <c r="D136" i="6" a="1"/>
  <c r="N64" i="11" a="1"/>
  <c r="D64" i="11" a="1"/>
  <c r="X64" i="11" a="1"/>
  <c r="AA64" i="11" a="1"/>
  <c r="Y64" i="11" a="1"/>
  <c r="V64" i="11" a="1"/>
  <c r="F83" i="7" a="1"/>
  <c r="G83" i="7" a="1"/>
  <c r="U70" i="12" a="1"/>
  <c r="T70" i="12" a="1"/>
  <c r="G70" i="12" a="1"/>
  <c r="D70" i="12" a="1"/>
  <c r="S70" i="12" a="1"/>
  <c r="M70" i="12" a="1"/>
  <c r="T51" i="11" a="1"/>
  <c r="P51" i="11" a="1"/>
  <c r="AA51" i="11" a="1"/>
  <c r="V51" i="11" a="1"/>
  <c r="M51" i="11" a="1"/>
  <c r="R51" i="11" a="1"/>
  <c r="L51" i="11" a="1"/>
  <c r="Y198" i="11" a="1"/>
  <c r="J198" i="11" a="1"/>
  <c r="M198" i="11" a="1"/>
  <c r="Z198" i="11" a="1"/>
  <c r="T198" i="11" a="1"/>
  <c r="C198" i="11" a="1"/>
  <c r="N18" i="11" a="1"/>
  <c r="J18" i="11" a="1"/>
  <c r="E18" i="11" a="1"/>
  <c r="G18" i="11" a="1"/>
  <c r="AA18" i="11" a="1"/>
  <c r="P18" i="11" a="1"/>
  <c r="C113" i="7" a="1"/>
  <c r="D113" i="7" a="1"/>
  <c r="H128" i="7" a="1"/>
  <c r="AB51" i="6" a="1"/>
  <c r="T51" i="6" a="1"/>
  <c r="AJ51" i="6" a="1"/>
  <c r="Y51" i="6" a="1"/>
  <c r="R51" i="6" a="1"/>
  <c r="G51" i="6" a="1"/>
  <c r="AF51" i="6" a="1"/>
  <c r="O141" i="12" a="1"/>
  <c r="S141" i="12" a="1"/>
  <c r="AA141" i="12" a="1"/>
  <c r="U141" i="12" a="1"/>
  <c r="D141" i="12" a="1"/>
  <c r="Y141" i="12" a="1"/>
  <c r="K141" i="12" a="1"/>
  <c r="AK129" i="6" a="1"/>
  <c r="V167" i="12" a="1"/>
  <c r="AD196" i="6" a="1"/>
  <c r="AD204" i="6" a="1"/>
  <c r="AK117" i="6" a="1"/>
  <c r="Q117" i="6" a="1"/>
  <c r="Y173" i="12" a="1"/>
  <c r="AG82" i="6" a="1"/>
  <c r="AB82" i="6" a="1"/>
  <c r="S139" i="6" a="1"/>
  <c r="N139" i="6" a="1"/>
  <c r="V114" i="12" a="1"/>
  <c r="O72" i="6" a="1"/>
  <c r="AI72" i="6" a="1"/>
  <c r="G174" i="6" a="1"/>
  <c r="AE174" i="6" a="1"/>
  <c r="T104" i="6" a="1"/>
  <c r="AA104" i="6" a="1"/>
  <c r="M86" i="12" a="1"/>
  <c r="AA86" i="12" a="1"/>
  <c r="E21" i="6" a="1"/>
  <c r="Z204" i="11" a="1"/>
  <c r="F204" i="11" a="1"/>
  <c r="P45" i="12" a="1"/>
  <c r="U45" i="12" a="1"/>
  <c r="AF109" i="6" a="1"/>
  <c r="O42" i="11" a="1"/>
  <c r="Q42" i="11" a="1"/>
  <c r="N179" i="6" a="1"/>
  <c r="AI179" i="6" a="1"/>
  <c r="R59" i="12" a="1"/>
  <c r="M178" i="11" a="1"/>
  <c r="D178" i="11" a="1"/>
  <c r="E115" i="12" a="1"/>
  <c r="AB115" i="12" a="1"/>
  <c r="W83" i="11" a="1"/>
  <c r="AA146" i="12" a="1"/>
  <c r="R146" i="12" a="1"/>
  <c r="X175" i="11" a="1"/>
  <c r="AC188" i="6" a="1"/>
  <c r="AJ188" i="6" a="1"/>
  <c r="N46" i="6" a="1"/>
  <c r="AD46" i="6" a="1"/>
  <c r="N111" i="12" a="1"/>
  <c r="I111" i="12" a="1"/>
  <c r="C187" i="7" a="1"/>
  <c r="AK88" i="6" a="1"/>
  <c r="R88" i="6" a="1"/>
  <c r="D79" i="7" a="1"/>
  <c r="G65" i="7" a="1"/>
  <c r="AA87" i="12" a="1"/>
  <c r="O87" i="12" a="1"/>
  <c r="G76" i="7" a="1"/>
  <c r="H122" i="7" a="1"/>
  <c r="D186" i="7" a="1"/>
  <c r="F112" i="11" a="1"/>
  <c r="D53" i="7" a="1"/>
  <c r="H64" i="7" a="1"/>
  <c r="J142" i="12" a="1"/>
  <c r="I98" i="7" a="1"/>
  <c r="L176" i="11" a="1"/>
  <c r="C29" i="7" a="1"/>
  <c r="G15" i="7" a="1"/>
  <c r="X204" i="12" a="1"/>
  <c r="R204" i="12" a="1"/>
  <c r="D126" i="7" a="1"/>
  <c r="T82" i="12" a="1"/>
  <c r="W82" i="12" a="1"/>
  <c r="Z79" i="11" a="1"/>
  <c r="E79" i="11" a="1"/>
  <c r="O99" i="6" a="1"/>
  <c r="AH99" i="6" a="1"/>
  <c r="U119" i="12" a="1"/>
  <c r="H107" i="12" a="1"/>
  <c r="K107" i="12" a="1"/>
  <c r="X112" i="6" a="1"/>
  <c r="V112" i="6" a="1"/>
  <c r="F61" i="7" a="1"/>
  <c r="H119" i="7" a="1"/>
  <c r="U188" i="12" a="1"/>
  <c r="I188" i="12" a="1"/>
  <c r="Z182" i="11" a="1"/>
  <c r="M182" i="11" a="1"/>
  <c r="T138" i="11" a="1"/>
  <c r="S191" i="12" a="1"/>
  <c r="I191" i="12" a="1"/>
  <c r="P209" i="6" a="1"/>
  <c r="O209" i="6" a="1"/>
  <c r="Z64" i="12" a="1"/>
  <c r="O84" i="6" a="1"/>
  <c r="S84" i="6" a="1"/>
  <c r="S101" i="11" a="1"/>
  <c r="N101" i="11" a="1"/>
  <c r="Z102" i="6" a="1"/>
  <c r="V102" i="6" a="1"/>
  <c r="AG67" i="6" a="1"/>
  <c r="G194" i="6" a="1"/>
  <c r="C194" i="6" a="1"/>
  <c r="X38" i="6" a="1"/>
  <c r="T38" i="6" a="1"/>
  <c r="T157" i="6" a="1"/>
  <c r="R157" i="6" a="1"/>
  <c r="P192" i="12" a="1"/>
  <c r="U192" i="12" a="1"/>
  <c r="D22" i="11" a="1"/>
  <c r="G171" i="11" a="1"/>
  <c r="O171" i="11" a="1"/>
  <c r="AJ33" i="6" a="1"/>
  <c r="U33" i="6" a="1"/>
  <c r="AB130" i="6" a="1"/>
  <c r="C189" i="11" a="1"/>
  <c r="K189" i="11" a="1"/>
  <c r="V182" i="12" a="1"/>
  <c r="T182" i="12" a="1"/>
  <c r="AK35" i="6" a="1"/>
  <c r="Q35" i="6" a="1"/>
  <c r="S93" i="11" a="1"/>
  <c r="H167" i="11" a="1"/>
  <c r="X167" i="11" a="1"/>
  <c r="E53" i="11" a="1"/>
  <c r="Y195" i="6" a="1"/>
  <c r="W195" i="6" a="1"/>
  <c r="AG18" i="6" a="1"/>
  <c r="U18" i="6" a="1"/>
  <c r="AK150" i="6" a="1"/>
  <c r="T150" i="6" a="1"/>
  <c r="S58" i="12" a="1"/>
  <c r="Y58" i="12" a="1"/>
  <c r="AA170" i="11" a="1"/>
  <c r="C163" i="11" a="1"/>
  <c r="S163" i="11" a="1"/>
  <c r="AC132" i="6" a="1"/>
  <c r="S123" i="12" a="1"/>
  <c r="Z123" i="12" a="1"/>
  <c r="C101" i="12" a="1"/>
  <c r="V101" i="12" a="1"/>
  <c r="N40" i="12" a="1"/>
  <c r="N14" i="11" a="1"/>
  <c r="H14" i="11" a="1"/>
  <c r="Z78" i="12" a="1"/>
  <c r="P78" i="12" a="1"/>
  <c r="AA75" i="6" a="1"/>
  <c r="N198" i="6" a="1"/>
  <c r="AD198" i="6" a="1"/>
  <c r="M131" i="11" a="1"/>
  <c r="T131" i="11" a="1"/>
  <c r="AA151" i="11" a="1"/>
  <c r="P111" i="6" a="1"/>
  <c r="V111" i="6" a="1"/>
  <c r="E95" i="11" a="1"/>
  <c r="Q95" i="11" a="1"/>
  <c r="O63" i="6" a="1"/>
  <c r="S63" i="6" a="1"/>
  <c r="U96" i="11" a="1"/>
  <c r="G23" i="7" a="1"/>
  <c r="E162" i="6" a="1"/>
  <c r="P162" i="6" a="1"/>
  <c r="Y186" i="11" a="1"/>
  <c r="Z186" i="11" a="1"/>
  <c r="G61" i="6" a="1"/>
  <c r="F203" i="12" a="1"/>
  <c r="N203" i="12" a="1"/>
  <c r="N119" i="6" a="1"/>
  <c r="O119" i="6" a="1"/>
  <c r="R203" i="11" a="1"/>
  <c r="AD108" i="6" a="1"/>
  <c r="F108" i="6" a="1"/>
  <c r="Z45" i="6" a="1"/>
  <c r="X45" i="6" a="1"/>
  <c r="I160" i="11" a="1"/>
  <c r="E160" i="11" a="1"/>
  <c r="AI145" i="6" a="1"/>
  <c r="X182" i="6" a="1"/>
  <c r="AD182" i="6" a="1"/>
  <c r="Z38" i="11" a="1"/>
  <c r="R183" i="11" a="1"/>
  <c r="X183" i="11" a="1"/>
  <c r="AA195" i="11" a="1"/>
  <c r="R56" i="6" a="1"/>
  <c r="C56" i="6" a="1"/>
  <c r="AA39" i="6" a="1"/>
  <c r="AC39" i="6" a="1"/>
  <c r="W168" i="6" a="1"/>
  <c r="S168" i="6" a="1"/>
  <c r="H199" i="12" a="1"/>
  <c r="G199" i="12" a="1"/>
  <c r="P67" i="11" a="1"/>
  <c r="E152" i="11" a="1"/>
  <c r="R152" i="11" a="1"/>
  <c r="I166" i="12" a="1"/>
  <c r="L191" i="11" a="1"/>
  <c r="H191" i="11" a="1"/>
  <c r="W61" i="11" a="1"/>
  <c r="G200" i="12" a="1"/>
  <c r="Q200" i="12" a="1"/>
  <c r="K165" i="11" a="1"/>
  <c r="L165" i="11" a="1"/>
  <c r="R112" i="12" a="1"/>
  <c r="Y98" i="6" a="1"/>
  <c r="AK98" i="6" a="1"/>
  <c r="Y159" i="12" a="1"/>
  <c r="AF91" i="6" a="1"/>
  <c r="F91" i="6" a="1"/>
  <c r="Y85" i="12" a="1"/>
  <c r="AB85" i="12" a="1"/>
  <c r="Y139" i="12" a="1"/>
  <c r="AG171" i="6" a="1"/>
  <c r="V171" i="6" a="1"/>
  <c r="X104" i="11" a="1"/>
  <c r="C104" i="11" a="1"/>
  <c r="W40" i="11" a="1"/>
  <c r="AF36" i="6" a="1"/>
  <c r="G36" i="6" a="1"/>
  <c r="K78" i="11" a="1"/>
  <c r="Z78" i="11" a="1"/>
  <c r="J20" i="11" a="1"/>
  <c r="U176" i="12" a="1"/>
  <c r="Q176" i="12" a="1"/>
  <c r="E176" i="12" a="1"/>
  <c r="W154" i="12" a="1"/>
  <c r="D154" i="12" a="1"/>
  <c r="C154" i="12" a="1"/>
  <c r="Q43" i="12" a="1"/>
  <c r="AB43" i="12" a="1"/>
  <c r="K43" i="12" a="1"/>
  <c r="D43" i="12" a="1"/>
  <c r="X43" i="6" a="1"/>
  <c r="T43" i="6" a="1"/>
  <c r="S43" i="6" a="1"/>
  <c r="C145" i="7" a="1"/>
  <c r="AI87" i="6" a="1"/>
  <c r="V87" i="6" a="1"/>
  <c r="AA87" i="6" a="1"/>
  <c r="Q42" i="6" a="1"/>
  <c r="AB42" i="6" a="1"/>
  <c r="AD42" i="6" a="1"/>
  <c r="AG42" i="6" a="1"/>
  <c r="Z150" i="11" a="1"/>
  <c r="R150" i="11" a="1"/>
  <c r="G150" i="11" a="1"/>
  <c r="F101" i="6" a="1"/>
  <c r="D101" i="6" a="1"/>
  <c r="AJ101" i="6" a="1"/>
  <c r="P101" i="6" a="1"/>
  <c r="L122" i="12" a="1"/>
  <c r="AB122" i="12" a="1"/>
  <c r="H122" i="12" a="1"/>
  <c r="F103" i="11" a="1"/>
  <c r="I103" i="11" a="1"/>
  <c r="L103" i="11" a="1"/>
  <c r="V79" i="12" a="1"/>
  <c r="C79" i="12" a="1"/>
  <c r="G79" i="12" a="1"/>
  <c r="M46" i="12" a="1"/>
  <c r="D46" i="12" a="1"/>
  <c r="AB46" i="12" a="1"/>
  <c r="X111" i="11" a="1"/>
  <c r="F111" i="11" a="1"/>
  <c r="J111" i="11" a="1"/>
  <c r="O111" i="11" a="1"/>
  <c r="S138" i="6" a="1"/>
  <c r="R138" i="6" a="1"/>
  <c r="O138" i="6" a="1"/>
  <c r="AH83" i="6" a="1"/>
  <c r="AG83" i="6" a="1"/>
  <c r="V83" i="6" a="1"/>
  <c r="G83" i="6" a="1"/>
  <c r="M36" i="11" a="1"/>
  <c r="P36" i="11" a="1"/>
  <c r="J36" i="11" a="1"/>
  <c r="X85" i="11" a="1"/>
  <c r="J85" i="11" a="1"/>
  <c r="N85" i="11" a="1"/>
  <c r="AF16" i="6" a="1"/>
  <c r="S16" i="6" a="1"/>
  <c r="AK16" i="6" a="1"/>
  <c r="R16" i="6" a="1"/>
  <c r="T165" i="12" a="1"/>
  <c r="C165" i="12" a="1"/>
  <c r="M165" i="12" a="1"/>
  <c r="AD151" i="6" a="1"/>
  <c r="AC151" i="6" a="1"/>
  <c r="AE151" i="6" a="1"/>
  <c r="Q151" i="6" a="1"/>
  <c r="AH149" i="6" a="1"/>
  <c r="Y149" i="6" a="1"/>
  <c r="AJ149" i="6" a="1"/>
  <c r="AA13" i="6" a="1"/>
  <c r="AE13" i="6" a="1"/>
  <c r="Z13" i="6" a="1"/>
  <c r="U13" i="6" a="1"/>
  <c r="AB195" i="12" a="1"/>
  <c r="F195" i="12" a="1"/>
  <c r="V195" i="12" a="1"/>
  <c r="C16" i="7" a="1"/>
  <c r="R47" i="11" a="1"/>
  <c r="F47" i="11" a="1"/>
  <c r="S47" i="11" a="1"/>
  <c r="X125" i="12" a="1"/>
  <c r="T125" i="12" a="1"/>
  <c r="K125" i="12" a="1"/>
  <c r="J125" i="12" a="1"/>
  <c r="H95" i="7" a="1"/>
  <c r="H157" i="7" a="1"/>
  <c r="W53" i="12" a="1"/>
  <c r="H53" i="12" a="1"/>
  <c r="T53" i="12" a="1"/>
  <c r="D44" i="7" a="1"/>
  <c r="G46" i="11" a="1"/>
  <c r="W46" i="11" a="1"/>
  <c r="V46" i="11" a="1"/>
  <c r="X46" i="11" a="1"/>
  <c r="V88" i="12" a="1"/>
  <c r="D88" i="12" a="1"/>
  <c r="H88" i="12" a="1"/>
  <c r="G18" i="7" a="1"/>
  <c r="D62" i="7" a="1"/>
  <c r="H143" i="7" a="1"/>
  <c r="T98" i="12" a="1"/>
  <c r="O98" i="12" a="1"/>
  <c r="C98" i="12" a="1"/>
  <c r="L48" i="11" a="1"/>
  <c r="H48" i="11" a="1"/>
  <c r="N48" i="11" a="1"/>
  <c r="G201" i="7" a="1"/>
  <c r="I36" i="7" a="1"/>
  <c r="C209" i="7" a="1"/>
  <c r="T75" i="11" a="1"/>
  <c r="Q75" i="11" a="1"/>
  <c r="R75" i="11" a="1"/>
  <c r="Z45" i="11" a="1"/>
  <c r="J45" i="11" a="1"/>
  <c r="W45" i="11" a="1"/>
  <c r="F100" i="7" a="1"/>
  <c r="C137" i="7" a="1"/>
  <c r="H181" i="7" a="1"/>
  <c r="U110" i="12" a="1"/>
  <c r="AB110" i="12" a="1"/>
  <c r="P110" i="12" a="1"/>
  <c r="K110" i="12" a="1"/>
  <c r="C140" i="7" a="1"/>
  <c r="D41" i="7" a="1"/>
  <c r="F82" i="7" a="1"/>
  <c r="I170" i="7" a="1"/>
  <c r="X75" i="12" a="1"/>
  <c r="F75" i="12" a="1"/>
  <c r="Y75" i="12" a="1"/>
  <c r="G202" i="7" a="1"/>
  <c r="C198" i="7" a="1"/>
  <c r="G152" i="7" a="1"/>
  <c r="F14" i="7" a="1"/>
  <c r="N164" i="6" a="1"/>
  <c r="E164" i="6" a="1"/>
  <c r="P164" i="6" a="1"/>
  <c r="AK164" i="6" a="1"/>
  <c r="D141" i="11" a="1"/>
  <c r="G141" i="11" a="1"/>
  <c r="J141" i="11" a="1"/>
  <c r="T179" i="12" a="1"/>
  <c r="I179" i="12" a="1"/>
  <c r="W179" i="12" a="1"/>
  <c r="P47" i="12" a="1"/>
  <c r="R47" i="12" a="1"/>
  <c r="AB47" i="12" a="1"/>
  <c r="H159" i="7" a="1"/>
  <c r="M149" i="11" a="1"/>
  <c r="G149" i="11" a="1"/>
  <c r="J149" i="11" a="1"/>
  <c r="N149" i="11" a="1"/>
  <c r="V193" i="12" a="1"/>
  <c r="N193" i="12" a="1"/>
  <c r="C193" i="12" a="1"/>
  <c r="AB144" i="12" a="1"/>
  <c r="T144" i="12" a="1"/>
  <c r="M144" i="12" a="1"/>
  <c r="Z123" i="6" a="1"/>
  <c r="Q123" i="6" a="1"/>
  <c r="AE123" i="6" a="1"/>
  <c r="F123" i="6" a="1"/>
  <c r="W28" i="6" a="1"/>
  <c r="U28" i="6" a="1"/>
  <c r="AB28" i="6" a="1"/>
  <c r="Q76" i="6" a="1"/>
  <c r="AI76" i="6" a="1"/>
  <c r="R76" i="6" a="1"/>
  <c r="W76" i="6" a="1"/>
  <c r="R96" i="12" a="1"/>
  <c r="W96" i="12" a="1"/>
  <c r="D96" i="12" a="1"/>
  <c r="R102" i="11" a="1"/>
  <c r="G102" i="11" a="1"/>
  <c r="V102" i="11" a="1"/>
  <c r="U98" i="11" a="1"/>
  <c r="AA98" i="11" a="1"/>
  <c r="K98" i="11" a="1"/>
  <c r="C180" i="6" a="1"/>
  <c r="O180" i="6" a="1"/>
  <c r="AD180" i="6" a="1"/>
  <c r="N180" i="6" a="1"/>
  <c r="T181" i="12" a="1"/>
  <c r="Z181" i="12" a="1"/>
  <c r="S181" i="12" a="1"/>
  <c r="D49" i="7" a="1"/>
  <c r="AA208" i="6" a="1"/>
  <c r="AK208" i="6" a="1"/>
  <c r="F208" i="6" a="1"/>
  <c r="D134" i="12" a="1"/>
  <c r="X134" i="12" a="1"/>
  <c r="O134" i="12" a="1"/>
  <c r="K134" i="12" a="1"/>
  <c r="X107" i="6" a="1"/>
  <c r="U107" i="6" a="1"/>
  <c r="AB107" i="6" a="1"/>
  <c r="F167" i="7" a="1"/>
  <c r="Z60" i="6" a="1"/>
  <c r="AJ60" i="6" a="1"/>
  <c r="G60" i="6" a="1"/>
  <c r="F107" i="11" a="1"/>
  <c r="E107" i="11" a="1"/>
  <c r="Q107" i="11" a="1"/>
  <c r="D200" i="6" a="1"/>
  <c r="AG200" i="6" a="1"/>
  <c r="E200" i="6" a="1"/>
  <c r="G200" i="6" a="1"/>
  <c r="G89" i="6" a="1"/>
  <c r="AJ89" i="6" a="1"/>
  <c r="C89" i="6" a="1"/>
  <c r="P89" i="6" a="1"/>
  <c r="H25" i="7" a="1"/>
  <c r="E206" i="11" a="1"/>
  <c r="D206" i="11" a="1"/>
  <c r="Z206" i="11" a="1"/>
  <c r="AB205" i="12" a="1"/>
  <c r="Z205" i="12" a="1"/>
  <c r="V205" i="12" a="1"/>
  <c r="C106" i="6" a="1"/>
  <c r="Q106" i="6" a="1"/>
  <c r="S106" i="6" a="1"/>
  <c r="G106" i="6" a="1"/>
  <c r="O159" i="11" a="1"/>
  <c r="W159" i="11" a="1"/>
  <c r="Z159" i="11" a="1"/>
  <c r="Y162" i="11" a="1"/>
  <c r="E162" i="11" a="1"/>
  <c r="W162" i="11" a="1"/>
  <c r="D127" i="11" a="1"/>
  <c r="E127" i="11" a="1"/>
  <c r="Z127" i="11" a="1"/>
  <c r="G9" i="12" a="1"/>
  <c r="V9" i="12" a="1"/>
  <c r="U9" i="12" a="1"/>
  <c r="Z9" i="12" a="1"/>
  <c r="D191" i="6" a="1"/>
  <c r="AB191" i="6" a="1"/>
  <c r="S191" i="6" a="1"/>
  <c r="AA74" i="6" a="1"/>
  <c r="R74" i="6" a="1"/>
  <c r="O74" i="6" a="1"/>
  <c r="G74" i="6" a="1"/>
  <c r="D128" i="11" a="1"/>
  <c r="X128" i="11" a="1"/>
  <c r="T128" i="11" a="1"/>
  <c r="AD65" i="6" a="1"/>
  <c r="AF65" i="6" a="1"/>
  <c r="P65" i="6" a="1"/>
  <c r="AE65" i="6" a="1"/>
  <c r="AI64" i="6" a="1"/>
  <c r="AH64" i="6" a="1"/>
  <c r="Y64" i="6" a="1"/>
  <c r="X180" i="11" a="1"/>
  <c r="G180" i="11" a="1"/>
  <c r="O180" i="11" a="1"/>
  <c r="Q197" i="11" a="1"/>
  <c r="E197" i="11" a="1"/>
  <c r="W197" i="11" a="1"/>
  <c r="Y197" i="11" a="1"/>
  <c r="Q26" i="6" a="1"/>
  <c r="U26" i="6" a="1"/>
  <c r="AK26" i="6" a="1"/>
  <c r="AJ55" i="6" a="1"/>
  <c r="T55" i="6" a="1"/>
  <c r="AB55" i="6" a="1"/>
  <c r="AK55" i="6" a="1"/>
  <c r="U58" i="11" a="1"/>
  <c r="S58" i="11" a="1"/>
  <c r="Z58" i="11" a="1"/>
  <c r="S127" i="6" a="1"/>
  <c r="U127" i="6" a="1"/>
  <c r="W127" i="6" a="1"/>
  <c r="AK127" i="6" a="1"/>
  <c r="F124" i="7" a="1"/>
  <c r="O63" i="12" a="1"/>
  <c r="G63" i="12" a="1"/>
  <c r="K63" i="12" a="1"/>
  <c r="M63" i="12" a="1"/>
  <c r="Q9" i="6" a="1"/>
  <c r="AK9" i="6" a="1"/>
  <c r="F9" i="6" a="1"/>
  <c r="S199" i="6" a="1"/>
  <c r="Q199" i="6" a="1"/>
  <c r="N199" i="6" a="1"/>
  <c r="AH199" i="6" a="1"/>
  <c r="U109" i="11" a="1"/>
  <c r="R109" i="11" a="1"/>
  <c r="V109" i="11" a="1"/>
  <c r="F53" i="6" a="1"/>
  <c r="AI53" i="6" a="1"/>
  <c r="AF53" i="6" a="1"/>
  <c r="AG53" i="6" a="1"/>
  <c r="Q69" i="11" a="1"/>
  <c r="W69" i="11" a="1"/>
  <c r="T69" i="11" a="1"/>
  <c r="AJ135" i="6" a="1"/>
  <c r="AB135" i="6" a="1"/>
  <c r="E135" i="6" a="1"/>
  <c r="AH23" i="6" a="1"/>
  <c r="AC23" i="6" a="1"/>
  <c r="AA23" i="6" a="1"/>
  <c r="Q23" i="6" a="1"/>
  <c r="I94" i="12" a="1"/>
  <c r="G94" i="12" a="1"/>
  <c r="K94" i="12" a="1"/>
  <c r="W106" i="12" a="1"/>
  <c r="AA106" i="12" a="1"/>
  <c r="R106" i="12" a="1"/>
  <c r="F110" i="6" a="1"/>
  <c r="Y110" i="6" a="1"/>
  <c r="AF110" i="6" a="1"/>
  <c r="V110" i="6" a="1"/>
  <c r="G88" i="7" a="1"/>
  <c r="Z188" i="11" a="1"/>
  <c r="K188" i="11" a="1"/>
  <c r="P188" i="11" a="1"/>
  <c r="D194" i="11" a="1"/>
  <c r="E194" i="11" a="1"/>
  <c r="S194" i="11" a="1"/>
  <c r="U194" i="11" a="1"/>
  <c r="E71" i="11" a="1"/>
  <c r="Y71" i="11" a="1"/>
  <c r="AA71" i="11" a="1"/>
  <c r="N125" i="11" a="1"/>
  <c r="R125" i="11" a="1"/>
  <c r="D125" i="11" a="1"/>
  <c r="V131" i="12" a="1"/>
  <c r="N131" i="12" a="1"/>
  <c r="AA131" i="12" a="1"/>
  <c r="F28" i="7" a="1"/>
  <c r="F160" i="12" a="1"/>
  <c r="S160" i="12" a="1"/>
  <c r="AB160" i="12" a="1"/>
  <c r="U160" i="12" a="1"/>
  <c r="Q62" i="12" a="1"/>
  <c r="M62" i="12" a="1"/>
  <c r="F62" i="12" a="1"/>
  <c r="U15" i="6" a="1"/>
  <c r="AG15" i="6" a="1"/>
  <c r="F15" i="6" a="1"/>
  <c r="AA118" i="6" a="1"/>
  <c r="N118" i="6" a="1"/>
  <c r="F118" i="6" a="1"/>
  <c r="AD118" i="6" a="1"/>
  <c r="E209" i="12" a="1"/>
  <c r="W209" i="12" a="1"/>
  <c r="Z209" i="12" a="1"/>
  <c r="G161" i="7" a="1"/>
  <c r="T102" i="12" a="1"/>
  <c r="G102" i="12" a="1"/>
  <c r="Q102" i="12" a="1"/>
  <c r="Q136" i="6" a="1"/>
  <c r="R136" i="6" a="1"/>
  <c r="AK136" i="6" a="1"/>
  <c r="Q64" i="11" a="1"/>
  <c r="U64" i="11" a="1"/>
  <c r="S64" i="11" a="1"/>
  <c r="G64" i="11" a="1"/>
  <c r="Q70" i="12" a="1"/>
  <c r="N70" i="12" a="1"/>
  <c r="O70" i="12" a="1"/>
  <c r="F51" i="11" a="1"/>
  <c r="Q51" i="11" a="1"/>
  <c r="K51" i="11" a="1"/>
  <c r="N198" i="11" a="1"/>
  <c r="AA198" i="11" a="1"/>
  <c r="E198" i="11" a="1"/>
  <c r="M18" i="11" a="1"/>
  <c r="Y18" i="11" a="1"/>
  <c r="Q18" i="11" a="1"/>
  <c r="H113" i="7" a="1"/>
  <c r="X51" i="6" a="1"/>
  <c r="O51" i="6" a="1"/>
  <c r="D51" i="6" a="1"/>
  <c r="AH51" i="6" a="1"/>
  <c r="L141" i="12" a="1"/>
  <c r="Q141" i="12" a="1"/>
  <c r="Z141" i="12" a="1"/>
  <c r="D129" i="6" a="1"/>
  <c r="Q129" i="6" a="1"/>
  <c r="S129" i="6" a="1"/>
  <c r="W129" i="6" a="1"/>
  <c r="X129" i="6" a="1"/>
  <c r="T129" i="6" a="1"/>
  <c r="D127" i="7" a="1"/>
  <c r="D197" i="7" a="1"/>
  <c r="F197" i="7" a="1"/>
  <c r="D188" i="7" a="1"/>
  <c r="C190" i="7" a="1"/>
  <c r="D190" i="7" a="1"/>
  <c r="AC90" i="6" a="1"/>
  <c r="AE90" i="6" a="1"/>
  <c r="AJ90" i="6" a="1"/>
  <c r="P90" i="6" a="1"/>
  <c r="O90" i="6" a="1"/>
  <c r="U90" i="6" a="1"/>
  <c r="N90" i="6" a="1"/>
  <c r="C151" i="7" a="1"/>
  <c r="H151" i="7" a="1"/>
  <c r="G35" i="7" a="1"/>
  <c r="C175" i="12" a="1"/>
  <c r="P175" i="12" a="1"/>
  <c r="K175" i="12" a="1"/>
  <c r="V175" i="12" a="1"/>
  <c r="I175" i="12" a="1"/>
  <c r="D175" i="12" a="1"/>
  <c r="N175" i="12" a="1"/>
  <c r="W181" i="6" a="1"/>
  <c r="AH181" i="6" a="1"/>
  <c r="S181" i="6" a="1"/>
  <c r="AF181" i="6" a="1"/>
  <c r="AB181" i="6" a="1"/>
  <c r="U181" i="6" a="1"/>
  <c r="V181" i="6" a="1"/>
  <c r="F112" i="7" a="1"/>
  <c r="Y48" i="12" a="1"/>
  <c r="N48" i="12" a="1"/>
  <c r="E48" i="12" a="1"/>
  <c r="G48" i="12" a="1"/>
  <c r="V48" i="12" a="1"/>
  <c r="Z48" i="12" a="1"/>
  <c r="AB48" i="12" a="1"/>
  <c r="T149" i="12" a="1"/>
  <c r="I149" i="12" a="1"/>
  <c r="F149" i="12" a="1"/>
  <c r="AB149" i="12" a="1"/>
  <c r="V149" i="12" a="1"/>
  <c r="W149" i="12" a="1"/>
  <c r="AJ152" i="6" a="1"/>
  <c r="F152" i="6" a="1"/>
  <c r="AB152" i="6" a="1"/>
  <c r="AF152" i="6" a="1"/>
  <c r="G152" i="6" a="1"/>
  <c r="AA152" i="6" a="1"/>
  <c r="D152" i="6" a="1"/>
  <c r="N152" i="6" a="1"/>
  <c r="R51" i="12" a="1"/>
  <c r="E51" i="12" a="1"/>
  <c r="J51" i="12" a="1"/>
  <c r="G51" i="12" a="1"/>
  <c r="O51" i="12" a="1"/>
  <c r="S51" i="12" a="1"/>
  <c r="S134" i="6" a="1"/>
  <c r="AG134" i="6" a="1"/>
  <c r="AD134" i="6" a="1"/>
  <c r="AF134" i="6" a="1"/>
  <c r="O134" i="6" a="1"/>
  <c r="AA134" i="6" a="1"/>
  <c r="P134" i="6" a="1"/>
  <c r="AC78" i="6" a="1"/>
  <c r="AG78" i="6" a="1"/>
  <c r="R78" i="6" a="1"/>
  <c r="S78" i="6" a="1"/>
  <c r="O78" i="6" a="1"/>
  <c r="AA78" i="6" a="1"/>
  <c r="Z78" i="6" a="1"/>
  <c r="G78" i="6" a="1"/>
  <c r="H104" i="12" a="1"/>
  <c r="K104" i="12" a="1"/>
  <c r="R104" i="12" a="1"/>
  <c r="I104" i="12" a="1"/>
  <c r="V104" i="12" a="1"/>
  <c r="T104" i="12" a="1"/>
  <c r="Y202" i="6" a="1"/>
  <c r="AK202" i="6" a="1"/>
  <c r="O202" i="6" a="1"/>
  <c r="N202" i="6" a="1"/>
  <c r="AD202" i="6" a="1"/>
  <c r="E202" i="6" a="1"/>
  <c r="AF202" i="6" a="1"/>
  <c r="X12" i="11" a="1"/>
  <c r="K12" i="11" a="1"/>
  <c r="T12" i="11" a="1"/>
  <c r="W12" i="11" a="1"/>
  <c r="R12" i="11" a="1"/>
  <c r="G12" i="11" a="1"/>
  <c r="O12" i="11" a="1"/>
  <c r="AD177" i="6" a="1"/>
  <c r="G177" i="6" a="1"/>
  <c r="AK177" i="6" a="1"/>
  <c r="AG177" i="6" a="1"/>
  <c r="Z177" i="6" a="1"/>
  <c r="F177" i="6" a="1"/>
  <c r="AB177" i="6" a="1"/>
  <c r="P44" i="6" a="1"/>
  <c r="AG44" i="6" a="1"/>
  <c r="C44" i="6" a="1"/>
  <c r="AB44" i="6" a="1"/>
  <c r="Y44" i="6" a="1"/>
  <c r="N44" i="6" a="1"/>
  <c r="U44" i="6" a="1"/>
  <c r="Q80" i="11" a="1"/>
  <c r="N80" i="11" a="1"/>
  <c r="J80" i="11" a="1"/>
  <c r="E80" i="11" a="1"/>
  <c r="R80" i="11" a="1"/>
  <c r="G80" i="11" a="1"/>
  <c r="C153" i="6" a="1"/>
  <c r="O153" i="6" a="1"/>
  <c r="Y153" i="6" a="1"/>
  <c r="E153" i="6" a="1"/>
  <c r="AF153" i="6" a="1"/>
  <c r="T153" i="6" a="1"/>
  <c r="AG153" i="6" a="1"/>
  <c r="D153" i="6" a="1"/>
  <c r="L10" i="11" a="1"/>
  <c r="Z10" i="11" a="1"/>
  <c r="M10" i="11" a="1"/>
  <c r="C10" i="11" a="1"/>
  <c r="I10" i="11" a="1"/>
  <c r="P10" i="11" a="1"/>
  <c r="AJ71" i="6" a="1"/>
  <c r="AK71" i="6" a="1"/>
  <c r="N71" i="6" a="1"/>
  <c r="R71" i="6" a="1"/>
  <c r="T71" i="6" a="1"/>
  <c r="AD71" i="6" a="1"/>
  <c r="AA71" i="6" a="1"/>
  <c r="R94" i="11" a="1"/>
  <c r="P94" i="11" a="1"/>
  <c r="AA94" i="11" a="1"/>
  <c r="S94" i="11" a="1"/>
  <c r="L94" i="11" a="1"/>
  <c r="D94" i="11" a="1"/>
  <c r="Y135" i="12" a="1"/>
  <c r="U135" i="12" a="1"/>
  <c r="E135" i="12" a="1"/>
  <c r="I135" i="12" a="1"/>
  <c r="W135" i="12" a="1"/>
  <c r="G135" i="12" a="1"/>
  <c r="J135" i="12" a="1"/>
  <c r="X77" i="12" a="1"/>
  <c r="AB77" i="12" a="1"/>
  <c r="Y77" i="12" a="1"/>
  <c r="W77" i="12" a="1"/>
  <c r="F77" i="12" a="1"/>
  <c r="J77" i="12" a="1"/>
  <c r="Q63" i="11" a="1"/>
  <c r="P63" i="11" a="1"/>
  <c r="M63" i="11" a="1"/>
  <c r="G63" i="11" a="1"/>
  <c r="C63" i="11" a="1"/>
  <c r="AA63" i="11" a="1"/>
  <c r="E63" i="11" a="1"/>
  <c r="AG22" i="6" a="1"/>
  <c r="O22" i="6" a="1"/>
  <c r="AK22" i="6" a="1"/>
  <c r="Z22" i="6" a="1"/>
  <c r="D22" i="6" a="1"/>
  <c r="AJ22" i="6" a="1"/>
  <c r="AA22" i="6" a="1"/>
  <c r="J142" i="11" a="1"/>
  <c r="R142" i="11" a="1"/>
  <c r="E142" i="11" a="1"/>
  <c r="U142" i="11" a="1"/>
  <c r="D142" i="11" a="1"/>
  <c r="V142" i="11" a="1"/>
  <c r="S121" i="6" a="1"/>
  <c r="T121" i="6" a="1"/>
  <c r="AA121" i="6" a="1"/>
  <c r="O121" i="6" a="1"/>
  <c r="G121" i="6" a="1"/>
  <c r="P121" i="6" a="1"/>
  <c r="Z121" i="6" a="1"/>
  <c r="P147" i="11" a="1"/>
  <c r="G147" i="11" a="1"/>
  <c r="J147" i="11" a="1"/>
  <c r="M147" i="11" a="1"/>
  <c r="L147" i="11" a="1"/>
  <c r="Q147" i="11" a="1"/>
  <c r="O147" i="11" a="1"/>
  <c r="U70" i="11" a="1"/>
  <c r="Y70" i="11" a="1"/>
  <c r="P70" i="11" a="1"/>
  <c r="C70" i="11" a="1"/>
  <c r="X70" i="11" a="1"/>
  <c r="H70" i="11" a="1"/>
  <c r="N80" i="6" a="1"/>
  <c r="C80" i="6" a="1"/>
  <c r="Z80" i="6" a="1"/>
  <c r="AB80" i="6" a="1"/>
  <c r="S80" i="6" a="1"/>
  <c r="AE80" i="6" a="1"/>
  <c r="AJ80" i="6" a="1"/>
  <c r="AI31" i="6" a="1"/>
  <c r="Q31" i="6" a="1"/>
  <c r="E31" i="6" a="1"/>
  <c r="Z31" i="6" a="1"/>
  <c r="D31" i="6" a="1"/>
  <c r="AE31" i="6" a="1"/>
  <c r="O31" i="6" a="1"/>
  <c r="Q142" i="6" a="1"/>
  <c r="AH142" i="6" a="1"/>
  <c r="AG142" i="6" a="1"/>
  <c r="G142" i="6" a="1"/>
  <c r="AK142" i="6" a="1"/>
  <c r="Z142" i="6" a="1"/>
  <c r="Y142" i="6" a="1"/>
  <c r="AD142" i="6" a="1"/>
  <c r="V157" i="12" a="1"/>
  <c r="O157" i="12" a="1"/>
  <c r="J157" i="12" a="1"/>
  <c r="E157" i="12" a="1"/>
  <c r="I157" i="12" a="1"/>
  <c r="P157" i="12" a="1"/>
  <c r="O143" i="6" a="1"/>
  <c r="U143" i="6" a="1"/>
  <c r="G143" i="6" a="1"/>
  <c r="Y143" i="6" a="1"/>
  <c r="V143" i="6" a="1"/>
  <c r="AG143" i="6" a="1"/>
  <c r="AI143" i="6" a="1"/>
  <c r="X186" i="6" a="1"/>
  <c r="AG186" i="6" a="1"/>
  <c r="N186" i="6" a="1"/>
  <c r="AI186" i="6" a="1"/>
  <c r="AD186" i="6" a="1"/>
  <c r="AH186" i="6" a="1"/>
  <c r="Y186" i="6" a="1"/>
  <c r="S186" i="6" a="1"/>
  <c r="X189" i="12" a="1"/>
  <c r="V189" i="12" a="1"/>
  <c r="Y189" i="12" a="1"/>
  <c r="AB189" i="12" a="1"/>
  <c r="S189" i="12" a="1"/>
  <c r="H189" i="12" a="1"/>
  <c r="Q170" i="6" a="1"/>
  <c r="AI170" i="6" a="1"/>
  <c r="X170" i="6" a="1"/>
  <c r="P170" i="6" a="1"/>
  <c r="AF170" i="6" a="1"/>
  <c r="U170" i="6" a="1"/>
  <c r="F170" i="6" a="1"/>
  <c r="D201" i="6" a="1"/>
  <c r="R201" i="6" a="1"/>
  <c r="AB201" i="6" a="1"/>
  <c r="N201" i="6" a="1"/>
  <c r="X201" i="6" a="1"/>
  <c r="F201" i="6" a="1"/>
  <c r="AK201" i="6" a="1"/>
  <c r="AA201" i="6" a="1"/>
  <c r="R187" i="6" a="1"/>
  <c r="G187" i="6" a="1"/>
  <c r="AE187" i="6" a="1"/>
  <c r="AG187" i="6" a="1"/>
  <c r="O187" i="6" a="1"/>
  <c r="N187" i="6" a="1"/>
  <c r="P187" i="6" a="1"/>
  <c r="AJ184" i="6" a="1"/>
  <c r="R184" i="6" a="1"/>
  <c r="AE184" i="6" a="1"/>
  <c r="D184" i="6" a="1"/>
  <c r="X184" i="6" a="1"/>
  <c r="AK184" i="6" a="1"/>
  <c r="F184" i="6" a="1"/>
  <c r="S151" i="12" a="1"/>
  <c r="Y151" i="12" a="1"/>
  <c r="D151" i="12" a="1"/>
  <c r="L151" i="12" a="1"/>
  <c r="N151" i="12" a="1"/>
  <c r="AB151" i="12" a="1"/>
  <c r="V151" i="12" a="1"/>
  <c r="AB166" i="6" a="1"/>
  <c r="V166" i="6" a="1"/>
  <c r="AG166" i="6" a="1"/>
  <c r="E166" i="6" a="1"/>
  <c r="AK166" i="6" a="1"/>
  <c r="AF166" i="6" a="1"/>
  <c r="F166" i="6" a="1"/>
  <c r="D132" i="7" a="1"/>
  <c r="L196" i="12" a="1"/>
  <c r="P196" i="12" a="1"/>
  <c r="N196" i="12" a="1"/>
  <c r="H196" i="12" a="1"/>
  <c r="T196" i="12" a="1"/>
  <c r="U196" i="12" a="1"/>
  <c r="S196" i="12" a="1"/>
  <c r="M177" i="11" a="1"/>
  <c r="H177" i="11" a="1"/>
  <c r="P177" i="11" a="1"/>
  <c r="I177" i="11" a="1"/>
  <c r="AA177" i="11" a="1"/>
  <c r="W177" i="11" a="1"/>
  <c r="X184" i="11" a="1"/>
  <c r="Q184" i="11" a="1"/>
  <c r="C184" i="11" a="1"/>
  <c r="W184" i="11" a="1"/>
  <c r="P184" i="11" a="1"/>
  <c r="E184" i="11" a="1"/>
  <c r="G20" i="6" a="1"/>
  <c r="W20" i="6" a="1"/>
  <c r="AK20" i="6" a="1"/>
  <c r="AE20" i="6" a="1"/>
  <c r="Q20" i="6" a="1"/>
  <c r="AC20" i="6" a="1"/>
  <c r="AA20" i="6" a="1"/>
  <c r="S20" i="6" a="1"/>
  <c r="W140" i="6" a="1"/>
  <c r="E140" i="6" a="1"/>
  <c r="T140" i="6" a="1"/>
  <c r="AK140" i="6" a="1"/>
  <c r="AC140" i="6" a="1"/>
  <c r="V140" i="6" a="1"/>
  <c r="Y140" i="6" a="1"/>
  <c r="Y166" i="6" a="1"/>
  <c r="C166" i="6" a="1"/>
  <c r="AE166" i="6" a="1"/>
  <c r="F196" i="12" a="1"/>
  <c r="M196" i="12" a="1"/>
  <c r="D196" i="12" a="1"/>
  <c r="X196" i="12" a="1"/>
  <c r="E177" i="11" a="1"/>
  <c r="J177" i="11" a="1"/>
  <c r="C177" i="11" a="1"/>
  <c r="M184" i="11" a="1"/>
  <c r="K184" i="11" a="1"/>
  <c r="D184" i="11" a="1"/>
  <c r="AD20" i="6" a="1"/>
  <c r="AG20" i="6" a="1"/>
  <c r="C20" i="6" a="1"/>
  <c r="AJ140" i="6" a="1"/>
  <c r="AF140" i="6" a="1"/>
  <c r="F140" i="6" a="1"/>
  <c r="U140" i="6" a="1"/>
  <c r="N140" i="6" a="1"/>
  <c r="AE140" i="6" a="1"/>
  <c r="C140" i="6" a="1"/>
  <c r="AC148" i="6" a="1"/>
  <c r="Q158" i="12" a="1"/>
  <c r="U204" i="6" a="1"/>
  <c r="C117" i="6" a="1"/>
  <c r="N173" i="12" a="1"/>
  <c r="G173" i="12" a="1"/>
  <c r="W82" i="6" a="1"/>
  <c r="AJ82" i="6" a="1"/>
  <c r="AH139" i="6" a="1"/>
  <c r="O139" i="6" a="1"/>
  <c r="AB114" i="12" a="1"/>
  <c r="N72" i="6" a="1"/>
  <c r="X72" i="6" a="1"/>
  <c r="E174" i="6" a="1"/>
  <c r="T174" i="6" a="1"/>
  <c r="AB104" i="6" a="1"/>
  <c r="X104" i="6" a="1"/>
  <c r="C86" i="12" a="1"/>
  <c r="S21" i="6" a="1"/>
  <c r="Z21" i="6" a="1"/>
  <c r="K204" i="11" a="1"/>
  <c r="E204" i="11" a="1"/>
  <c r="Y45" i="12" a="1"/>
  <c r="D109" i="6" a="1"/>
  <c r="W109" i="6" a="1"/>
  <c r="E42" i="11" a="1"/>
  <c r="N42" i="11" a="1"/>
  <c r="AB179" i="6" a="1"/>
  <c r="L59" i="12" a="1"/>
  <c r="H59" i="12" a="1"/>
  <c r="Z178" i="11" a="1"/>
  <c r="T178" i="11" a="1"/>
  <c r="W115" i="12" a="1"/>
  <c r="H83" i="11" a="1"/>
  <c r="K83" i="11" a="1"/>
  <c r="I146" i="12" a="1"/>
  <c r="AA175" i="11" a="1"/>
  <c r="P175" i="11" a="1"/>
  <c r="AB188" i="6" a="1"/>
  <c r="T188" i="6" a="1"/>
  <c r="Y46" i="6" a="1"/>
  <c r="D46" i="6" a="1"/>
  <c r="Q111" i="12" a="1"/>
  <c r="D59" i="7" a="1"/>
  <c r="H73" i="7" a="1"/>
  <c r="G88" i="6" a="1"/>
  <c r="AF88" i="6" a="1"/>
  <c r="J87" i="12" a="1"/>
  <c r="AB87" i="12" a="1"/>
  <c r="G186" i="7" a="1"/>
  <c r="D130" i="7" a="1"/>
  <c r="H112" i="11" a="1"/>
  <c r="J112" i="11" a="1"/>
  <c r="G64" i="7" a="1"/>
  <c r="F141" i="7" a="1"/>
  <c r="I144" i="7" a="1"/>
  <c r="AB142" i="12" a="1"/>
  <c r="H98" i="7" a="1"/>
  <c r="F97" i="7" a="1"/>
  <c r="F68" i="7" a="1"/>
  <c r="M176" i="11" a="1"/>
  <c r="S204" i="12" a="1"/>
  <c r="L204" i="12" a="1"/>
  <c r="J82" i="12" a="1"/>
  <c r="G82" i="12" a="1"/>
  <c r="AA79" i="11" a="1"/>
  <c r="D20" i="7" a="1"/>
  <c r="G164" i="7" a="1"/>
  <c r="W99" i="6" a="1"/>
  <c r="W119" i="12" a="1"/>
  <c r="Z119" i="12" a="1"/>
  <c r="E107" i="12" a="1"/>
  <c r="C107" i="12" a="1"/>
  <c r="P112" i="6" a="1"/>
  <c r="F60" i="7" a="1"/>
  <c r="O188" i="12" a="1"/>
  <c r="R188" i="12" a="1"/>
  <c r="W182" i="11" a="1"/>
  <c r="L138" i="11" a="1"/>
  <c r="AA138" i="11" a="1"/>
  <c r="G191" i="12" a="1"/>
  <c r="U191" i="12" a="1"/>
  <c r="Y209" i="6" a="1"/>
  <c r="V64" i="12" a="1"/>
  <c r="G64" i="12" a="1"/>
  <c r="C84" i="6" a="1"/>
  <c r="R84" i="6" a="1"/>
  <c r="Q101" i="11" a="1"/>
  <c r="D194" i="7" a="1"/>
  <c r="G102" i="6" a="1"/>
  <c r="T67" i="6" a="1"/>
  <c r="AI67" i="6" a="1"/>
  <c r="AK194" i="6" a="1"/>
  <c r="O194" i="6" a="1"/>
  <c r="AG38" i="6" a="1"/>
  <c r="Z38" i="6" a="1"/>
  <c r="P157" i="6" a="1"/>
  <c r="AH157" i="6" a="1"/>
  <c r="Y192" i="12" a="1"/>
  <c r="U22" i="11" a="1"/>
  <c r="Y22" i="11" a="1"/>
  <c r="N171" i="11" a="1"/>
  <c r="T171" i="11" a="1"/>
  <c r="Z33" i="6" a="1"/>
  <c r="Z130" i="6" a="1"/>
  <c r="F130" i="6" a="1"/>
  <c r="H189" i="11" a="1"/>
  <c r="AA189" i="11" a="1"/>
  <c r="C182" i="12" a="1"/>
  <c r="T35" i="6" a="1"/>
  <c r="AE35" i="6" a="1"/>
  <c r="C42" i="7" a="1"/>
  <c r="I168" i="7" a="1"/>
  <c r="F93" i="11" a="1"/>
  <c r="N167" i="11" a="1"/>
  <c r="S167" i="11" a="1"/>
  <c r="I53" i="11" a="1"/>
  <c r="AB195" i="6" a="1"/>
  <c r="F195" i="6" a="1"/>
  <c r="R18" i="6" a="1"/>
  <c r="AJ18" i="6" a="1"/>
  <c r="G150" i="6" a="1"/>
  <c r="O150" i="6" a="1"/>
  <c r="AB58" i="12" a="1"/>
  <c r="C170" i="11" a="1"/>
  <c r="U170" i="11" a="1"/>
  <c r="H163" i="11" a="1"/>
  <c r="X132" i="6" a="1"/>
  <c r="T132" i="6" a="1"/>
  <c r="D123" i="12" a="1"/>
  <c r="F123" i="12" a="1"/>
  <c r="H101" i="12" a="1"/>
  <c r="I193" i="7" a="1"/>
  <c r="T40" i="12" a="1"/>
  <c r="Y14" i="11" a="1"/>
  <c r="D14" i="11" a="1"/>
  <c r="F78" i="12" a="1"/>
  <c r="O75" i="6" a="1"/>
  <c r="AD75" i="6" a="1"/>
  <c r="G198" i="6" a="1"/>
  <c r="U198" i="6" a="1"/>
  <c r="P131" i="11" a="1"/>
  <c r="W131" i="11" a="1"/>
  <c r="D151" i="11" a="1"/>
  <c r="F111" i="6" a="1"/>
  <c r="Q111" i="6" a="1"/>
  <c r="K95" i="11" a="1"/>
  <c r="D95" i="11" a="1"/>
  <c r="AD63" i="6" a="1"/>
  <c r="V96" i="11" a="1"/>
  <c r="J96" i="11" a="1"/>
  <c r="AC162" i="6" a="1"/>
  <c r="D162" i="6" a="1"/>
  <c r="U186" i="11" a="1"/>
  <c r="C61" i="6" a="1"/>
  <c r="X61" i="6" a="1"/>
  <c r="L203" i="12" a="1"/>
  <c r="I203" i="12" a="1"/>
  <c r="D119" i="6" a="1"/>
  <c r="AK119" i="6" a="1"/>
  <c r="Q203" i="11" a="1"/>
  <c r="W108" i="6" a="1"/>
  <c r="AF108" i="6" a="1"/>
  <c r="Y45" i="6" a="1"/>
  <c r="AJ45" i="6" a="1"/>
  <c r="T160" i="11" a="1"/>
  <c r="D145" i="6" a="1"/>
  <c r="AB145" i="6" a="1"/>
  <c r="O182" i="6" a="1"/>
  <c r="R38" i="11" a="1"/>
  <c r="C38" i="11" a="1"/>
  <c r="AA183" i="11" a="1"/>
  <c r="D183" i="11" a="1"/>
  <c r="W195" i="11" a="1"/>
  <c r="AK56" i="6" a="1"/>
  <c r="AE56" i="6" a="1"/>
  <c r="U39" i="6" a="1"/>
  <c r="R39" i="6" a="1"/>
  <c r="Y168" i="6" a="1"/>
  <c r="AA168" i="6" a="1"/>
  <c r="S199" i="12" a="1"/>
  <c r="O67" i="11" a="1"/>
  <c r="V67" i="11" a="1"/>
  <c r="D152" i="11" a="1"/>
  <c r="V166" i="12" a="1"/>
  <c r="M166" i="12" a="1"/>
  <c r="O191" i="11" a="1"/>
  <c r="J191" i="11" a="1"/>
  <c r="C61" i="11" a="1"/>
  <c r="AA200" i="12" a="1"/>
  <c r="E200" i="12" a="1"/>
  <c r="P165" i="11" a="1"/>
  <c r="K112" i="12" a="1"/>
  <c r="E112" i="12" a="1"/>
  <c r="AF98" i="6" a="1"/>
  <c r="AH98" i="6" a="1"/>
  <c r="E159" i="12" a="1"/>
  <c r="H159" i="12" a="1"/>
  <c r="AI91" i="6" a="1"/>
  <c r="W91" i="6" a="1"/>
  <c r="F85" i="12" a="1"/>
  <c r="Q139" i="12" a="1"/>
  <c r="F139" i="12" a="1"/>
  <c r="X171" i="6" a="1"/>
  <c r="AJ171" i="6" a="1"/>
  <c r="L104" i="11" a="1"/>
  <c r="AA40" i="11" a="1"/>
  <c r="P40" i="11" a="1"/>
  <c r="C36" i="6" a="1"/>
  <c r="Y36" i="6" a="1"/>
  <c r="X78" i="11" a="1"/>
  <c r="N20" i="11" a="1"/>
  <c r="G20" i="11" a="1"/>
  <c r="P176" i="12" a="1"/>
  <c r="C176" i="12" a="1"/>
  <c r="AA176" i="12" a="1"/>
  <c r="P154" i="12" a="1"/>
  <c r="L154" i="12" a="1"/>
  <c r="I154" i="12" a="1"/>
  <c r="E43" i="12" a="1"/>
  <c r="H43" i="12" a="1"/>
  <c r="Y43" i="12" a="1"/>
  <c r="N43" i="6" a="1"/>
  <c r="AF43" i="6" a="1"/>
  <c r="AH43" i="6" a="1"/>
  <c r="G43" i="6" a="1"/>
  <c r="I145" i="7" a="1"/>
  <c r="AG87" i="6" a="1"/>
  <c r="AE87" i="6" a="1"/>
  <c r="AH87" i="6" a="1"/>
  <c r="AK87" i="6" a="1"/>
  <c r="Y42" i="6" a="1"/>
  <c r="O42" i="6" a="1"/>
  <c r="AF42" i="6" a="1"/>
  <c r="AA42" i="6" a="1"/>
  <c r="W150" i="11" a="1"/>
  <c r="K150" i="11" a="1"/>
  <c r="S150" i="11" a="1"/>
  <c r="E101" i="6" a="1"/>
  <c r="Y101" i="6" a="1"/>
  <c r="O101" i="6" a="1"/>
  <c r="W122" i="12" a="1"/>
  <c r="U122" i="12" a="1"/>
  <c r="X122" i="12" a="1"/>
  <c r="E122" i="12" a="1"/>
  <c r="S103" i="11" a="1"/>
  <c r="H103" i="11" a="1"/>
  <c r="J103" i="11" a="1"/>
  <c r="I79" i="12" a="1"/>
  <c r="Y79" i="12" a="1"/>
  <c r="U79" i="12" a="1"/>
  <c r="Q46" i="12" a="1"/>
  <c r="G46" i="12" a="1"/>
  <c r="W46" i="12" a="1"/>
  <c r="I111" i="11" a="1"/>
  <c r="L111" i="11" a="1"/>
  <c r="S111" i="11" a="1"/>
  <c r="C182" i="7" a="1"/>
  <c r="AB138" i="6" a="1"/>
  <c r="F138" i="6" a="1"/>
  <c r="AD138" i="6" a="1"/>
  <c r="AJ83" i="6" a="1"/>
  <c r="AA83" i="6" a="1"/>
  <c r="AE83" i="6" a="1"/>
  <c r="O83" i="6" a="1"/>
  <c r="E36" i="11" a="1"/>
  <c r="N36" i="11" a="1"/>
  <c r="Y36" i="11" a="1"/>
  <c r="E85" i="11" a="1"/>
  <c r="P85" i="11" a="1"/>
  <c r="M85" i="11" a="1"/>
  <c r="AH16" i="6" a="1"/>
  <c r="U16" i="6" a="1"/>
  <c r="W16" i="6" a="1"/>
  <c r="T16" i="6" a="1"/>
  <c r="P165" i="12" a="1"/>
  <c r="Y165" i="12" a="1"/>
  <c r="I165" i="12" a="1"/>
  <c r="AJ151" i="6" a="1"/>
  <c r="G151" i="6" a="1"/>
  <c r="R151" i="6" a="1"/>
  <c r="D151" i="6" a="1"/>
  <c r="Q149" i="6" a="1"/>
  <c r="X149" i="6" a="1"/>
  <c r="AI149" i="6" a="1"/>
  <c r="AH13" i="6" a="1"/>
  <c r="E13" i="6" a="1"/>
  <c r="Y13" i="6" a="1"/>
  <c r="AB13" i="6" a="1"/>
  <c r="N195" i="12" a="1"/>
  <c r="I195" i="12" a="1"/>
  <c r="G195" i="12" a="1"/>
  <c r="D16" i="7" a="1"/>
  <c r="T47" i="11" a="1"/>
  <c r="E47" i="11" a="1"/>
  <c r="U47" i="11" a="1"/>
  <c r="D178" i="7" a="1"/>
  <c r="Z125" i="12" a="1"/>
  <c r="U125" i="12" a="1"/>
  <c r="N125" i="12" a="1"/>
  <c r="F95" i="7" a="1"/>
  <c r="C157" i="7" a="1"/>
  <c r="H19" i="7" a="1"/>
  <c r="N53" i="12" a="1"/>
  <c r="C53" i="12" a="1"/>
  <c r="M53" i="12" a="1"/>
  <c r="G44" i="7" a="1"/>
  <c r="H46" i="11" a="1"/>
  <c r="Z46" i="11" a="1"/>
  <c r="AA46" i="11" a="1"/>
  <c r="U88" i="12" a="1"/>
  <c r="Z88" i="12" a="1"/>
  <c r="AB88" i="12" a="1"/>
  <c r="S88" i="12" a="1"/>
  <c r="G62" i="7" a="1"/>
  <c r="G143" i="7" a="1"/>
  <c r="C63" i="7" a="1"/>
  <c r="W98" i="12" a="1"/>
  <c r="D98" i="12" a="1"/>
  <c r="U98" i="12" a="1"/>
  <c r="T48" i="11" a="1"/>
  <c r="W48" i="11" a="1"/>
  <c r="P48" i="11" a="1"/>
  <c r="H201" i="7" a="1"/>
  <c r="H36" i="7" a="1"/>
  <c r="C109" i="7" a="1"/>
  <c r="U75" i="11" a="1"/>
  <c r="F75" i="11" a="1"/>
  <c r="M75" i="11" a="1"/>
  <c r="U45" i="11" a="1"/>
  <c r="K45" i="11" a="1"/>
  <c r="Y45" i="11" a="1"/>
  <c r="I100" i="7" a="1"/>
  <c r="D149" i="7" a="1"/>
  <c r="G181" i="7" a="1"/>
  <c r="X110" i="12" a="1"/>
  <c r="Z110" i="12" a="1"/>
  <c r="M110" i="12" a="1"/>
  <c r="I92" i="7" a="1"/>
  <c r="I41" i="7" a="1"/>
  <c r="D82" i="7" a="1"/>
  <c r="C111" i="7" a="1"/>
  <c r="C75" i="12" a="1"/>
  <c r="U75" i="12" a="1"/>
  <c r="V75" i="12" a="1"/>
  <c r="F202" i="7" a="1"/>
  <c r="D105" i="7" a="1"/>
  <c r="D152" i="7" a="1"/>
  <c r="G14" i="7" a="1"/>
  <c r="F47" i="7" a="1"/>
  <c r="AH164" i="6" a="1"/>
  <c r="S164" i="6" a="1"/>
  <c r="D164" i="6" a="1"/>
  <c r="H141" i="11" a="1"/>
  <c r="T141" i="11" a="1"/>
  <c r="Y141" i="11" a="1"/>
  <c r="E179" i="12" a="1"/>
  <c r="U179" i="12" a="1"/>
  <c r="H179" i="12" a="1"/>
  <c r="R179" i="12" a="1"/>
  <c r="E47" i="12" a="1"/>
  <c r="V47" i="12" a="1"/>
  <c r="D47" i="12" a="1"/>
  <c r="I159" i="7" a="1"/>
  <c r="T149" i="11" a="1"/>
  <c r="P149" i="11" a="1"/>
  <c r="V149" i="11" a="1"/>
  <c r="U193" i="12" a="1"/>
  <c r="H193" i="12" a="1"/>
  <c r="F193" i="12" a="1"/>
  <c r="R193" i="12" a="1"/>
  <c r="K144" i="12" a="1"/>
  <c r="P144" i="12" a="1"/>
  <c r="J144" i="12" a="1"/>
  <c r="X123" i="6" a="1"/>
  <c r="G123" i="6" a="1"/>
  <c r="D123" i="6" a="1"/>
  <c r="AG28" i="6" a="1"/>
  <c r="F28" i="6" a="1"/>
  <c r="R28" i="6" a="1"/>
  <c r="AC28" i="6" a="1"/>
  <c r="AE76" i="6" a="1"/>
  <c r="X76" i="6" a="1"/>
  <c r="U76" i="6" a="1"/>
  <c r="P76" i="6" a="1"/>
  <c r="F96" i="12" a="1"/>
  <c r="K96" i="12" a="1"/>
  <c r="X96" i="12" a="1"/>
  <c r="Q102" i="11" a="1"/>
  <c r="S102" i="11" a="1"/>
  <c r="O102" i="11" a="1"/>
  <c r="S98" i="11" a="1"/>
  <c r="M98" i="11" a="1"/>
  <c r="G98" i="11" a="1"/>
  <c r="E180" i="6" a="1"/>
  <c r="AG180" i="6" a="1"/>
  <c r="AH180" i="6" a="1"/>
  <c r="AI180" i="6" a="1"/>
  <c r="AB181" i="12" a="1"/>
  <c r="P181" i="12" a="1"/>
  <c r="O181" i="12" a="1"/>
  <c r="C49" i="7" a="1"/>
  <c r="F129" i="7" a="1"/>
  <c r="AH208" i="6" a="1"/>
  <c r="AB208" i="6" a="1"/>
  <c r="AD208" i="6" a="1"/>
  <c r="R134" i="12" a="1"/>
  <c r="Y134" i="12" a="1"/>
  <c r="AB134" i="12" a="1"/>
  <c r="AD107" i="6" a="1"/>
  <c r="S107" i="6" a="1"/>
  <c r="AF107" i="6" a="1"/>
  <c r="G107" i="6" a="1"/>
  <c r="H167" i="7" a="1"/>
  <c r="AB60" i="6" a="1"/>
  <c r="E60" i="6" a="1"/>
  <c r="AH60" i="6" a="1"/>
  <c r="Q60" i="6" a="1"/>
  <c r="J107" i="11" a="1"/>
  <c r="S107" i="11" a="1"/>
  <c r="H107" i="11" a="1"/>
  <c r="X200" i="6" a="1"/>
  <c r="U200" i="6" a="1"/>
  <c r="AA200" i="6" a="1"/>
  <c r="AI200" i="6" a="1"/>
  <c r="AA89" i="6" a="1"/>
  <c r="S89" i="6" a="1"/>
  <c r="N89" i="6" a="1"/>
  <c r="D40" i="7" a="1"/>
  <c r="U206" i="11" a="1"/>
  <c r="G206" i="11" a="1"/>
  <c r="K206" i="11" a="1"/>
  <c r="S205" i="12" a="1"/>
  <c r="Q205" i="12" a="1"/>
  <c r="G205" i="12" a="1"/>
  <c r="E106" i="6" a="1"/>
  <c r="P106" i="6" a="1"/>
  <c r="AG106" i="6" a="1"/>
  <c r="F106" i="6" a="1"/>
  <c r="F159" i="11" a="1"/>
  <c r="M159" i="11" a="1"/>
  <c r="G159" i="11" a="1"/>
  <c r="T162" i="11" a="1"/>
  <c r="G162" i="11" a="1"/>
  <c r="N162" i="11" a="1"/>
  <c r="I127" i="11" a="1"/>
  <c r="G127" i="11" a="1"/>
  <c r="V127" i="11" a="1"/>
  <c r="H9" i="12" a="1"/>
  <c r="O9" i="12" a="1"/>
  <c r="Y9" i="12" a="1"/>
  <c r="AH191" i="6" a="1"/>
  <c r="P191" i="6" a="1"/>
  <c r="AC191" i="6" a="1"/>
  <c r="AA191" i="6" a="1"/>
  <c r="T74" i="6" a="1"/>
  <c r="P74" i="6" a="1"/>
  <c r="AH74" i="6" a="1"/>
  <c r="AF74" i="6" a="1"/>
  <c r="F128" i="11" a="1"/>
  <c r="R128" i="11" a="1"/>
  <c r="I128" i="11" a="1"/>
  <c r="R65" i="6" a="1"/>
  <c r="AJ65" i="6" a="1"/>
  <c r="G65" i="6" a="1"/>
  <c r="D64" i="6" a="1"/>
  <c r="AJ64" i="6" a="1"/>
  <c r="V64" i="6" a="1"/>
  <c r="X64" i="6" a="1"/>
  <c r="S180" i="11" a="1"/>
  <c r="Z180" i="11" a="1"/>
  <c r="C180" i="11" a="1"/>
  <c r="M197" i="11" a="1"/>
  <c r="AA197" i="11" a="1"/>
  <c r="P197" i="11" a="1"/>
  <c r="AE26" i="6" a="1"/>
  <c r="D26" i="6" a="1"/>
  <c r="V26" i="6" a="1"/>
  <c r="W26" i="6" a="1"/>
  <c r="Z55" i="6" a="1"/>
  <c r="AF55" i="6" a="1"/>
  <c r="Q55" i="6" a="1"/>
  <c r="G55" i="6" a="1"/>
  <c r="R58" i="11" a="1"/>
  <c r="P58" i="11" a="1"/>
  <c r="J58" i="11" a="1"/>
  <c r="AI127" i="6" a="1"/>
  <c r="AA127" i="6" a="1"/>
  <c r="X127" i="6" a="1"/>
  <c r="AE127" i="6" a="1"/>
  <c r="G124" i="7" a="1"/>
  <c r="T63" i="12" a="1"/>
  <c r="H63" i="12" a="1"/>
  <c r="V63" i="12" a="1"/>
  <c r="V9" i="6" a="1"/>
  <c r="P9" i="6" a="1"/>
  <c r="AF9" i="6" a="1"/>
  <c r="AB9" i="6" a="1"/>
  <c r="AI199" i="6" a="1"/>
  <c r="F199" i="6" a="1"/>
  <c r="D199" i="6" a="1"/>
  <c r="Z199" i="6" a="1"/>
  <c r="S109" i="11" a="1"/>
  <c r="L109" i="11" a="1"/>
  <c r="Q109" i="11" a="1"/>
  <c r="N53" i="6" a="1"/>
  <c r="Q53" i="6" a="1"/>
  <c r="AJ53" i="6" a="1"/>
  <c r="X69" i="11" a="1"/>
  <c r="F69" i="11" a="1"/>
  <c r="R69" i="11" a="1"/>
  <c r="V135" i="6" a="1"/>
  <c r="F135" i="6" a="1"/>
  <c r="Y135" i="6" a="1"/>
  <c r="U135" i="6" a="1"/>
  <c r="C23" i="6" a="1"/>
  <c r="AF23" i="6" a="1"/>
  <c r="AD23" i="6" a="1"/>
  <c r="G23" i="6" a="1"/>
  <c r="Q94" i="12" a="1"/>
  <c r="E94" i="12" a="1"/>
  <c r="N94" i="12" a="1"/>
  <c r="S106" i="12" a="1"/>
  <c r="Q106" i="12" a="1"/>
  <c r="X106" i="12" a="1"/>
  <c r="O110" i="6" a="1"/>
  <c r="Q110" i="6" a="1"/>
  <c r="Z110" i="6" a="1"/>
  <c r="AK110" i="6" a="1"/>
  <c r="H88" i="7" a="1"/>
  <c r="J188" i="11" a="1"/>
  <c r="O188" i="11" a="1"/>
  <c r="X188" i="11" a="1"/>
  <c r="AA194" i="11" a="1"/>
  <c r="J194" i="11" a="1"/>
  <c r="I194" i="11" a="1"/>
  <c r="H71" i="11" a="1"/>
  <c r="J71" i="11" a="1"/>
  <c r="Z71" i="11" a="1"/>
  <c r="Q125" i="11" a="1"/>
  <c r="G125" i="11" a="1"/>
  <c r="J125" i="11" a="1"/>
  <c r="W125" i="11" a="1"/>
  <c r="O131" i="12" a="1"/>
  <c r="Y131" i="12" a="1"/>
  <c r="K131" i="12" a="1"/>
  <c r="C28" i="7" a="1"/>
  <c r="AA160" i="12" a="1"/>
  <c r="Y160" i="12" a="1"/>
  <c r="M160" i="12" a="1"/>
  <c r="E62" i="12" a="1"/>
  <c r="I62" i="12" a="1"/>
  <c r="J62" i="12" a="1"/>
  <c r="R62" i="12" a="1"/>
  <c r="W15" i="6" a="1"/>
  <c r="V15" i="6" a="1"/>
  <c r="AJ15" i="6" a="1"/>
  <c r="AF118" i="6" a="1"/>
  <c r="V118" i="6" a="1"/>
  <c r="O118" i="6" a="1"/>
  <c r="T118" i="6" a="1"/>
  <c r="AB209" i="12" a="1"/>
  <c r="F209" i="12" a="1"/>
  <c r="G209" i="12" a="1"/>
  <c r="H161" i="7" a="1"/>
  <c r="K102" i="12" a="1"/>
  <c r="I102" i="12" a="1"/>
  <c r="H102" i="12" a="1"/>
  <c r="L102" i="12" a="1"/>
  <c r="G136" i="6" a="1"/>
  <c r="AC136" i="6" a="1"/>
  <c r="N136" i="6" a="1"/>
  <c r="W64" i="11" a="1"/>
  <c r="I64" i="11" a="1"/>
  <c r="M64" i="11" a="1"/>
  <c r="H83" i="7" a="1"/>
  <c r="I70" i="12" a="1"/>
  <c r="X70" i="12" a="1"/>
  <c r="AB70" i="12" a="1"/>
  <c r="Y51" i="11" a="1"/>
  <c r="E51" i="11" a="1"/>
  <c r="I51" i="11" a="1"/>
  <c r="P198" i="11" a="1"/>
  <c r="L198" i="11" a="1"/>
  <c r="W198" i="11" a="1"/>
  <c r="R18" i="11" a="1"/>
  <c r="Z18" i="11" a="1"/>
  <c r="H18" i="11" a="1"/>
  <c r="G113" i="7" a="1"/>
  <c r="G128" i="7" a="1"/>
  <c r="E51" i="6" a="1"/>
  <c r="W51" i="6" a="1"/>
  <c r="AG51" i="6" a="1"/>
  <c r="H141" i="12" a="1"/>
  <c r="F141" i="12" a="1"/>
  <c r="T141" i="12" a="1"/>
  <c r="AB141" i="12" a="1"/>
  <c r="O129" i="6" a="1"/>
  <c r="R129" i="6" a="1"/>
  <c r="AC129" i="6" a="1"/>
  <c r="Z129" i="6" a="1"/>
  <c r="V129" i="6" a="1"/>
  <c r="G129" i="6" a="1"/>
  <c r="C127" i="7" a="1"/>
  <c r="C197" i="7" a="1"/>
  <c r="H197" i="7" a="1"/>
  <c r="I188" i="7" a="1"/>
  <c r="I190" i="7" a="1"/>
  <c r="F190" i="7" a="1"/>
  <c r="E90" i="6" a="1"/>
  <c r="G90" i="6" a="1"/>
  <c r="AH90" i="6" a="1"/>
  <c r="F90" i="6" a="1"/>
  <c r="AD90" i="6" a="1"/>
  <c r="D90" i="6" a="1"/>
  <c r="T90" i="6" a="1"/>
  <c r="G151" i="7" a="1"/>
  <c r="H35" i="7" a="1"/>
  <c r="C35" i="7" a="1"/>
  <c r="AB175" i="12" a="1"/>
  <c r="M175" i="12" a="1"/>
  <c r="E175" i="12" a="1"/>
  <c r="Y175" i="12" a="1"/>
  <c r="T175" i="12" a="1"/>
  <c r="AA175" i="12" a="1"/>
  <c r="AI181" i="6" a="1"/>
  <c r="C181" i="6" a="1"/>
  <c r="F181" i="6" a="1"/>
  <c r="Z181" i="6" a="1"/>
  <c r="N181" i="6" a="1"/>
  <c r="Y181" i="6" a="1"/>
  <c r="R181" i="6" a="1"/>
  <c r="AA181" i="6" a="1"/>
  <c r="I112" i="7" a="1"/>
  <c r="K48" i="12" a="1"/>
  <c r="T48" i="12" a="1"/>
  <c r="S48" i="12" a="1"/>
  <c r="F48" i="12" a="1"/>
  <c r="U48" i="12" a="1"/>
  <c r="M48" i="12" a="1"/>
  <c r="O48" i="12" a="1"/>
  <c r="G149" i="12" a="1"/>
  <c r="Y149" i="12" a="1"/>
  <c r="X149" i="12" a="1"/>
  <c r="U149" i="12" a="1"/>
  <c r="Z149" i="12" a="1"/>
  <c r="K149" i="12" a="1"/>
  <c r="O152" i="6" a="1"/>
  <c r="U152" i="6" a="1"/>
  <c r="P152" i="6" a="1"/>
  <c r="AD152" i="6" a="1"/>
  <c r="E152" i="6" a="1"/>
  <c r="T152" i="6" a="1"/>
  <c r="Q152" i="6" a="1"/>
  <c r="T51" i="12" a="1"/>
  <c r="AA51" i="12" a="1"/>
  <c r="I51" i="12" a="1"/>
  <c r="X51" i="12" a="1"/>
  <c r="Z51" i="12" a="1"/>
  <c r="Q51" i="12" a="1"/>
  <c r="D51" i="12" a="1"/>
  <c r="AE134" i="6" a="1"/>
  <c r="AH134" i="6" a="1"/>
  <c r="T134" i="6" a="1"/>
  <c r="Q134" i="6" a="1"/>
  <c r="Y134" i="6" a="1"/>
  <c r="R134" i="6" a="1"/>
  <c r="AI134" i="6" a="1"/>
  <c r="AH78" i="6" a="1"/>
  <c r="N78" i="6" a="1"/>
  <c r="E78" i="6" a="1"/>
  <c r="AI78" i="6" a="1"/>
  <c r="Q78" i="6" a="1"/>
  <c r="F78" i="6" a="1"/>
  <c r="V78" i="6" a="1"/>
  <c r="N104" i="12" a="1"/>
  <c r="AB104" i="12" a="1"/>
  <c r="M104" i="12" a="1"/>
  <c r="P104" i="12" a="1"/>
  <c r="X104" i="12" a="1"/>
  <c r="Z104" i="12" a="1"/>
  <c r="S104" i="12" a="1"/>
  <c r="AB202" i="6" a="1"/>
  <c r="AG202" i="6" a="1"/>
  <c r="X202" i="6" a="1"/>
  <c r="D202" i="6" a="1"/>
  <c r="AI202" i="6" a="1"/>
  <c r="AC202" i="6" a="1"/>
  <c r="P202" i="6" a="1"/>
  <c r="M12" i="11" a="1"/>
  <c r="I12" i="11" a="1"/>
  <c r="P12" i="11" a="1"/>
  <c r="C12" i="11" a="1"/>
  <c r="J12" i="11" a="1"/>
  <c r="Q12" i="11" a="1"/>
  <c r="AJ177" i="6" a="1"/>
  <c r="Y177" i="6" a="1"/>
  <c r="O177" i="6" a="1"/>
  <c r="AA177" i="6" a="1"/>
  <c r="C177" i="6" a="1"/>
  <c r="AH177" i="6" a="1"/>
  <c r="S177" i="6" a="1"/>
  <c r="Q177" i="6" a="1"/>
  <c r="O44" i="6" a="1"/>
  <c r="G44" i="6" a="1"/>
  <c r="AC44" i="6" a="1"/>
  <c r="D44" i="6" a="1"/>
  <c r="AD44" i="6" a="1"/>
  <c r="F44" i="6" a="1"/>
  <c r="S44" i="6" a="1"/>
  <c r="D80" i="11" a="1"/>
  <c r="K80" i="11" a="1"/>
  <c r="I80" i="11" a="1"/>
  <c r="X80" i="11" a="1"/>
  <c r="P80" i="11" a="1"/>
  <c r="V80" i="11" a="1"/>
  <c r="AC153" i="6" a="1"/>
  <c r="AH153" i="6" a="1"/>
  <c r="AI153" i="6" a="1"/>
  <c r="AJ153" i="6" a="1"/>
  <c r="V153" i="6" a="1"/>
  <c r="Z153" i="6" a="1"/>
  <c r="AA153" i="6" a="1"/>
  <c r="K10" i="11" a="1"/>
  <c r="Q10" i="11" a="1"/>
  <c r="F10" i="11" a="1"/>
  <c r="H10" i="11" a="1"/>
  <c r="J10" i="11" a="1"/>
  <c r="R10" i="11" a="1"/>
  <c r="S10" i="11" a="1"/>
  <c r="Y71" i="6" a="1"/>
  <c r="W71" i="6" a="1"/>
  <c r="F71" i="6" a="1"/>
  <c r="O71" i="6" a="1"/>
  <c r="S71" i="6" a="1"/>
  <c r="AE71" i="6" a="1"/>
  <c r="AH71" i="6" a="1"/>
  <c r="F94" i="11" a="1"/>
  <c r="X94" i="11" a="1"/>
  <c r="V94" i="11" a="1"/>
  <c r="J94" i="11" a="1"/>
  <c r="T94" i="11" a="1"/>
  <c r="C94" i="11" a="1"/>
  <c r="K135" i="12" a="1"/>
  <c r="C135" i="12" a="1"/>
  <c r="T135" i="12" a="1"/>
  <c r="D135" i="12" a="1"/>
  <c r="AA135" i="12" a="1"/>
  <c r="V135" i="12" a="1"/>
  <c r="R135" i="12" a="1"/>
  <c r="P77" i="12" a="1"/>
  <c r="AA77" i="12" a="1"/>
  <c r="K77" i="12" a="1"/>
  <c r="C77" i="12" a="1"/>
  <c r="O77" i="12" a="1"/>
  <c r="R77" i="12" a="1"/>
  <c r="Y63" i="11" a="1"/>
  <c r="D63" i="11" a="1"/>
  <c r="S63" i="11" a="1"/>
  <c r="F63" i="11" a="1"/>
  <c r="O63" i="11" a="1"/>
  <c r="X63" i="11" a="1"/>
  <c r="P22" i="6" a="1"/>
  <c r="AI22" i="6" a="1"/>
  <c r="AF22" i="6" a="1"/>
  <c r="AD22" i="6" a="1"/>
  <c r="C22" i="6" a="1"/>
  <c r="Q22" i="6" a="1"/>
  <c r="AH22" i="6" a="1"/>
  <c r="T22" i="6" a="1"/>
  <c r="X142" i="11" a="1"/>
  <c r="K142" i="11" a="1"/>
  <c r="T142" i="11" a="1"/>
  <c r="N142" i="11" a="1"/>
  <c r="L142" i="11" a="1"/>
  <c r="M142" i="11" a="1"/>
  <c r="E121" i="6" a="1"/>
  <c r="AB121" i="6" a="1"/>
  <c r="N121" i="6" a="1"/>
  <c r="AH121" i="6" a="1"/>
  <c r="AJ121" i="6" a="1"/>
  <c r="U121" i="6" a="1"/>
  <c r="V121" i="6" a="1"/>
  <c r="AA147" i="11" a="1"/>
  <c r="U147" i="11" a="1"/>
  <c r="H147" i="11" a="1"/>
  <c r="F147" i="11" a="1"/>
  <c r="I147" i="11" a="1"/>
  <c r="Z147" i="11" a="1"/>
  <c r="L70" i="11" a="1"/>
  <c r="M70" i="11" a="1"/>
  <c r="D70" i="11" a="1"/>
  <c r="Z70" i="11" a="1"/>
  <c r="AA70" i="11" a="1"/>
  <c r="V70" i="11" a="1"/>
  <c r="O70" i="11" a="1"/>
  <c r="AI80" i="6" a="1"/>
  <c r="T80" i="6" a="1"/>
  <c r="V80" i="6" a="1"/>
  <c r="X80" i="6" a="1"/>
  <c r="AC80" i="6" a="1"/>
  <c r="Q80" i="6" a="1"/>
  <c r="AD80" i="6" a="1"/>
  <c r="AD31" i="6" a="1"/>
  <c r="W31" i="6" a="1"/>
  <c r="G31" i="6" a="1"/>
  <c r="V31" i="6" a="1"/>
  <c r="AC31" i="6" a="1"/>
  <c r="S31" i="6" a="1"/>
  <c r="AH31" i="6" a="1"/>
  <c r="S142" i="6" a="1"/>
  <c r="T142" i="6" a="1"/>
  <c r="AI142" i="6" a="1"/>
  <c r="U142" i="6" a="1"/>
  <c r="AB142" i="6" a="1"/>
  <c r="N142" i="6" a="1"/>
  <c r="AF142" i="6" a="1"/>
  <c r="S157" i="12" a="1"/>
  <c r="Z157" i="12" a="1"/>
  <c r="X157" i="12" a="1"/>
  <c r="G157" i="12" a="1"/>
  <c r="U157" i="12" a="1"/>
  <c r="D157" i="12" a="1"/>
  <c r="F157" i="12" a="1"/>
  <c r="AJ143" i="6" a="1"/>
  <c r="R143" i="6" a="1"/>
  <c r="P143" i="6" a="1"/>
  <c r="AB143" i="6" a="1"/>
  <c r="AK143" i="6" a="1"/>
  <c r="N143" i="6" a="1"/>
  <c r="F143" i="6" a="1"/>
  <c r="C186" i="6" a="1"/>
  <c r="AC186" i="6" a="1"/>
  <c r="G186" i="6" a="1"/>
  <c r="Z186" i="6" a="1"/>
  <c r="D186" i="6" a="1"/>
  <c r="F186" i="6" a="1"/>
  <c r="AF186" i="6" a="1"/>
  <c r="T189" i="12" a="1"/>
  <c r="M189" i="12" a="1"/>
  <c r="AA189" i="12" a="1"/>
  <c r="W189" i="12" a="1"/>
  <c r="D189" i="12" a="1"/>
  <c r="Z189" i="12" a="1"/>
  <c r="F189" i="12" a="1"/>
  <c r="Y170" i="6" a="1"/>
  <c r="T170" i="6" a="1"/>
  <c r="AG170" i="6" a="1"/>
  <c r="C170" i="6" a="1"/>
  <c r="G170" i="6" a="1"/>
  <c r="AA170" i="6" a="1"/>
  <c r="AJ170" i="6" a="1"/>
  <c r="Z201" i="6" a="1"/>
  <c r="C201" i="6" a="1"/>
  <c r="AD201" i="6" a="1"/>
  <c r="G201" i="6" a="1"/>
  <c r="AE201" i="6" a="1"/>
  <c r="P201" i="6" a="1"/>
  <c r="O201" i="6" a="1"/>
  <c r="D187" i="6" a="1"/>
  <c r="E187" i="6" a="1"/>
  <c r="AB187" i="6" a="1"/>
  <c r="AH187" i="6" a="1"/>
  <c r="Y187" i="6" a="1"/>
  <c r="W187" i="6" a="1"/>
  <c r="U187" i="6" a="1"/>
  <c r="Q187" i="6" a="1"/>
  <c r="U184" i="6" a="1"/>
  <c r="Y184" i="6" a="1"/>
  <c r="AG184" i="6" a="1"/>
  <c r="E184" i="6" a="1"/>
  <c r="AI184" i="6" a="1"/>
  <c r="AD184" i="6" a="1"/>
  <c r="N184" i="6" a="1"/>
  <c r="I151" i="12" a="1"/>
  <c r="AA151" i="12" a="1"/>
  <c r="H151" i="12" a="1"/>
  <c r="M151" i="12" a="1"/>
  <c r="P151" i="12" a="1"/>
  <c r="T151" i="12" a="1"/>
  <c r="AH166" i="6" a="1"/>
  <c r="O166" i="6" a="1"/>
  <c r="Q166" i="6" a="1"/>
  <c r="S166" i="6" a="1"/>
  <c r="AD166" i="6" a="1"/>
  <c r="F132" i="7" a="1"/>
  <c r="Y196" i="12" a="1"/>
  <c r="R196" i="12" a="1"/>
  <c r="Z196" i="12" a="1"/>
  <c r="Y177" i="11" a="1"/>
  <c r="G177" i="11" a="1"/>
  <c r="N177" i="11" a="1"/>
  <c r="I184" i="11" a="1"/>
  <c r="Y184" i="11" a="1"/>
  <c r="L184" i="11" a="1"/>
  <c r="AI20" i="6" a="1"/>
  <c r="AH20" i="6" a="1"/>
  <c r="T20" i="6" a="1"/>
  <c r="N20" i="6" a="1"/>
  <c r="P140" i="6" a="1"/>
  <c r="AD140" i="6" a="1"/>
  <c r="AA140" i="6" a="1"/>
  <c r="O140" i="6" a="1"/>
  <c r="M181" i="11" a="1"/>
  <c r="U148" i="6" a="1"/>
  <c r="I163" i="12" a="1"/>
  <c r="P174" i="12" a="1"/>
  <c r="AB117" i="6" a="1"/>
  <c r="E173" i="12" a="1"/>
  <c r="V173" i="12" a="1"/>
  <c r="X82" i="6" a="1"/>
  <c r="Y82" i="6" a="1"/>
  <c r="AD139" i="6" a="1"/>
  <c r="H114" i="12" a="1"/>
  <c r="G114" i="12" a="1"/>
  <c r="AD72" i="6" a="1"/>
  <c r="D72" i="6" a="1"/>
  <c r="AJ174" i="6" a="1"/>
  <c r="AF174" i="6" a="1"/>
  <c r="V104" i="6" a="1"/>
  <c r="I86" i="12" a="1"/>
  <c r="V86" i="12" a="1"/>
  <c r="AA21" i="6" a="1"/>
  <c r="AE21" i="6" a="1"/>
  <c r="AA204" i="11" a="1"/>
  <c r="X45" i="12" a="1"/>
  <c r="L45" i="12" a="1"/>
  <c r="G109" i="6" a="1"/>
  <c r="S109" i="6" a="1"/>
  <c r="V42" i="11" a="1"/>
  <c r="R179" i="6" a="1"/>
  <c r="W179" i="6" a="1"/>
  <c r="N59" i="12" a="1"/>
  <c r="G59" i="12" a="1"/>
  <c r="U178" i="11" a="1"/>
  <c r="Y115" i="12" a="1"/>
  <c r="R115" i="12" a="1"/>
  <c r="V83" i="11" a="1"/>
  <c r="R83" i="11" a="1"/>
  <c r="Y146" i="12" a="1"/>
  <c r="K175" i="11" a="1"/>
  <c r="I175" i="11" a="1"/>
  <c r="O188" i="6" a="1"/>
  <c r="AI188" i="6" a="1"/>
  <c r="AG46" i="6" a="1"/>
  <c r="D111" i="12" a="1"/>
  <c r="AB111" i="12" a="1"/>
  <c r="F73" i="7" a="1"/>
  <c r="C177" i="7" a="1"/>
  <c r="H24" i="7" a="1"/>
  <c r="AG88" i="6" a="1"/>
  <c r="W88" i="6" a="1"/>
  <c r="G87" i="12" a="1"/>
  <c r="S87" i="12" a="1"/>
  <c r="P112" i="11" a="1"/>
  <c r="W112" i="11" a="1"/>
  <c r="H144" i="7" a="1"/>
  <c r="X142" i="12" a="1"/>
  <c r="S142" i="12" a="1"/>
  <c r="C68" i="7" a="1"/>
  <c r="X176" i="11" a="1"/>
  <c r="Q176" i="11" a="1"/>
  <c r="G169" i="7" a="1"/>
  <c r="E204" i="12" a="1"/>
  <c r="O204" i="12" a="1"/>
  <c r="F192" i="7" a="1"/>
  <c r="N82" i="12" a="1"/>
  <c r="I155" i="7" a="1"/>
  <c r="U79" i="11" a="1"/>
  <c r="Y79" i="11" a="1"/>
  <c r="H164" i="7" a="1"/>
  <c r="Q99" i="6" a="1"/>
  <c r="G99" i="6" a="1"/>
  <c r="AA119" i="12" a="1"/>
  <c r="X119" i="12" a="1"/>
  <c r="J107" i="12" a="1"/>
  <c r="E112" i="6" a="1"/>
  <c r="S112" i="6" a="1"/>
  <c r="G60" i="7" a="1"/>
  <c r="H123" i="7" a="1"/>
  <c r="C150" i="7" a="1"/>
  <c r="S188" i="12" a="1"/>
  <c r="Q188" i="12" a="1"/>
  <c r="L182" i="11" a="1"/>
  <c r="U138" i="11" a="1"/>
  <c r="I138" i="11" a="1"/>
  <c r="AB191" i="12" a="1"/>
  <c r="S209" i="6" a="1"/>
  <c r="AH209" i="6" a="1"/>
  <c r="U64" i="12" a="1"/>
  <c r="P64" i="12" a="1"/>
  <c r="X84" i="6" a="1"/>
  <c r="AE84" i="6" a="1"/>
  <c r="G101" i="11" a="1"/>
  <c r="F194" i="7" a="1"/>
  <c r="C102" i="6" a="1"/>
  <c r="Q102" i="6" a="1"/>
  <c r="AH67" i="6" a="1"/>
  <c r="D67" i="6" a="1"/>
  <c r="Z194" i="6" a="1"/>
  <c r="AF194" i="6" a="1"/>
  <c r="W38" i="6" a="1"/>
  <c r="AC38" i="6" a="1"/>
  <c r="N157" i="6" a="1"/>
  <c r="E157" i="6" a="1"/>
  <c r="C192" i="12" a="1"/>
  <c r="E22" i="11" a="1"/>
  <c r="M22" i="11" a="1"/>
  <c r="J171" i="11" a="1"/>
  <c r="D33" i="6" a="1"/>
  <c r="AB33" i="6" a="1"/>
  <c r="N130" i="6" a="1"/>
  <c r="AA130" i="6" a="1"/>
  <c r="N189" i="11" a="1"/>
  <c r="I196" i="7" a="1"/>
  <c r="P182" i="12" a="1"/>
  <c r="Z35" i="6" a="1"/>
  <c r="AI35" i="6" a="1"/>
  <c r="F168" i="7" a="1"/>
  <c r="I93" i="11" a="1"/>
  <c r="M93" i="11" a="1"/>
  <c r="V167" i="11" a="1"/>
  <c r="N53" i="11" a="1"/>
  <c r="D53" i="11" a="1"/>
  <c r="AC195" i="6" a="1"/>
  <c r="AJ195" i="6" a="1"/>
  <c r="AI18" i="6" a="1"/>
  <c r="P18" i="6" a="1"/>
  <c r="S150" i="6" a="1"/>
  <c r="T58" i="12" a="1"/>
  <c r="R58" i="12" a="1"/>
  <c r="E170" i="11" a="1"/>
  <c r="Z170" i="11" a="1"/>
  <c r="E163" i="11" a="1"/>
  <c r="AH132" i="6" a="1"/>
  <c r="O132" i="6" a="1"/>
  <c r="R123" i="12" a="1"/>
  <c r="M123" i="12" a="1"/>
  <c r="D101" i="12" a="1"/>
  <c r="G193" i="7" a="1"/>
  <c r="P40" i="12" a="1"/>
  <c r="U40" i="12" a="1"/>
  <c r="M14" i="11" a="1"/>
  <c r="J14" i="11" a="1"/>
  <c r="R78" i="12" a="1"/>
  <c r="AK75" i="6" a="1"/>
  <c r="AB75" i="6" a="1"/>
  <c r="AC198" i="6" a="1"/>
  <c r="T198" i="6" a="1"/>
  <c r="S131" i="11" a="1"/>
  <c r="I151" i="11" a="1"/>
  <c r="P151" i="11" a="1"/>
  <c r="N111" i="6" a="1"/>
  <c r="AC111" i="6" a="1"/>
  <c r="U95" i="11" a="1"/>
  <c r="R63" i="6" a="1"/>
  <c r="U63" i="6" a="1"/>
  <c r="I96" i="11" a="1"/>
  <c r="H96" i="11" a="1"/>
  <c r="AB162" i="6" a="1"/>
  <c r="AI162" i="6" a="1"/>
  <c r="F186" i="11" a="1"/>
  <c r="AB61" i="6" a="1"/>
  <c r="E61" i="6" a="1"/>
  <c r="V203" i="12" a="1"/>
  <c r="Q203" i="12" a="1"/>
  <c r="F119" i="6" a="1"/>
  <c r="C203" i="11" a="1"/>
  <c r="N203" i="11" a="1"/>
  <c r="N108" i="6" a="1"/>
  <c r="Z108" i="6" a="1"/>
  <c r="AC45" i="6" a="1"/>
  <c r="U45" i="6" a="1"/>
  <c r="V160" i="11" a="1"/>
  <c r="AD145" i="6" a="1"/>
  <c r="N145" i="6" a="1"/>
  <c r="AH182" i="6" a="1"/>
  <c r="AA182" i="6" a="1"/>
  <c r="P38" i="11" a="1"/>
  <c r="O38" i="11" a="1"/>
  <c r="W183" i="11" a="1"/>
  <c r="I160" i="7" a="1"/>
  <c r="C195" i="11" a="1"/>
  <c r="O195" i="11" a="1"/>
  <c r="N56" i="6" a="1"/>
  <c r="E56" i="6" a="1"/>
  <c r="C39" i="6" a="1"/>
  <c r="AF39" i="6" a="1"/>
  <c r="T168" i="6" a="1"/>
  <c r="AB199" i="12" a="1"/>
  <c r="I199" i="12" a="1"/>
  <c r="H67" i="11" a="1"/>
  <c r="G67" i="11" a="1"/>
  <c r="H152" i="11" a="1"/>
  <c r="O166" i="12" a="1"/>
  <c r="Z166" i="12" a="1"/>
  <c r="Q191" i="11" a="1"/>
  <c r="J61" i="11" a="1"/>
  <c r="P61" i="11" a="1"/>
  <c r="Z200" i="12" a="1"/>
  <c r="L200" i="12" a="1"/>
  <c r="N165" i="11" a="1"/>
  <c r="F112" i="12" a="1"/>
  <c r="U112" i="12" a="1"/>
  <c r="V98" i="6" a="1"/>
  <c r="Z98" i="6" a="1"/>
  <c r="R159" i="12" a="1"/>
  <c r="U159" i="12" a="1"/>
  <c r="V91" i="6" a="1"/>
  <c r="P91" i="6" a="1"/>
  <c r="I85" i="12" a="1"/>
  <c r="AA139" i="12" a="1"/>
  <c r="S139" i="12" a="1"/>
  <c r="AD171" i="6" a="1"/>
  <c r="F171" i="6" a="1"/>
  <c r="T104" i="11" a="1"/>
  <c r="C40" i="11" a="1"/>
  <c r="R40" i="11" a="1"/>
  <c r="Q36" i="6" a="1"/>
  <c r="P36" i="6" a="1"/>
  <c r="L78" i="11" a="1"/>
  <c r="W20" i="11" a="1"/>
  <c r="E20" i="11" a="1"/>
  <c r="V176" i="12" a="1"/>
  <c r="L176" i="12" a="1"/>
  <c r="X176" i="12" a="1"/>
  <c r="F154" i="12" a="1"/>
  <c r="Z154" i="12" a="1"/>
  <c r="K154" i="12" a="1"/>
  <c r="F43" i="12" a="1"/>
  <c r="G43" i="12" a="1"/>
  <c r="T43" i="12" a="1"/>
  <c r="AA43" i="6" a="1"/>
  <c r="E43" i="6" a="1"/>
  <c r="O43" i="6" a="1"/>
  <c r="P43" i="6" a="1"/>
  <c r="H145" i="7" a="1"/>
  <c r="AJ87" i="6" a="1"/>
  <c r="P87" i="6" a="1"/>
  <c r="X87" i="6" a="1"/>
  <c r="Q87" i="6" a="1"/>
  <c r="AE42" i="6" a="1"/>
  <c r="W42" i="6" a="1"/>
  <c r="G42" i="6" a="1"/>
  <c r="M150" i="11" a="1"/>
  <c r="AA150" i="11" a="1"/>
  <c r="T150" i="11" a="1"/>
  <c r="Z101" i="6" a="1"/>
  <c r="X101" i="6" a="1"/>
  <c r="AC101" i="6" a="1"/>
  <c r="AG101" i="6" a="1"/>
  <c r="N122" i="12" a="1"/>
  <c r="G122" i="12" a="1"/>
  <c r="AA122" i="12" a="1"/>
  <c r="O103" i="11" a="1"/>
  <c r="M103" i="11" a="1"/>
  <c r="T103" i="11" a="1"/>
  <c r="D79" i="12" a="1"/>
  <c r="R79" i="12" a="1"/>
  <c r="Z79" i="12" a="1"/>
  <c r="E79" i="12" a="1"/>
  <c r="AA46" i="12" a="1"/>
  <c r="O46" i="12" a="1"/>
  <c r="Y46" i="12" a="1"/>
  <c r="H111" i="11" a="1"/>
  <c r="N111" i="11" a="1"/>
  <c r="Q111" i="11" a="1"/>
  <c r="G182" i="7" a="1"/>
  <c r="AJ138" i="6" a="1"/>
  <c r="G138" i="6" a="1"/>
  <c r="E138" i="6" a="1"/>
  <c r="AG138" i="6" a="1"/>
  <c r="N83" i="6" a="1"/>
  <c r="W83" i="6" a="1"/>
  <c r="C83" i="6" a="1"/>
  <c r="F83" i="6" a="1"/>
  <c r="Z36" i="11" a="1"/>
  <c r="I36" i="11" a="1"/>
  <c r="W36" i="11" a="1"/>
  <c r="K85" i="11" a="1"/>
  <c r="W85" i="11" a="1"/>
  <c r="O85" i="11" a="1"/>
  <c r="V16" i="6" a="1"/>
  <c r="AG16" i="6" a="1"/>
  <c r="AE16" i="6" a="1"/>
  <c r="U165" i="12" a="1"/>
  <c r="H165" i="12" a="1"/>
  <c r="V165" i="12" a="1"/>
  <c r="J165" i="12" a="1"/>
  <c r="AH151" i="6" a="1"/>
  <c r="U151" i="6" a="1"/>
  <c r="AB151" i="6" a="1"/>
  <c r="E149" i="6" a="1"/>
  <c r="U149" i="6" a="1"/>
  <c r="O149" i="6" a="1"/>
  <c r="W149" i="6" a="1"/>
  <c r="AG13" i="6" a="1"/>
  <c r="N13" i="6" a="1"/>
  <c r="S13" i="6" a="1"/>
  <c r="O13" i="6" a="1"/>
  <c r="W195" i="12" a="1"/>
  <c r="D195" i="12" a="1"/>
  <c r="Q195" i="12" a="1"/>
  <c r="F16" i="7" a="1"/>
  <c r="X47" i="11" a="1"/>
  <c r="P47" i="11" a="1"/>
  <c r="V47" i="11" a="1"/>
  <c r="I178" i="7" a="1"/>
  <c r="AA125" i="12" a="1"/>
  <c r="O125" i="12" a="1"/>
  <c r="C125" i="12" a="1"/>
  <c r="G157" i="7" a="1"/>
  <c r="C19" i="7" a="1"/>
  <c r="I53" i="12" a="1"/>
  <c r="AB53" i="12" a="1"/>
  <c r="Q53" i="12" a="1"/>
  <c r="X53" i="12" a="1"/>
  <c r="R46" i="11" a="1"/>
  <c r="K46" i="11" a="1"/>
  <c r="D46" i="11" a="1"/>
  <c r="L88" i="12" a="1"/>
  <c r="O88" i="12" a="1"/>
  <c r="T88" i="12" a="1"/>
  <c r="D18" i="7" a="1"/>
  <c r="C143" i="7" a="1"/>
  <c r="I63" i="7" a="1"/>
  <c r="L98" i="12" a="1"/>
  <c r="J98" i="12" a="1"/>
  <c r="V98" i="12" a="1"/>
  <c r="M98" i="12" a="1"/>
  <c r="C48" i="11" a="1"/>
  <c r="D48" i="11" a="1"/>
  <c r="G48" i="11" a="1"/>
  <c r="D36" i="7" a="1"/>
  <c r="I109" i="7" a="1"/>
  <c r="H209" i="7" a="1"/>
  <c r="X75" i="11" a="1"/>
  <c r="V75" i="11" a="1"/>
  <c r="G75" i="11" a="1"/>
  <c r="V45" i="11" a="1"/>
  <c r="M45" i="11" a="1"/>
  <c r="T45" i="11" a="1"/>
  <c r="H100" i="7" a="1"/>
  <c r="F149" i="7" a="1"/>
  <c r="F137" i="7" a="1"/>
  <c r="F110" i="12" a="1"/>
  <c r="W110" i="12" a="1"/>
  <c r="Y110" i="12" a="1"/>
  <c r="F92" i="7" a="1"/>
  <c r="H140" i="7" a="1"/>
  <c r="G82" i="7" a="1"/>
  <c r="G111" i="7" a="1"/>
  <c r="C170" i="7" a="1"/>
  <c r="N75" i="12" a="1"/>
  <c r="E75" i="12" a="1"/>
  <c r="R75" i="12" a="1"/>
  <c r="D202" i="7" a="1"/>
  <c r="G105" i="7" a="1"/>
  <c r="G198" i="7" a="1"/>
  <c r="C14" i="7" a="1"/>
  <c r="I47" i="7" a="1"/>
  <c r="Q164" i="6" a="1"/>
  <c r="R164" i="6" a="1"/>
  <c r="AI164" i="6" a="1"/>
  <c r="F164" i="6" a="1"/>
  <c r="M141" i="11" a="1"/>
  <c r="W141" i="11" a="1"/>
  <c r="F141" i="11" a="1"/>
  <c r="N179" i="12" a="1"/>
  <c r="J179" i="12" a="1"/>
  <c r="P179" i="12" a="1"/>
  <c r="H47" i="12" a="1"/>
  <c r="N47" i="12" a="1"/>
  <c r="Q47" i="12" a="1"/>
  <c r="M47" i="12" a="1"/>
  <c r="I149" i="11" a="1"/>
  <c r="S149" i="11" a="1"/>
  <c r="L149" i="11" a="1"/>
  <c r="W193" i="12" a="1"/>
  <c r="E193" i="12" a="1"/>
  <c r="G193" i="12" a="1"/>
  <c r="L144" i="12" a="1"/>
  <c r="U144" i="12" a="1"/>
  <c r="F144" i="12" a="1"/>
  <c r="X144" i="12" a="1"/>
  <c r="O123" i="6" a="1"/>
  <c r="Y123" i="6" a="1"/>
  <c r="AF123" i="6" a="1"/>
  <c r="X28" i="6" a="1"/>
  <c r="O28" i="6" a="1"/>
  <c r="D28" i="6" a="1"/>
  <c r="E28" i="6" a="1"/>
  <c r="AK76" i="6" a="1"/>
  <c r="AG76" i="6" a="1"/>
  <c r="V76" i="6" a="1"/>
  <c r="T96" i="12" a="1"/>
  <c r="O96" i="12" a="1"/>
  <c r="Q96" i="12" a="1"/>
  <c r="L96" i="12" a="1"/>
  <c r="P102" i="11" a="1"/>
  <c r="J102" i="11" a="1"/>
  <c r="Y102" i="11" a="1"/>
  <c r="H98" i="11" a="1"/>
  <c r="F98" i="11" a="1"/>
  <c r="I98" i="11" a="1"/>
  <c r="V180" i="6" a="1"/>
  <c r="AB180" i="6" a="1"/>
  <c r="W180" i="6" a="1"/>
  <c r="Y180" i="6" a="1"/>
  <c r="I181" i="12" a="1"/>
  <c r="Q181" i="12" a="1"/>
  <c r="U181" i="12" a="1"/>
  <c r="I49" i="7" a="1"/>
  <c r="C129" i="7" a="1"/>
  <c r="V208" i="6" a="1"/>
  <c r="G208" i="6" a="1"/>
  <c r="W208" i="6" a="1"/>
  <c r="P208" i="6" a="1"/>
  <c r="U134" i="12" a="1"/>
  <c r="F134" i="12" a="1"/>
  <c r="N134" i="12" a="1"/>
  <c r="Q107" i="6" a="1"/>
  <c r="V107" i="6" a="1"/>
  <c r="AG107" i="6" a="1"/>
  <c r="C107" i="6" a="1"/>
  <c r="D167" i="7" a="1"/>
  <c r="Y60" i="6" a="1"/>
  <c r="AI60" i="6" a="1"/>
  <c r="C60" i="6" a="1"/>
  <c r="X60" i="6" a="1"/>
  <c r="C107" i="11" a="1"/>
  <c r="AA107" i="11" a="1"/>
  <c r="X107" i="11" a="1"/>
  <c r="AF200" i="6" a="1"/>
  <c r="AE200" i="6" a="1"/>
  <c r="AH200" i="6" a="1"/>
  <c r="X89" i="6" a="1"/>
  <c r="AI89" i="6" a="1"/>
  <c r="AG89" i="6" a="1"/>
  <c r="AF89" i="6" a="1"/>
  <c r="I40" i="7" a="1"/>
  <c r="I25" i="7" a="1"/>
  <c r="R206" i="11" a="1"/>
  <c r="P206" i="11" a="1"/>
  <c r="O206" i="11" a="1"/>
  <c r="AA205" i="12" a="1"/>
  <c r="X205" i="12" a="1"/>
  <c r="D205" i="12" a="1"/>
  <c r="R106" i="6" a="1"/>
  <c r="AA106" i="6" a="1"/>
  <c r="D106" i="6" a="1"/>
  <c r="X106" i="6" a="1"/>
  <c r="C159" i="11" a="1"/>
  <c r="L159" i="11" a="1"/>
  <c r="Q159" i="11" a="1"/>
  <c r="Z162" i="11" a="1"/>
  <c r="J162" i="11" a="1"/>
  <c r="P162" i="11" a="1"/>
  <c r="W127" i="11" a="1"/>
  <c r="K127" i="11" a="1"/>
  <c r="C127" i="11" a="1"/>
  <c r="D9" i="12" a="1"/>
  <c r="E9" i="12" a="1"/>
  <c r="I9" i="12" a="1"/>
  <c r="Z191" i="6" a="1"/>
  <c r="AK191" i="6" a="1"/>
  <c r="F191" i="6" a="1"/>
  <c r="G191" i="6" a="1"/>
  <c r="C74" i="6" a="1"/>
  <c r="AC74" i="6" a="1"/>
  <c r="AI74" i="6" a="1"/>
  <c r="W128" i="11" a="1"/>
  <c r="Q128" i="11" a="1"/>
  <c r="M128" i="11" a="1"/>
  <c r="P128" i="11" a="1"/>
  <c r="V65" i="6" a="1"/>
  <c r="D65" i="6" a="1"/>
  <c r="F65" i="6" a="1"/>
  <c r="C64" i="6" a="1"/>
  <c r="R64" i="6" a="1"/>
  <c r="AC64" i="6" a="1"/>
  <c r="Q64" i="6" a="1"/>
  <c r="M180" i="11" a="1"/>
  <c r="W180" i="11" a="1"/>
  <c r="R180" i="11" a="1"/>
  <c r="L197" i="11" a="1"/>
  <c r="J197" i="11" a="1"/>
  <c r="I197" i="11" a="1"/>
  <c r="P26" i="6" a="1"/>
  <c r="F26" i="6" a="1"/>
  <c r="AB26" i="6" a="1"/>
  <c r="AG26" i="6" a="1"/>
  <c r="AI55" i="6" a="1"/>
  <c r="Y55" i="6" a="1"/>
  <c r="R55" i="6" a="1"/>
  <c r="F58" i="11" a="1"/>
  <c r="V58" i="11" a="1"/>
  <c r="H58" i="11" a="1"/>
  <c r="T127" i="6" a="1"/>
  <c r="R127" i="6" a="1"/>
  <c r="E127" i="6" a="1"/>
  <c r="O127" i="6" a="1"/>
  <c r="D63" i="12" a="1"/>
  <c r="Z63" i="12" a="1"/>
  <c r="C63" i="12" a="1"/>
  <c r="D9" i="6" a="1"/>
  <c r="AH9" i="6" a="1"/>
  <c r="C9" i="6" a="1"/>
  <c r="AA9" i="6" a="1"/>
  <c r="AE199" i="6" a="1"/>
  <c r="C199" i="6" a="1"/>
  <c r="V199" i="6" a="1"/>
  <c r="T109" i="11" a="1"/>
  <c r="N109" i="11" a="1"/>
  <c r="W109" i="11" a="1"/>
  <c r="R53" i="6" a="1"/>
  <c r="U53" i="6" a="1"/>
  <c r="S53" i="6" a="1"/>
  <c r="T53" i="6" a="1"/>
  <c r="P69" i="11" a="1"/>
  <c r="E69" i="11" a="1"/>
  <c r="U69" i="11" a="1"/>
  <c r="R135" i="6" a="1"/>
  <c r="Q135" i="6" a="1"/>
  <c r="AE135" i="6" a="1"/>
  <c r="AD135" i="6" a="1"/>
  <c r="T23" i="6" a="1"/>
  <c r="AJ23" i="6" a="1"/>
  <c r="X23" i="6" a="1"/>
  <c r="L94" i="12" a="1"/>
  <c r="F94" i="12" a="1"/>
  <c r="H94" i="12" a="1"/>
  <c r="AB94" i="12" a="1"/>
  <c r="V106" i="12" a="1"/>
  <c r="F106" i="12" a="1"/>
  <c r="H106" i="12" a="1"/>
  <c r="D110" i="6" a="1"/>
  <c r="P110" i="6" a="1"/>
  <c r="G110" i="6" a="1"/>
  <c r="N110" i="6" a="1"/>
  <c r="R188" i="11" a="1"/>
  <c r="F188" i="11" a="1"/>
  <c r="E188" i="11" a="1"/>
  <c r="W194" i="11" a="1"/>
  <c r="O194" i="11" a="1"/>
  <c r="N194" i="11" a="1"/>
  <c r="N71" i="11" a="1"/>
  <c r="Q71" i="11" a="1"/>
  <c r="P71" i="11" a="1"/>
  <c r="E125" i="11" a="1"/>
  <c r="X125" i="11" a="1"/>
  <c r="P125" i="11" a="1"/>
  <c r="C131" i="12" a="1"/>
  <c r="H131" i="12" a="1"/>
  <c r="F131" i="12" a="1"/>
  <c r="G131" i="12" a="1"/>
  <c r="E160" i="12" a="1"/>
  <c r="N160" i="12" a="1"/>
  <c r="V160" i="12" a="1"/>
  <c r="C62" i="12" a="1"/>
  <c r="V62" i="12" a="1"/>
  <c r="W62" i="12" a="1"/>
  <c r="AA15" i="6" a="1"/>
  <c r="P15" i="6" a="1"/>
  <c r="AK15" i="6" a="1"/>
  <c r="D15" i="6" a="1"/>
  <c r="AB118" i="6" a="1"/>
  <c r="W118" i="6" a="1"/>
  <c r="Z118" i="6" a="1"/>
  <c r="C118" i="6" a="1"/>
  <c r="X209" i="12" a="1"/>
  <c r="R209" i="12" a="1"/>
  <c r="Y209" i="12" a="1"/>
  <c r="C161" i="7" a="1"/>
  <c r="Z102" i="12" a="1"/>
  <c r="V102" i="12" a="1"/>
  <c r="N102" i="12" a="1"/>
  <c r="AB136" i="6" a="1"/>
  <c r="C136" i="6" a="1"/>
  <c r="F136" i="6" a="1"/>
  <c r="Z136" i="6" a="1"/>
  <c r="R64" i="11" a="1"/>
  <c r="K64" i="11" a="1"/>
  <c r="F64" i="11" a="1"/>
  <c r="I83" i="7" a="1"/>
  <c r="J70" i="12" a="1"/>
  <c r="Z70" i="12" a="1"/>
  <c r="C70" i="12" a="1"/>
  <c r="Y70" i="12" a="1"/>
  <c r="H51" i="11" a="1"/>
  <c r="D51" i="11" a="1"/>
  <c r="Z51" i="11" a="1"/>
  <c r="R198" i="11" a="1"/>
  <c r="Q198" i="11" a="1"/>
  <c r="U198" i="11" a="1"/>
  <c r="F18" i="11" a="1"/>
  <c r="C18" i="11" a="1"/>
  <c r="O18" i="11" a="1"/>
  <c r="F113" i="7" a="1"/>
  <c r="C128" i="7" a="1"/>
  <c r="C51" i="6" a="1"/>
  <c r="Q51" i="6" a="1"/>
  <c r="U51" i="6" a="1"/>
  <c r="F51" i="6" a="1"/>
  <c r="C141" i="12" a="1"/>
  <c r="N141" i="12" a="1"/>
  <c r="V141" i="12" a="1"/>
  <c r="N129" i="6" a="1"/>
  <c r="AG129" i="6" a="1"/>
  <c r="C129" i="6" a="1"/>
  <c r="AJ129" i="6" a="1"/>
  <c r="Y129" i="6" a="1"/>
  <c r="AH129" i="6" a="1"/>
  <c r="I127" i="7" a="1"/>
  <c r="H127" i="7" a="1"/>
  <c r="I197" i="7" a="1"/>
  <c r="F188" i="7" a="1"/>
  <c r="H188" i="7" a="1"/>
  <c r="G190" i="7" a="1"/>
  <c r="Z90" i="6" a="1"/>
  <c r="S90" i="6" a="1"/>
  <c r="V90" i="6" a="1"/>
  <c r="X90" i="6" a="1"/>
  <c r="R90" i="6" a="1"/>
  <c r="Q90" i="6" a="1"/>
  <c r="C90" i="6" a="1"/>
  <c r="W90" i="6" a="1"/>
  <c r="I151" i="7" a="1"/>
  <c r="F35" i="7" a="1"/>
  <c r="D35" i="7" a="1"/>
  <c r="G175" i="12" a="1"/>
  <c r="H175" i="12" a="1"/>
  <c r="S175" i="12" a="1"/>
  <c r="J175" i="12" a="1"/>
  <c r="Q175" i="12" a="1"/>
  <c r="F175" i="12" a="1"/>
  <c r="E181" i="6" a="1"/>
  <c r="Q181" i="6" a="1"/>
  <c r="T181" i="6" a="1"/>
  <c r="X181" i="6" a="1"/>
  <c r="G181" i="6" a="1"/>
  <c r="AD181" i="6" a="1"/>
  <c r="AG181" i="6" a="1"/>
  <c r="G112" i="7" a="1"/>
  <c r="H112" i="7" a="1"/>
  <c r="L48" i="12" a="1"/>
  <c r="D48" i="12" a="1"/>
  <c r="W48" i="12" a="1"/>
  <c r="P48" i="12" a="1"/>
  <c r="J48" i="12" a="1"/>
  <c r="Q48" i="12" a="1"/>
  <c r="Q149" i="12" a="1"/>
  <c r="L149" i="12" a="1"/>
  <c r="S149" i="12" a="1"/>
  <c r="J149" i="12" a="1"/>
  <c r="M149" i="12" a="1"/>
  <c r="AA149" i="12" a="1"/>
  <c r="C149" i="12" a="1"/>
  <c r="Y152" i="6" a="1"/>
  <c r="W152" i="6" a="1"/>
  <c r="V152" i="6" a="1"/>
  <c r="AH152" i="6" a="1"/>
  <c r="AC152" i="6" a="1"/>
  <c r="AI152" i="6" a="1"/>
  <c r="AK152" i="6" a="1"/>
  <c r="N51" i="12" a="1"/>
  <c r="V51" i="12" a="1"/>
  <c r="P51" i="12" a="1"/>
  <c r="W51" i="12" a="1"/>
  <c r="Y51" i="12" a="1"/>
  <c r="C51" i="12" a="1"/>
  <c r="F51" i="12" a="1"/>
  <c r="G134" i="6" a="1"/>
  <c r="D134" i="6" a="1"/>
  <c r="F134" i="6" a="1"/>
  <c r="AK134" i="6" a="1"/>
  <c r="Z134" i="6" a="1"/>
  <c r="W134" i="6" a="1"/>
  <c r="AB134" i="6" a="1"/>
  <c r="AF78" i="6" a="1"/>
  <c r="AK78" i="6" a="1"/>
  <c r="AB78" i="6" a="1"/>
  <c r="W78" i="6" a="1"/>
  <c r="X78" i="6" a="1"/>
  <c r="AD78" i="6" a="1"/>
  <c r="U78" i="6" a="1"/>
  <c r="U104" i="12" a="1"/>
  <c r="Y104" i="12" a="1"/>
  <c r="AA104" i="12" a="1"/>
  <c r="C104" i="12" a="1"/>
  <c r="Q104" i="12" a="1"/>
  <c r="G104" i="12" a="1"/>
  <c r="L104" i="12" a="1"/>
  <c r="AE202" i="6" a="1"/>
  <c r="T202" i="6" a="1"/>
  <c r="Z202" i="6" a="1"/>
  <c r="AJ202" i="6" a="1"/>
  <c r="F202" i="6" a="1"/>
  <c r="AA202" i="6" a="1"/>
  <c r="W202" i="6" a="1"/>
  <c r="F12" i="11" a="1"/>
  <c r="Y12" i="11" a="1"/>
  <c r="L12" i="11" a="1"/>
  <c r="Z12" i="11" a="1"/>
  <c r="U12" i="11" a="1"/>
  <c r="V12" i="11" a="1"/>
  <c r="AC177" i="6" a="1"/>
  <c r="D177" i="6" a="1"/>
  <c r="R177" i="6" a="1"/>
  <c r="AI177" i="6" a="1"/>
  <c r="X177" i="6" a="1"/>
  <c r="V177" i="6" a="1"/>
  <c r="AF177" i="6" a="1"/>
  <c r="AI44" i="6" a="1"/>
  <c r="AE44" i="6" a="1"/>
  <c r="T44" i="6" a="1"/>
  <c r="E44" i="6" a="1"/>
  <c r="Q44" i="6" a="1"/>
  <c r="AK44" i="6" a="1"/>
  <c r="V44" i="6" a="1"/>
  <c r="R44" i="6" a="1"/>
  <c r="U80" i="11" a="1"/>
  <c r="L80" i="11" a="1"/>
  <c r="AA80" i="11" a="1"/>
  <c r="W80" i="11" a="1"/>
  <c r="O80" i="11" a="1"/>
  <c r="F80" i="11" a="1"/>
  <c r="U153" i="6" a="1"/>
  <c r="S153" i="6" a="1"/>
  <c r="F153" i="6" a="1"/>
  <c r="AE153" i="6" a="1"/>
  <c r="G153" i="6" a="1"/>
  <c r="Q153" i="6" a="1"/>
  <c r="P153" i="6" a="1"/>
  <c r="D10" i="11" a="1"/>
  <c r="X10" i="11" a="1"/>
  <c r="AA10" i="11" a="1"/>
  <c r="O10" i="11" a="1"/>
  <c r="E10" i="11" a="1"/>
  <c r="N10" i="11" a="1"/>
  <c r="Q71" i="6" a="1"/>
  <c r="V71" i="6" a="1"/>
  <c r="AF71" i="6" a="1"/>
  <c r="G71" i="6" a="1"/>
  <c r="P71" i="6" a="1"/>
  <c r="D71" i="6" a="1"/>
  <c r="AI71" i="6" a="1"/>
  <c r="E71" i="6" a="1"/>
  <c r="W94" i="11" a="1"/>
  <c r="M94" i="11" a="1"/>
  <c r="U94" i="11" a="1"/>
  <c r="G94" i="11" a="1"/>
  <c r="Z94" i="11" a="1"/>
  <c r="N94" i="11" a="1"/>
  <c r="L135" i="12" a="1"/>
  <c r="N135" i="12" a="1"/>
  <c r="Q135" i="12" a="1"/>
  <c r="H135" i="12" a="1"/>
  <c r="AB135" i="12" a="1"/>
  <c r="X135" i="12" a="1"/>
  <c r="H77" i="12" a="1"/>
  <c r="G77" i="12" a="1"/>
  <c r="M77" i="12" a="1"/>
  <c r="L77" i="12" a="1"/>
  <c r="U77" i="12" a="1"/>
  <c r="V77" i="12" a="1"/>
  <c r="D77" i="12" a="1"/>
  <c r="I63" i="11" a="1"/>
  <c r="H63" i="11" a="1"/>
  <c r="L63" i="11" a="1"/>
  <c r="Z63" i="11" a="1"/>
  <c r="U63" i="11" a="1"/>
  <c r="K63" i="11" a="1"/>
  <c r="W22" i="6" a="1"/>
  <c r="U22" i="6" a="1"/>
  <c r="V22" i="6" a="1"/>
  <c r="F22" i="6" a="1"/>
  <c r="X22" i="6" a="1"/>
  <c r="AE22" i="6" a="1"/>
  <c r="S22" i="6" a="1"/>
  <c r="AA142" i="11" a="1"/>
  <c r="O142" i="11" a="1"/>
  <c r="W142" i="11" a="1"/>
  <c r="H142" i="11" a="1"/>
  <c r="Q142" i="11" a="1"/>
  <c r="I142" i="11" a="1"/>
  <c r="C142" i="11" a="1"/>
  <c r="Q121" i="6" a="1"/>
  <c r="AK121" i="6" a="1"/>
  <c r="AD121" i="6" a="1"/>
  <c r="D121" i="6" a="1"/>
  <c r="AE121" i="6" a="1"/>
  <c r="X121" i="6" a="1"/>
  <c r="C121" i="6" a="1"/>
  <c r="V147" i="11" a="1"/>
  <c r="Y147" i="11" a="1"/>
  <c r="E147" i="11" a="1"/>
  <c r="S147" i="11" a="1"/>
  <c r="T147" i="11" a="1"/>
  <c r="D147" i="11" a="1"/>
  <c r="T70" i="11" a="1"/>
  <c r="I70" i="11" a="1"/>
  <c r="N70" i="11" a="1"/>
  <c r="F70" i="11" a="1"/>
  <c r="E70" i="11" a="1"/>
  <c r="W70" i="11" a="1"/>
  <c r="G80" i="6" a="1"/>
  <c r="AG80" i="6" a="1"/>
  <c r="AA80" i="6" a="1"/>
  <c r="P80" i="6" a="1"/>
  <c r="Y80" i="6" a="1"/>
  <c r="F80" i="6" a="1"/>
  <c r="O80" i="6" a="1"/>
  <c r="E80" i="6" a="1"/>
  <c r="AG31" i="6" a="1"/>
  <c r="AJ31" i="6" a="1"/>
  <c r="AF31" i="6" a="1"/>
  <c r="N31" i="6" a="1"/>
  <c r="Y31" i="6" a="1"/>
  <c r="P31" i="6" a="1"/>
  <c r="AB31" i="6" a="1"/>
  <c r="F142" i="6" a="1"/>
  <c r="V142" i="6" a="1"/>
  <c r="O142" i="6" a="1"/>
  <c r="AE142" i="6" a="1"/>
  <c r="R142" i="6" a="1"/>
  <c r="C142" i="6" a="1"/>
  <c r="AJ142" i="6" a="1"/>
  <c r="N157" i="12" a="1"/>
  <c r="L157" i="12" a="1"/>
  <c r="W157" i="12" a="1"/>
  <c r="T157" i="12" a="1"/>
  <c r="Y157" i="12" a="1"/>
  <c r="AA157" i="12" a="1"/>
  <c r="K157" i="12" a="1"/>
  <c r="W143" i="6" a="1"/>
  <c r="D143" i="6" a="1"/>
  <c r="Q143" i="6" a="1"/>
  <c r="C143" i="6" a="1"/>
  <c r="AF143" i="6" a="1"/>
  <c r="T143" i="6" a="1"/>
  <c r="AH143" i="6" a="1"/>
  <c r="E186" i="6" a="1"/>
  <c r="P186" i="6" a="1"/>
  <c r="W186" i="6" a="1"/>
  <c r="AK186" i="6" a="1"/>
  <c r="AE186" i="6" a="1"/>
  <c r="AA186" i="6" a="1"/>
  <c r="U186" i="6" a="1"/>
  <c r="P189" i="12" a="1"/>
  <c r="U189" i="12" a="1"/>
  <c r="L189" i="12" a="1"/>
  <c r="C189" i="12" a="1"/>
  <c r="O189" i="12" a="1"/>
  <c r="J189" i="12" a="1"/>
  <c r="I189" i="12" a="1"/>
  <c r="V170" i="6" a="1"/>
  <c r="S170" i="6" a="1"/>
  <c r="D170" i="6" a="1"/>
  <c r="AB170" i="6" a="1"/>
  <c r="E170" i="6" a="1"/>
  <c r="O170" i="6" a="1"/>
  <c r="AK170" i="6" a="1"/>
  <c r="Y201" i="6" a="1"/>
  <c r="AC201" i="6" a="1"/>
  <c r="AG201" i="6" a="1"/>
  <c r="S201" i="6" a="1"/>
  <c r="E201" i="6" a="1"/>
  <c r="AJ201" i="6" a="1"/>
  <c r="AH201" i="6" a="1"/>
  <c r="X187" i="6" a="1"/>
  <c r="AI187" i="6" a="1"/>
  <c r="AK187" i="6" a="1"/>
  <c r="V187" i="6" a="1"/>
  <c r="AA187" i="6" a="1"/>
  <c r="AJ187" i="6" a="1"/>
  <c r="T187" i="6" a="1"/>
  <c r="V184" i="6" a="1"/>
  <c r="AC184" i="6" a="1"/>
  <c r="P184" i="6" a="1"/>
  <c r="G184" i="6" a="1"/>
  <c r="AF184" i="6" a="1"/>
  <c r="C184" i="6" a="1"/>
  <c r="S184" i="6" a="1"/>
  <c r="Q184" i="6" a="1"/>
  <c r="G151" i="12" a="1"/>
  <c r="O151" i="12" a="1"/>
  <c r="J151" i="12" a="1"/>
  <c r="U151" i="12" a="1"/>
  <c r="C151" i="12" a="1"/>
  <c r="W151" i="12" a="1"/>
  <c r="AA166" i="6" a="1"/>
  <c r="R166" i="6" a="1"/>
  <c r="T166" i="6" a="1"/>
  <c r="P166" i="6" a="1"/>
  <c r="Z166" i="6" a="1"/>
  <c r="U166" i="6" a="1"/>
  <c r="D166" i="6" a="1"/>
  <c r="H132" i="7" a="1"/>
  <c r="I132" i="7" a="1"/>
  <c r="J196" i="12" a="1"/>
  <c r="E196" i="12" a="1"/>
  <c r="W196" i="12" a="1"/>
  <c r="G196" i="12" a="1"/>
  <c r="V196" i="12" a="1"/>
  <c r="K196" i="12" a="1"/>
  <c r="Z177" i="11" a="1"/>
  <c r="K177" i="11" a="1"/>
  <c r="F177" i="11" a="1"/>
  <c r="R177" i="11" a="1"/>
  <c r="X177" i="11" a="1"/>
  <c r="U177" i="11" a="1"/>
  <c r="L177" i="11" a="1"/>
  <c r="T184" i="11" a="1"/>
  <c r="U184" i="11" a="1"/>
  <c r="S184" i="11" a="1"/>
  <c r="G184" i="11" a="1"/>
  <c r="N184" i="11" a="1"/>
  <c r="O184" i="11" a="1"/>
  <c r="V20" i="6" a="1"/>
  <c r="U20" i="6" a="1"/>
  <c r="X20" i="6" a="1"/>
  <c r="R20" i="6" a="1"/>
  <c r="E20" i="6" a="1"/>
  <c r="Y20" i="6" a="1"/>
  <c r="AF20" i="6" a="1"/>
  <c r="R140" i="6" a="1"/>
  <c r="X140" i="6" a="1"/>
  <c r="Z140" i="6" a="1"/>
  <c r="S140" i="6" a="1"/>
  <c r="AI140" i="6" a="1"/>
  <c r="AB140" i="6" a="1"/>
  <c r="Q140" i="6" a="1"/>
  <c r="N166" i="6" a="1"/>
  <c r="X166" i="6" a="1"/>
  <c r="W166" i="6" a="1"/>
  <c r="C132" i="7" a="1"/>
  <c r="C196" i="12" a="1"/>
  <c r="AB196" i="12" a="1"/>
  <c r="Q196" i="12" a="1"/>
  <c r="O177" i="11" a="1"/>
  <c r="T177" i="11" a="1"/>
  <c r="D177" i="11" a="1"/>
  <c r="H184" i="11" a="1"/>
  <c r="R184" i="11" a="1"/>
  <c r="J184" i="11" a="1"/>
  <c r="F184" i="11" a="1"/>
  <c r="Z20" i="6" a="1"/>
  <c r="AJ20" i="6" a="1"/>
  <c r="D20" i="6" a="1"/>
  <c r="Z167" i="12" a="1"/>
  <c r="T196" i="6" a="1"/>
  <c r="G163" i="12" a="1"/>
  <c r="D174" i="12" a="1"/>
  <c r="AC117" i="6" a="1"/>
  <c r="I173" i="12" a="1"/>
  <c r="P82" i="6" a="1"/>
  <c r="AF82" i="6" a="1"/>
  <c r="AJ139" i="6" a="1"/>
  <c r="P139" i="6" a="1"/>
  <c r="X114" i="12" a="1"/>
  <c r="Z114" i="12" a="1"/>
  <c r="V72" i="6" a="1"/>
  <c r="U72" i="6" a="1"/>
  <c r="P174" i="6" a="1"/>
  <c r="Q104" i="6" a="1"/>
  <c r="S104" i="6" a="1"/>
  <c r="R86" i="12" a="1"/>
  <c r="H86" i="12" a="1"/>
  <c r="N21" i="6" a="1"/>
  <c r="AC21" i="6" a="1"/>
  <c r="V204" i="11" a="1"/>
  <c r="D45" i="12" a="1"/>
  <c r="O45" i="12" a="1"/>
  <c r="AI109" i="6" a="1"/>
  <c r="R109" i="6" a="1"/>
  <c r="F42" i="11" a="1"/>
  <c r="C179" i="6" a="1"/>
  <c r="X179" i="6" a="1"/>
  <c r="W59" i="12" a="1"/>
  <c r="Q59" i="12" a="1"/>
  <c r="G178" i="11" a="1"/>
  <c r="L115" i="12" a="1"/>
  <c r="T115" i="12" a="1"/>
  <c r="P83" i="11" a="1"/>
  <c r="F146" i="12" a="1"/>
  <c r="J146" i="12" a="1"/>
  <c r="R175" i="11" a="1"/>
  <c r="L175" i="11" a="1"/>
  <c r="D188" i="6" a="1"/>
  <c r="S46" i="6" a="1"/>
  <c r="G46" i="6" a="1"/>
  <c r="T111" i="12" a="1"/>
  <c r="G111" i="12" a="1"/>
  <c r="F24" i="7" a="1"/>
  <c r="G117" i="7" a="1"/>
  <c r="D187" i="7" a="1"/>
  <c r="U88" i="6" a="1"/>
  <c r="H189" i="7" a="1"/>
  <c r="F79" i="7" a="1"/>
  <c r="V87" i="12" a="1"/>
  <c r="G179" i="7" a="1"/>
  <c r="F76" i="7" a="1"/>
  <c r="O112" i="11" a="1"/>
  <c r="L112" i="11" a="1"/>
  <c r="G142" i="12" a="1"/>
  <c r="AA142" i="12" a="1"/>
  <c r="G176" i="11" a="1"/>
  <c r="W176" i="11" a="1"/>
  <c r="F169" i="7" a="1"/>
  <c r="H45" i="7" a="1"/>
  <c r="G29" i="7" a="1"/>
  <c r="I204" i="12" a="1"/>
  <c r="H58" i="7" a="1"/>
  <c r="C126" i="7" a="1"/>
  <c r="D192" i="7" a="1"/>
  <c r="I175" i="7" a="1"/>
  <c r="R82" i="12" a="1"/>
  <c r="P82" i="12" a="1"/>
  <c r="D79" i="11" a="1"/>
  <c r="P79" i="11" a="1"/>
  <c r="U99" i="6" a="1"/>
  <c r="AI99" i="6" a="1"/>
  <c r="S119" i="12" a="1"/>
  <c r="F107" i="12" a="1"/>
  <c r="D107" i="12" a="1"/>
  <c r="AH112" i="6" a="1"/>
  <c r="Q112" i="6" a="1"/>
  <c r="G150" i="7" a="1"/>
  <c r="C84" i="7" a="1"/>
  <c r="D61" i="7" a="1"/>
  <c r="G188" i="12" a="1"/>
  <c r="H125" i="7" a="1"/>
  <c r="X182" i="11" a="1"/>
  <c r="Y182" i="11" a="1"/>
  <c r="P138" i="11" a="1"/>
  <c r="J138" i="11" a="1"/>
  <c r="Z191" i="12" a="1"/>
  <c r="AC209" i="6" a="1"/>
  <c r="AK209" i="6" a="1"/>
  <c r="AA64" i="12" a="1"/>
  <c r="E64" i="12" a="1"/>
  <c r="F84" i="6" a="1"/>
  <c r="M101" i="11" a="1"/>
  <c r="H101" i="11" a="1"/>
  <c r="AG102" i="6" a="1"/>
  <c r="F102" i="6" a="1"/>
  <c r="O67" i="6" a="1"/>
  <c r="X67" i="6" a="1"/>
  <c r="Y194" i="6" a="1"/>
  <c r="AB194" i="6" a="1"/>
  <c r="R38" i="6" a="1"/>
  <c r="G162" i="7" a="1"/>
  <c r="AF157" i="6" a="1"/>
  <c r="X157" i="6" a="1"/>
  <c r="V192" i="12" a="1"/>
  <c r="W192" i="12" a="1"/>
  <c r="J22" i="11" a="1"/>
  <c r="L171" i="11" a="1"/>
  <c r="P171" i="11" a="1"/>
  <c r="Y33" i="6" a="1"/>
  <c r="W33" i="6" a="1"/>
  <c r="Q130" i="6" a="1"/>
  <c r="AH130" i="6" a="1"/>
  <c r="Z189" i="11" a="1"/>
  <c r="G196" i="7" a="1"/>
  <c r="S182" i="12" a="1"/>
  <c r="Z182" i="12" a="1"/>
  <c r="S35" i="6" a="1"/>
  <c r="D35" i="6" a="1"/>
  <c r="T93" i="11" a="1"/>
  <c r="AA93" i="11" a="1"/>
  <c r="J167" i="11" a="1"/>
  <c r="O53" i="11" a="1"/>
  <c r="L53" i="11" a="1"/>
  <c r="D195" i="6" a="1"/>
  <c r="AE195" i="6" a="1"/>
  <c r="AD18" i="6" a="1"/>
  <c r="V150" i="6" a="1"/>
  <c r="F150" i="6" a="1"/>
  <c r="U58" i="12" a="1"/>
  <c r="AA58" i="12" a="1"/>
  <c r="D170" i="11" a="1"/>
  <c r="W163" i="11" a="1"/>
  <c r="L163" i="11" a="1"/>
  <c r="P132" i="6" a="1"/>
  <c r="V132" i="6" a="1"/>
  <c r="E123" i="12" a="1"/>
  <c r="I101" i="12" a="1"/>
  <c r="L101" i="12" a="1"/>
  <c r="AA40" i="12" a="1"/>
  <c r="C40" i="12" a="1"/>
  <c r="Z14" i="11" a="1"/>
  <c r="T78" i="12" a="1"/>
  <c r="E78" i="12" a="1"/>
  <c r="W75" i="6" a="1"/>
  <c r="X75" i="6" a="1"/>
  <c r="F198" i="6" a="1"/>
  <c r="C198" i="6" a="1"/>
  <c r="R131" i="11" a="1"/>
  <c r="H151" i="11" a="1"/>
  <c r="T151" i="11" a="1"/>
  <c r="W111" i="6" a="1"/>
  <c r="F95" i="11" a="1"/>
  <c r="C95" i="11" a="1"/>
  <c r="AB63" i="6" a="1"/>
  <c r="Z63" i="6" a="1"/>
  <c r="F96" i="11" a="1"/>
  <c r="I23" i="7" a="1"/>
  <c r="S162" i="6" a="1"/>
  <c r="I186" i="11" a="1"/>
  <c r="Q186" i="11" a="1"/>
  <c r="P61" i="6" a="1"/>
  <c r="Z61" i="6" a="1"/>
  <c r="K203" i="12" a="1"/>
  <c r="U119" i="6" a="1"/>
  <c r="Q119" i="6" a="1"/>
  <c r="K203" i="11" a="1"/>
  <c r="S203" i="11" a="1"/>
  <c r="X108" i="6" a="1"/>
  <c r="AG108" i="6" a="1"/>
  <c r="P45" i="6" a="1"/>
  <c r="H160" i="11" a="1"/>
  <c r="Z160" i="11" a="1"/>
  <c r="AA145" i="6" a="1"/>
  <c r="V145" i="6" a="1"/>
  <c r="W182" i="6" a="1"/>
  <c r="P182" i="6" a="1"/>
  <c r="N38" i="11" a="1"/>
  <c r="G183" i="11" a="1"/>
  <c r="C183" i="11" a="1"/>
  <c r="G195" i="11" a="1"/>
  <c r="F195" i="11" a="1"/>
  <c r="Z56" i="6" a="1"/>
  <c r="X56" i="6" a="1"/>
  <c r="N39" i="6" a="1"/>
  <c r="G168" i="6" a="1"/>
  <c r="AI168" i="6" a="1"/>
  <c r="AA199" i="12" a="1"/>
  <c r="Z199" i="12" a="1"/>
  <c r="U67" i="11" a="1"/>
  <c r="Y152" i="11" a="1"/>
  <c r="T152" i="11" a="1"/>
  <c r="T166" i="12" a="1"/>
  <c r="K166" i="12" a="1"/>
  <c r="M191" i="11" a="1"/>
  <c r="N61" i="11" a="1"/>
  <c r="I61" i="11" a="1"/>
  <c r="U200" i="12" a="1"/>
  <c r="J165" i="11" a="1"/>
  <c r="R165" i="11" a="1"/>
  <c r="S112" i="12" a="1"/>
  <c r="AE98" i="6" a="1"/>
  <c r="AA98" i="6" a="1"/>
  <c r="L159" i="12" a="1"/>
  <c r="S159" i="12" a="1"/>
  <c r="AE91" i="6" a="1"/>
  <c r="N85" i="12" a="1"/>
  <c r="M85" i="12" a="1"/>
  <c r="M139" i="12" a="1"/>
  <c r="T139" i="12" a="1"/>
  <c r="C171" i="6" a="1"/>
  <c r="P104" i="11" a="1"/>
  <c r="U104" i="11" a="1"/>
  <c r="H40" i="11" a="1"/>
  <c r="U40" i="11" a="1"/>
  <c r="AG36" i="6" a="1"/>
  <c r="H78" i="11" a="1"/>
  <c r="O78" i="11" a="1"/>
  <c r="AA20" i="11" a="1"/>
  <c r="Z176" i="12" a="1"/>
  <c r="K176" i="12" a="1"/>
  <c r="O176" i="12" a="1"/>
  <c r="N154" i="12" a="1"/>
  <c r="M154" i="12" a="1"/>
  <c r="O154" i="12" a="1"/>
  <c r="Q154" i="12" a="1"/>
  <c r="L43" i="12" a="1"/>
  <c r="I43" i="12" a="1"/>
  <c r="O43" i="12" a="1"/>
  <c r="Z43" i="6" a="1"/>
  <c r="C43" i="6" a="1"/>
  <c r="AE43" i="6" a="1"/>
  <c r="Q43" i="6" a="1"/>
  <c r="E87" i="6" a="1"/>
  <c r="U87" i="6" a="1"/>
  <c r="AB87" i="6" a="1"/>
  <c r="AI42" i="6" a="1"/>
  <c r="Z42" i="6" a="1"/>
  <c r="T42" i="6" a="1"/>
  <c r="AH42" i="6" a="1"/>
  <c r="C150" i="11" a="1"/>
  <c r="O150" i="11" a="1"/>
  <c r="E150" i="11" a="1"/>
  <c r="N101" i="6" a="1"/>
  <c r="C101" i="6" a="1"/>
  <c r="AD101" i="6" a="1"/>
  <c r="AE101" i="6" a="1"/>
  <c r="Y122" i="12" a="1"/>
  <c r="P122" i="12" a="1"/>
  <c r="Z122" i="12" a="1"/>
  <c r="V103" i="11" a="1"/>
  <c r="C103" i="11" a="1"/>
  <c r="P103" i="11" a="1"/>
  <c r="S79" i="12" a="1"/>
  <c r="AA79" i="12" a="1"/>
  <c r="W79" i="12" a="1"/>
  <c r="P46" i="12" a="1"/>
  <c r="S46" i="12" a="1"/>
  <c r="T46" i="12" a="1"/>
  <c r="R46" i="12" a="1"/>
  <c r="U111" i="11" a="1"/>
  <c r="V111" i="11" a="1"/>
  <c r="K111" i="11" a="1"/>
  <c r="F182" i="7" a="1"/>
  <c r="Z138" i="6" a="1"/>
  <c r="AH138" i="6" a="1"/>
  <c r="Y138" i="6" a="1"/>
  <c r="AI138" i="6" a="1"/>
  <c r="E83" i="6" a="1"/>
  <c r="AD83" i="6" a="1"/>
  <c r="T83" i="6" a="1"/>
  <c r="U36" i="11" a="1"/>
  <c r="O36" i="11" a="1"/>
  <c r="H36" i="11" a="1"/>
  <c r="R85" i="11" a="1"/>
  <c r="AA85" i="11" a="1"/>
  <c r="H85" i="11" a="1"/>
  <c r="U85" i="11" a="1"/>
  <c r="O16" i="6" a="1"/>
  <c r="E16" i="6" a="1"/>
  <c r="AI16" i="6" a="1"/>
  <c r="O165" i="12" a="1"/>
  <c r="AB165" i="12" a="1"/>
  <c r="N165" i="12" a="1"/>
  <c r="AG151" i="6" a="1"/>
  <c r="O151" i="6" a="1"/>
  <c r="V151" i="6" a="1"/>
  <c r="F151" i="6" a="1"/>
  <c r="AG149" i="6" a="1"/>
  <c r="D149" i="6" a="1"/>
  <c r="T149" i="6" a="1"/>
  <c r="AA149" i="6" a="1"/>
  <c r="AJ13" i="6" a="1"/>
  <c r="P13" i="6" a="1"/>
  <c r="AK13" i="6" a="1"/>
  <c r="T195" i="12" a="1"/>
  <c r="S195" i="12" a="1"/>
  <c r="O195" i="12" a="1"/>
  <c r="X195" i="12" a="1"/>
  <c r="G47" i="11" a="1"/>
  <c r="K47" i="11" a="1"/>
  <c r="AA47" i="11" a="1"/>
  <c r="C178" i="7" a="1"/>
  <c r="W125" i="12" a="1"/>
  <c r="P125" i="12" a="1"/>
  <c r="R125" i="12" a="1"/>
  <c r="I95" i="7" a="1"/>
  <c r="G19" i="7" a="1"/>
  <c r="E53" i="12" a="1"/>
  <c r="O53" i="12" a="1"/>
  <c r="U53" i="12" a="1"/>
  <c r="C44" i="7" a="1"/>
  <c r="C46" i="11" a="1"/>
  <c r="Q46" i="11" a="1"/>
  <c r="O46" i="11" a="1"/>
  <c r="X88" i="12" a="1"/>
  <c r="R88" i="12" a="1"/>
  <c r="J88" i="12" a="1"/>
  <c r="H18" i="7" a="1"/>
  <c r="H62" i="7" a="1"/>
  <c r="G63" i="7" a="1"/>
  <c r="Q98" i="12" a="1"/>
  <c r="Z98" i="12" a="1"/>
  <c r="G98" i="12" a="1"/>
  <c r="Z48" i="11" a="1"/>
  <c r="J48" i="11" a="1"/>
  <c r="S48" i="11" a="1"/>
  <c r="D201" i="7" a="1"/>
  <c r="H109" i="7" a="1"/>
  <c r="G209" i="7" a="1"/>
  <c r="P75" i="11" a="1"/>
  <c r="L75" i="11" a="1"/>
  <c r="O75" i="11" a="1"/>
  <c r="Z75" i="11" a="1"/>
  <c r="O45" i="11" a="1"/>
  <c r="E45" i="11" a="1"/>
  <c r="AA45" i="11" a="1"/>
  <c r="H149" i="7" a="1"/>
  <c r="I137" i="7" a="1"/>
  <c r="F181" i="7" a="1"/>
  <c r="D110" i="12" a="1"/>
  <c r="AA110" i="12" a="1"/>
  <c r="L110" i="12" a="1"/>
  <c r="D92" i="7" a="1"/>
  <c r="G140" i="7" a="1"/>
  <c r="F41" i="7" a="1"/>
  <c r="D111" i="7" a="1"/>
  <c r="F170" i="7" a="1"/>
  <c r="L75" i="12" a="1"/>
  <c r="AA75" i="12" a="1"/>
  <c r="Q75" i="12" a="1"/>
  <c r="D75" i="12" a="1"/>
  <c r="H105" i="7" a="1"/>
  <c r="H198" i="7" a="1"/>
  <c r="H152" i="7" a="1"/>
  <c r="G47" i="7" a="1"/>
  <c r="Y164" i="6" a="1"/>
  <c r="Z164" i="6" a="1"/>
  <c r="V164" i="6" a="1"/>
  <c r="AJ164" i="6" a="1"/>
  <c r="U141" i="11" a="1"/>
  <c r="X141" i="11" a="1"/>
  <c r="V141" i="11" a="1"/>
  <c r="Y179" i="12" a="1"/>
  <c r="K179" i="12" a="1"/>
  <c r="F179" i="12" a="1"/>
  <c r="S47" i="12" a="1"/>
  <c r="F47" i="12" a="1"/>
  <c r="Y47" i="12" a="1"/>
  <c r="F159" i="7" a="1"/>
  <c r="Y149" i="11" a="1"/>
  <c r="K149" i="11" a="1"/>
  <c r="R149" i="11" a="1"/>
  <c r="L193" i="12" a="1"/>
  <c r="Z193" i="12" a="1"/>
  <c r="J193" i="12" a="1"/>
  <c r="O144" i="12" a="1"/>
  <c r="G144" i="12" a="1"/>
  <c r="AA144" i="12" a="1"/>
  <c r="AC123" i="6" a="1"/>
  <c r="AA123" i="6" a="1"/>
  <c r="N123" i="6" a="1"/>
  <c r="V123" i="6" a="1"/>
  <c r="V28" i="6" a="1"/>
  <c r="AH28" i="6" a="1"/>
  <c r="T28" i="6" a="1"/>
  <c r="AA28" i="6" a="1"/>
  <c r="E76" i="6" a="1"/>
  <c r="N76" i="6" a="1"/>
  <c r="AC76" i="6" a="1"/>
  <c r="AA96" i="12" a="1"/>
  <c r="P96" i="12" a="1"/>
  <c r="U96" i="12" a="1"/>
  <c r="M102" i="11" a="1"/>
  <c r="Z102" i="11" a="1"/>
  <c r="C102" i="11" a="1"/>
  <c r="E102" i="11" a="1"/>
  <c r="T98" i="11" a="1"/>
  <c r="C98" i="11" a="1"/>
  <c r="O98" i="11" a="1"/>
  <c r="R180" i="6" a="1"/>
  <c r="AJ180" i="6" a="1"/>
  <c r="S180" i="6" a="1"/>
  <c r="V181" i="12" a="1"/>
  <c r="G181" i="12" a="1"/>
  <c r="J181" i="12" a="1"/>
  <c r="C181" i="12" a="1"/>
  <c r="G129" i="7" a="1"/>
  <c r="D208" i="6" a="1"/>
  <c r="AI208" i="6" a="1"/>
  <c r="T208" i="6" a="1"/>
  <c r="E208" i="6" a="1"/>
  <c r="E134" i="12" a="1"/>
  <c r="V134" i="12" a="1"/>
  <c r="L134" i="12" a="1"/>
  <c r="E107" i="6" a="1"/>
  <c r="AK107" i="6" a="1"/>
  <c r="T107" i="6" a="1"/>
  <c r="AE107" i="6" a="1"/>
  <c r="U60" i="6" a="1"/>
  <c r="V60" i="6" a="1"/>
  <c r="F60" i="6" a="1"/>
  <c r="I107" i="11" a="1"/>
  <c r="L107" i="11" a="1"/>
  <c r="T107" i="11" a="1"/>
  <c r="V107" i="11" a="1"/>
  <c r="Y200" i="6" a="1"/>
  <c r="V200" i="6" a="1"/>
  <c r="AB200" i="6" a="1"/>
  <c r="E89" i="6" a="1"/>
  <c r="AE89" i="6" a="1"/>
  <c r="U89" i="6" a="1"/>
  <c r="AC89" i="6" a="1"/>
  <c r="G40" i="7" a="1"/>
  <c r="F25" i="7" a="1"/>
  <c r="F206" i="11" a="1"/>
  <c r="I206" i="11" a="1"/>
  <c r="T206" i="11" a="1"/>
  <c r="M205" i="12" a="1"/>
  <c r="K205" i="12" a="1"/>
  <c r="O205" i="12" a="1"/>
  <c r="Y205" i="12" a="1"/>
  <c r="T106" i="6" a="1"/>
  <c r="AH106" i="6" a="1"/>
  <c r="U106" i="6" a="1"/>
  <c r="P159" i="11" a="1"/>
  <c r="R159" i="11" a="1"/>
  <c r="T159" i="11" a="1"/>
  <c r="D162" i="11" a="1"/>
  <c r="S162" i="11" a="1"/>
  <c r="X162" i="11" a="1"/>
  <c r="Q162" i="11" a="1"/>
  <c r="X127" i="11" a="1"/>
  <c r="T127" i="11" a="1"/>
  <c r="H127" i="11" a="1"/>
  <c r="AA9" i="12" a="1"/>
  <c r="N9" i="12" a="1"/>
  <c r="M9" i="12" a="1"/>
  <c r="W191" i="6" a="1"/>
  <c r="T191" i="6" a="1"/>
  <c r="O191" i="6" a="1"/>
  <c r="AF191" i="6" a="1"/>
  <c r="AD74" i="6" a="1"/>
  <c r="AE74" i="6" a="1"/>
  <c r="F74" i="6" a="1"/>
  <c r="O128" i="11" a="1"/>
  <c r="Z128" i="11" a="1"/>
  <c r="U128" i="11" a="1"/>
  <c r="T65" i="6" a="1"/>
  <c r="AA65" i="6" a="1"/>
  <c r="Y65" i="6" a="1"/>
  <c r="Q65" i="6" a="1"/>
  <c r="U64" i="6" a="1"/>
  <c r="AE64" i="6" a="1"/>
  <c r="AK64" i="6" a="1"/>
  <c r="AB64" i="6" a="1"/>
  <c r="AA180" i="11" a="1"/>
  <c r="E180" i="11" a="1"/>
  <c r="V180" i="11" a="1"/>
  <c r="K197" i="11" a="1"/>
  <c r="R197" i="11" a="1"/>
  <c r="Z197" i="11" a="1"/>
  <c r="E26" i="6" a="1"/>
  <c r="AF26" i="6" a="1"/>
  <c r="O26" i="6" a="1"/>
  <c r="AA55" i="6" a="1"/>
  <c r="W55" i="6" a="1"/>
  <c r="E55" i="6" a="1"/>
  <c r="D55" i="6" a="1"/>
  <c r="AA58" i="11" a="1"/>
  <c r="I58" i="11" a="1"/>
  <c r="G58" i="11" a="1"/>
  <c r="C127" i="6" a="1"/>
  <c r="D127" i="6" a="1"/>
  <c r="AF127" i="6" a="1"/>
  <c r="I124" i="7" a="1"/>
  <c r="Q63" i="12" a="1"/>
  <c r="Y63" i="12" a="1"/>
  <c r="AB63" i="12" a="1"/>
  <c r="AC9" i="6" a="1"/>
  <c r="W9" i="6" a="1"/>
  <c r="R9" i="6" a="1"/>
  <c r="AK199" i="6" a="1"/>
  <c r="Y199" i="6" a="1"/>
  <c r="T199" i="6" a="1"/>
  <c r="G199" i="6" a="1"/>
  <c r="O109" i="11" a="1"/>
  <c r="Z109" i="11" a="1"/>
  <c r="D109" i="11" a="1"/>
  <c r="X53" i="6" a="1"/>
  <c r="AK53" i="6" a="1"/>
  <c r="W53" i="6" a="1"/>
  <c r="AE53" i="6" a="1"/>
  <c r="J69" i="11" a="1"/>
  <c r="I69" i="11" a="1"/>
  <c r="AA69" i="11" a="1"/>
  <c r="AC135" i="6" a="1"/>
  <c r="D135" i="6" a="1"/>
  <c r="G135" i="6" a="1"/>
  <c r="AI135" i="6" a="1"/>
  <c r="U23" i="6" a="1"/>
  <c r="Z23" i="6" a="1"/>
  <c r="AE23" i="6" a="1"/>
  <c r="S94" i="12" a="1"/>
  <c r="AA94" i="12" a="1"/>
  <c r="X94" i="12" a="1"/>
  <c r="E106" i="12" a="1"/>
  <c r="U106" i="12" a="1"/>
  <c r="N106" i="12" a="1"/>
  <c r="Z106" i="12" a="1"/>
  <c r="AI110" i="6" a="1"/>
  <c r="X110" i="6" a="1"/>
  <c r="W110" i="6" a="1"/>
  <c r="C88" i="7" a="1"/>
  <c r="L188" i="11" a="1"/>
  <c r="AA188" i="11" a="1"/>
  <c r="V188" i="11" a="1"/>
  <c r="Y194" i="11" a="1"/>
  <c r="Z194" i="11" a="1"/>
  <c r="G194" i="11" a="1"/>
  <c r="G71" i="11" a="1"/>
  <c r="W71" i="11" a="1"/>
  <c r="I71" i="11" a="1"/>
  <c r="L125" i="11" a="1"/>
  <c r="U125" i="11" a="1"/>
  <c r="I125" i="11" a="1"/>
  <c r="P131" i="12" a="1"/>
  <c r="U131" i="12" a="1"/>
  <c r="I131" i="12" a="1"/>
  <c r="G28" i="7" a="1"/>
  <c r="I160" i="12" a="1"/>
  <c r="T160" i="12" a="1"/>
  <c r="P160" i="12" a="1"/>
  <c r="T62" i="12" a="1"/>
  <c r="Y62" i="12" a="1"/>
  <c r="P62" i="12" a="1"/>
  <c r="AC15" i="6" a="1"/>
  <c r="C15" i="6" a="1"/>
  <c r="G15" i="6" a="1"/>
  <c r="S15" i="6" a="1"/>
  <c r="G118" i="6" a="1"/>
  <c r="Q118" i="6" a="1"/>
  <c r="AG118" i="6" a="1"/>
  <c r="J209" i="12" a="1"/>
  <c r="M209" i="12" a="1"/>
  <c r="U209" i="12" a="1"/>
  <c r="D209" i="12" a="1"/>
  <c r="W102" i="12" a="1"/>
  <c r="AB102" i="12" a="1"/>
  <c r="J102" i="12" a="1"/>
  <c r="S136" i="6" a="1"/>
  <c r="AH136" i="6" a="1"/>
  <c r="E136" i="6" a="1"/>
  <c r="P136" i="6" a="1"/>
  <c r="H64" i="11" a="1"/>
  <c r="C64" i="11" a="1"/>
  <c r="O64" i="11" a="1"/>
  <c r="C83" i="7" a="1"/>
  <c r="L70" i="12" a="1"/>
  <c r="AA70" i="12" a="1"/>
  <c r="K70" i="12" a="1"/>
  <c r="W51" i="11" a="1"/>
  <c r="G51" i="11" a="1"/>
  <c r="X51" i="11" a="1"/>
  <c r="F198" i="11" a="1"/>
  <c r="O198" i="11" a="1"/>
  <c r="V198" i="11" a="1"/>
  <c r="S198" i="11" a="1"/>
  <c r="D18" i="11" a="1"/>
  <c r="W18" i="11" a="1"/>
  <c r="I18" i="11" a="1"/>
  <c r="I128" i="7" a="1"/>
  <c r="P51" i="6" a="1"/>
  <c r="Z51" i="6" a="1"/>
  <c r="AI51" i="6" a="1"/>
  <c r="AA51" i="6" a="1"/>
  <c r="X141" i="12" a="1"/>
  <c r="G141" i="12" a="1"/>
  <c r="E141" i="12" a="1"/>
  <c r="E129" i="6" a="1"/>
  <c r="AF129" i="6" a="1"/>
  <c r="AA129" i="6" a="1"/>
  <c r="AD129" i="6" a="1"/>
  <c r="AI129" i="6" a="1"/>
  <c r="P129" i="6" a="1"/>
  <c r="F127" i="7" a="1"/>
  <c r="G127" i="7" a="1"/>
  <c r="G197" i="7" a="1"/>
  <c r="G188" i="7" a="1"/>
  <c r="C188" i="7" a="1"/>
  <c r="H190" i="7" a="1"/>
  <c r="AA90" i="6" a="1"/>
  <c r="AG90" i="6" a="1"/>
  <c r="Y90" i="6" a="1"/>
  <c r="AF90" i="6" a="1"/>
  <c r="AB90" i="6" a="1"/>
  <c r="AI90" i="6" a="1"/>
  <c r="AK90" i="6" a="1"/>
  <c r="F151" i="7" a="1"/>
  <c r="D151" i="7" a="1"/>
  <c r="I35" i="7" a="1"/>
  <c r="R175" i="12" a="1"/>
  <c r="X175" i="12" a="1"/>
  <c r="U175" i="12" a="1"/>
  <c r="W175" i="12" a="1"/>
  <c r="L175" i="12" a="1"/>
  <c r="Z175" i="12" a="1"/>
  <c r="O175" i="12" a="1"/>
  <c r="P181" i="6" a="1"/>
  <c r="AK181" i="6" a="1"/>
  <c r="O181" i="6" a="1"/>
  <c r="D181" i="6" a="1"/>
  <c r="AE181" i="6" a="1"/>
  <c r="AC181" i="6" a="1"/>
  <c r="AJ181" i="6" a="1"/>
  <c r="C112" i="7" a="1"/>
  <c r="D112" i="7" a="1"/>
  <c r="C48" i="12" a="1"/>
  <c r="I48" i="12" a="1"/>
  <c r="AA48" i="12" a="1"/>
  <c r="X48" i="12" a="1"/>
  <c r="R48" i="12" a="1"/>
  <c r="H48" i="12" a="1"/>
  <c r="E149" i="12" a="1"/>
  <c r="N149" i="12" a="1"/>
  <c r="R149" i="12" a="1"/>
  <c r="P149" i="12" a="1"/>
  <c r="O149" i="12" a="1"/>
  <c r="H149" i="12" a="1"/>
  <c r="D149" i="12" a="1"/>
  <c r="X152" i="6" a="1"/>
  <c r="R152" i="6" a="1"/>
  <c r="AE152" i="6" a="1"/>
  <c r="C152" i="6" a="1"/>
  <c r="S152" i="6" a="1"/>
  <c r="Z152" i="6" a="1"/>
  <c r="AG152" i="6" a="1"/>
  <c r="U51" i="12" a="1"/>
  <c r="L51" i="12" a="1"/>
  <c r="M51" i="12" a="1"/>
  <c r="K51" i="12" a="1"/>
  <c r="AB51" i="12" a="1"/>
  <c r="H51" i="12" a="1"/>
  <c r="N134" i="6" a="1"/>
  <c r="E134" i="6" a="1"/>
  <c r="X134" i="6" a="1"/>
  <c r="AJ134" i="6" a="1"/>
  <c r="V134" i="6" a="1"/>
  <c r="AC134" i="6" a="1"/>
  <c r="U134" i="6" a="1"/>
  <c r="C134" i="6" a="1"/>
  <c r="AE78" i="6" a="1"/>
  <c r="Y78" i="6" a="1"/>
  <c r="D78" i="6" a="1"/>
  <c r="T78" i="6" a="1"/>
  <c r="P78" i="6" a="1"/>
  <c r="AJ78" i="6" a="1"/>
  <c r="C78" i="6" a="1"/>
  <c r="E104" i="12" a="1"/>
  <c r="D104" i="12" a="1"/>
  <c r="F104" i="12" a="1"/>
  <c r="W104" i="12" a="1"/>
  <c r="O104" i="12" a="1"/>
  <c r="J104" i="12" a="1"/>
  <c r="R202" i="6" a="1"/>
  <c r="C202" i="6" a="1"/>
  <c r="U202" i="6" a="1"/>
  <c r="S202" i="6" a="1"/>
  <c r="Q202" i="6" a="1"/>
  <c r="G202" i="6" a="1"/>
  <c r="V202" i="6" a="1"/>
  <c r="AH202" i="6" a="1"/>
  <c r="AA12" i="11" a="1"/>
  <c r="S12" i="11" a="1"/>
  <c r="N12" i="11" a="1"/>
  <c r="D12" i="11" a="1"/>
  <c r="H12" i="11" a="1"/>
  <c r="E12" i="11" a="1"/>
  <c r="E177" i="6" a="1"/>
  <c r="P177" i="6" a="1"/>
  <c r="N177" i="6" a="1"/>
  <c r="W177" i="6" a="1"/>
  <c r="T177" i="6" a="1"/>
  <c r="U177" i="6" a="1"/>
  <c r="AE177" i="6" a="1"/>
  <c r="AJ44" i="6" a="1"/>
  <c r="AA44" i="6" a="1"/>
  <c r="AF44" i="6" a="1"/>
  <c r="AH44" i="6" a="1"/>
  <c r="X44" i="6" a="1"/>
  <c r="W44" i="6" a="1"/>
  <c r="Z44" i="6" a="1"/>
  <c r="S80" i="11" a="1"/>
  <c r="M80" i="11" a="1"/>
  <c r="H80" i="11" a="1"/>
  <c r="Y80" i="11" a="1"/>
  <c r="T80" i="11" a="1"/>
  <c r="Z80" i="11" a="1"/>
  <c r="C80" i="11" a="1"/>
  <c r="R153" i="6" a="1"/>
  <c r="X153" i="6" a="1"/>
  <c r="AK153" i="6" a="1"/>
  <c r="AB153" i="6" a="1"/>
  <c r="AD153" i="6" a="1"/>
  <c r="N153" i="6" a="1"/>
  <c r="W153" i="6" a="1"/>
  <c r="V10" i="11" a="1"/>
  <c r="U10" i="11" a="1"/>
  <c r="Y10" i="11" a="1"/>
  <c r="G10" i="11" a="1"/>
  <c r="W10" i="11" a="1"/>
  <c r="T10" i="11" a="1"/>
  <c r="AC71" i="6" a="1"/>
  <c r="X71" i="6" a="1"/>
  <c r="AB71" i="6" a="1"/>
  <c r="AG71" i="6" a="1"/>
  <c r="Z71" i="6" a="1"/>
  <c r="C71" i="6" a="1"/>
  <c r="U71" i="6" a="1"/>
  <c r="E94" i="11" a="1"/>
  <c r="K94" i="11" a="1"/>
  <c r="O94" i="11" a="1"/>
  <c r="Y94" i="11" a="1"/>
  <c r="Q94" i="11" a="1"/>
  <c r="H94" i="11" a="1"/>
  <c r="I94" i="11" a="1"/>
  <c r="Z135" i="12" a="1"/>
  <c r="M135" i="12" a="1"/>
  <c r="F135" i="12" a="1"/>
  <c r="P135" i="12" a="1"/>
  <c r="O135" i="12" a="1"/>
  <c r="S135" i="12" a="1"/>
  <c r="S77" i="12" a="1"/>
  <c r="E77" i="12" a="1"/>
  <c r="T77" i="12" a="1"/>
  <c r="I77" i="12" a="1"/>
  <c r="Q77" i="12" a="1"/>
  <c r="N77" i="12" a="1"/>
  <c r="Z77" i="12" a="1"/>
  <c r="R63" i="11" a="1"/>
  <c r="W63" i="11" a="1"/>
  <c r="N63" i="11" a="1"/>
  <c r="T63" i="11" a="1"/>
  <c r="V63" i="11" a="1"/>
  <c r="J63" i="11" a="1"/>
  <c r="Y22" i="6" a="1"/>
  <c r="AC22" i="6" a="1"/>
  <c r="G22" i="6" a="1"/>
  <c r="AB22" i="6" a="1"/>
  <c r="E22" i="6" a="1"/>
  <c r="R22" i="6" a="1"/>
  <c r="N22" i="6" a="1"/>
  <c r="S142" i="11" a="1"/>
  <c r="Z142" i="11" a="1"/>
  <c r="G142" i="11" a="1"/>
  <c r="Y142" i="11" a="1"/>
  <c r="P142" i="11" a="1"/>
  <c r="F142" i="11" a="1"/>
  <c r="AC121" i="6" a="1"/>
  <c r="R121" i="6" a="1"/>
  <c r="AF121" i="6" a="1"/>
  <c r="W121" i="6" a="1"/>
  <c r="AG121" i="6" a="1"/>
  <c r="F121" i="6" a="1"/>
  <c r="Y121" i="6" a="1"/>
  <c r="AI121" i="6" a="1"/>
  <c r="N147" i="11" a="1"/>
  <c r="W147" i="11" a="1"/>
  <c r="C147" i="11" a="1"/>
  <c r="R147" i="11" a="1"/>
  <c r="K147" i="11" a="1"/>
  <c r="X147" i="11" a="1"/>
  <c r="S70" i="11" a="1"/>
  <c r="Q70" i="11" a="1"/>
  <c r="G70" i="11" a="1"/>
  <c r="R70" i="11" a="1"/>
  <c r="K70" i="11" a="1"/>
  <c r="J70" i="11" a="1"/>
  <c r="R80" i="6" a="1"/>
  <c r="U80" i="6" a="1"/>
  <c r="AH80" i="6" a="1"/>
  <c r="D80" i="6" a="1"/>
  <c r="AF80" i="6" a="1"/>
  <c r="W80" i="6" a="1"/>
  <c r="AK80" i="6" a="1"/>
  <c r="R31" i="6" a="1"/>
  <c r="AA31" i="6" a="1"/>
  <c r="F31" i="6" a="1"/>
  <c r="T31" i="6" a="1"/>
  <c r="C31" i="6" a="1"/>
  <c r="X31" i="6" a="1"/>
  <c r="AK31" i="6" a="1"/>
  <c r="U31" i="6" a="1"/>
  <c r="W142" i="6" a="1"/>
  <c r="X142" i="6" a="1"/>
  <c r="D142" i="6" a="1"/>
  <c r="P142" i="6" a="1"/>
  <c r="E142" i="6" a="1"/>
  <c r="AC142" i="6" a="1"/>
  <c r="AA142" i="6" a="1"/>
  <c r="R157" i="12" a="1"/>
  <c r="M157" i="12" a="1"/>
  <c r="Q157" i="12" a="1"/>
  <c r="AB157" i="12" a="1"/>
  <c r="C157" i="12" a="1"/>
  <c r="H157" i="12" a="1"/>
  <c r="S143" i="6" a="1"/>
  <c r="X143" i="6" a="1"/>
  <c r="Z143" i="6" a="1"/>
  <c r="AD143" i="6" a="1"/>
  <c r="AA143" i="6" a="1"/>
  <c r="AC143" i="6" a="1"/>
  <c r="AE143" i="6" a="1"/>
  <c r="E143" i="6" a="1"/>
  <c r="O186" i="6" a="1"/>
  <c r="AJ186" i="6" a="1"/>
  <c r="R186" i="6" a="1"/>
  <c r="T186" i="6" a="1"/>
  <c r="AB186" i="6" a="1"/>
  <c r="Q186" i="6" a="1"/>
  <c r="V186" i="6" a="1"/>
  <c r="Q189" i="12" a="1"/>
  <c r="E189" i="12" a="1"/>
  <c r="K189" i="12" a="1"/>
  <c r="N189" i="12" a="1"/>
  <c r="G189" i="12" a="1"/>
  <c r="R189" i="12" a="1"/>
  <c r="W170" i="6" a="1"/>
  <c r="N170" i="6" a="1"/>
  <c r="R170" i="6" a="1"/>
  <c r="AC170" i="6" a="1"/>
  <c r="AE170" i="6" a="1"/>
  <c r="Z170" i="6" a="1"/>
  <c r="AD170" i="6" a="1"/>
  <c r="AH170" i="6" a="1"/>
  <c r="Q201" i="6" a="1"/>
  <c r="V201" i="6" a="1"/>
  <c r="AF201" i="6" a="1"/>
  <c r="T201" i="6" a="1"/>
  <c r="AI201" i="6" a="1"/>
  <c r="W201" i="6" a="1"/>
  <c r="U201" i="6" a="1"/>
  <c r="C187" i="6" a="1"/>
  <c r="Z187" i="6" a="1"/>
  <c r="AC187" i="6" a="1"/>
  <c r="AD187" i="6" a="1"/>
  <c r="F187" i="6" a="1"/>
  <c r="AF187" i="6" a="1"/>
  <c r="S187" i="6" a="1"/>
  <c r="AB184" i="6" a="1"/>
  <c r="O184" i="6" a="1"/>
  <c r="AH184" i="6" a="1"/>
  <c r="Z184" i="6" a="1"/>
  <c r="T184" i="6" a="1"/>
  <c r="W184" i="6" a="1"/>
  <c r="AA184" i="6" a="1"/>
  <c r="Z151" i="12" a="1"/>
  <c r="E151" i="12" a="1"/>
  <c r="K151" i="12" a="1"/>
  <c r="F151" i="12" a="1"/>
  <c r="R151" i="12" a="1"/>
  <c r="Q151" i="12" a="1"/>
  <c r="X151" i="12" a="1"/>
  <c r="G166" i="6" a="1"/>
  <c r="AJ166" i="6" a="1"/>
  <c r="AI166" i="6" a="1"/>
  <c r="AC166" i="6" a="1"/>
  <c r="G132" i="7" a="1"/>
  <c r="I196" i="12" a="1"/>
  <c r="AA196" i="12" a="1"/>
  <c r="O196" i="12" a="1"/>
  <c r="V177" i="11" a="1"/>
  <c r="Q177" i="11" a="1"/>
  <c r="S177" i="11" a="1"/>
  <c r="V184" i="11" a="1"/>
  <c r="AA184" i="11" a="1"/>
  <c r="Z184" i="11" a="1"/>
  <c r="AB20" i="6" a="1"/>
  <c r="F20" i="6" a="1"/>
  <c r="O20" i="6" a="1"/>
  <c r="P20" i="6" a="1"/>
  <c r="D140" i="6" a="1"/>
  <c r="AH140" i="6" a="1"/>
  <c r="G140" i="6" a="1"/>
  <c r="AG140" i="6" a="1"/>
  <c r="AG140" i="6" l="1"/>
  <c r="G140" i="6"/>
  <c r="AH140" i="6"/>
  <c r="D140" i="6"/>
  <c r="P20" i="6"/>
  <c r="O20" i="6"/>
  <c r="F20" i="6"/>
  <c r="AB20" i="6"/>
  <c r="Z184" i="11"/>
  <c r="AA184" i="11"/>
  <c r="V184" i="11"/>
  <c r="S177" i="11"/>
  <c r="Q177" i="11"/>
  <c r="V177" i="11"/>
  <c r="O196" i="12"/>
  <c r="AA196" i="12"/>
  <c r="I196" i="12"/>
  <c r="G132" i="7"/>
  <c r="AC166" i="6"/>
  <c r="AI166" i="6"/>
  <c r="AJ166" i="6"/>
  <c r="G166" i="6"/>
  <c r="X151" i="12"/>
  <c r="Q151" i="12"/>
  <c r="R151" i="12"/>
  <c r="F151" i="12"/>
  <c r="K151" i="12"/>
  <c r="E151" i="12"/>
  <c r="Z151" i="12"/>
  <c r="AA184" i="6"/>
  <c r="W184" i="6"/>
  <c r="T184" i="6"/>
  <c r="Z184" i="6"/>
  <c r="AH184" i="6"/>
  <c r="O184" i="6"/>
  <c r="AB184" i="6"/>
  <c r="S187" i="6"/>
  <c r="AF187" i="6"/>
  <c r="F187" i="6"/>
  <c r="AD187" i="6"/>
  <c r="AC187" i="6"/>
  <c r="Z187" i="6"/>
  <c r="C187" i="6"/>
  <c r="A187" i="6" s="1"/>
  <c r="U201" i="6"/>
  <c r="W201" i="6"/>
  <c r="AI201" i="6"/>
  <c r="T201" i="6"/>
  <c r="AF201" i="6"/>
  <c r="V201" i="6"/>
  <c r="Q201" i="6"/>
  <c r="AH170" i="6"/>
  <c r="AD170" i="6"/>
  <c r="Z170" i="6"/>
  <c r="AE170" i="6"/>
  <c r="AC170" i="6"/>
  <c r="R170" i="6"/>
  <c r="N170" i="6"/>
  <c r="W170" i="6"/>
  <c r="R189" i="12"/>
  <c r="G189" i="12"/>
  <c r="N189" i="12"/>
  <c r="K189" i="12"/>
  <c r="E189" i="12"/>
  <c r="Q189" i="12"/>
  <c r="V186" i="6"/>
  <c r="Q186" i="6"/>
  <c r="AB186" i="6"/>
  <c r="T186" i="6"/>
  <c r="R186" i="6"/>
  <c r="AJ186" i="6"/>
  <c r="O186" i="6"/>
  <c r="E143" i="6"/>
  <c r="AE143" i="6"/>
  <c r="AC143" i="6"/>
  <c r="AA143" i="6"/>
  <c r="AD143" i="6"/>
  <c r="Z143" i="6"/>
  <c r="X143" i="6"/>
  <c r="S143" i="6"/>
  <c r="H157" i="12"/>
  <c r="C157" i="12"/>
  <c r="A157" i="12" s="1"/>
  <c r="AB157" i="12"/>
  <c r="Q157" i="12"/>
  <c r="M157" i="12"/>
  <c r="R157" i="12"/>
  <c r="AA142" i="6"/>
  <c r="AC142" i="6"/>
  <c r="E142" i="6"/>
  <c r="P142" i="6"/>
  <c r="D142" i="6"/>
  <c r="X142" i="6"/>
  <c r="W142" i="6"/>
  <c r="U31" i="6"/>
  <c r="AK31" i="6"/>
  <c r="X31" i="6"/>
  <c r="C31" i="6"/>
  <c r="A31" i="6" s="1"/>
  <c r="T31" i="6"/>
  <c r="F31" i="6"/>
  <c r="AA31" i="6"/>
  <c r="R31" i="6"/>
  <c r="AK80" i="6"/>
  <c r="W80" i="6"/>
  <c r="AF80" i="6"/>
  <c r="D80" i="6"/>
  <c r="AH80" i="6"/>
  <c r="U80" i="6"/>
  <c r="R80" i="6"/>
  <c r="J70" i="11"/>
  <c r="K70" i="11"/>
  <c r="R70" i="11"/>
  <c r="G70" i="11"/>
  <c r="Q70" i="11"/>
  <c r="S70" i="11"/>
  <c r="X147" i="11"/>
  <c r="K147" i="11"/>
  <c r="R147" i="11"/>
  <c r="C147" i="11"/>
  <c r="A147" i="11" s="1"/>
  <c r="W147" i="11"/>
  <c r="N147" i="11"/>
  <c r="AI121" i="6"/>
  <c r="Y121" i="6"/>
  <c r="F121" i="6"/>
  <c r="AG121" i="6"/>
  <c r="W121" i="6"/>
  <c r="AF121" i="6"/>
  <c r="R121" i="6"/>
  <c r="AC121" i="6"/>
  <c r="F142" i="11"/>
  <c r="P142" i="11"/>
  <c r="Y142" i="11"/>
  <c r="G142" i="11"/>
  <c r="Z142" i="11"/>
  <c r="S142" i="11"/>
  <c r="N22" i="6"/>
  <c r="R22" i="6"/>
  <c r="E22" i="6"/>
  <c r="AB22" i="6"/>
  <c r="G22" i="6"/>
  <c r="AC22" i="6"/>
  <c r="Y22" i="6"/>
  <c r="J63" i="11"/>
  <c r="V63" i="11"/>
  <c r="T63" i="11"/>
  <c r="N63" i="11"/>
  <c r="W63" i="11"/>
  <c r="R63" i="11"/>
  <c r="Z77" i="12"/>
  <c r="N77" i="12"/>
  <c r="Q77" i="12"/>
  <c r="I77" i="12"/>
  <c r="T77" i="12"/>
  <c r="E77" i="12"/>
  <c r="S77" i="12"/>
  <c r="S135" i="12"/>
  <c r="O135" i="12"/>
  <c r="P135" i="12"/>
  <c r="F135" i="12"/>
  <c r="M135" i="12"/>
  <c r="Z135" i="12"/>
  <c r="I94" i="11"/>
  <c r="H94" i="11"/>
  <c r="Q94" i="11"/>
  <c r="Y94" i="11"/>
  <c r="O94" i="11"/>
  <c r="K94" i="11"/>
  <c r="E94" i="11"/>
  <c r="U71" i="6"/>
  <c r="C71" i="6"/>
  <c r="A71" i="6" s="1"/>
  <c r="Z71" i="6"/>
  <c r="AG71" i="6"/>
  <c r="AB71" i="6"/>
  <c r="X71" i="6"/>
  <c r="AC71" i="6"/>
  <c r="T10" i="11"/>
  <c r="W10" i="11"/>
  <c r="G10" i="11"/>
  <c r="Y10" i="11"/>
  <c r="U10" i="11"/>
  <c r="V10" i="11"/>
  <c r="W153" i="6"/>
  <c r="N153" i="6"/>
  <c r="AD153" i="6"/>
  <c r="AB153" i="6"/>
  <c r="AK153" i="6"/>
  <c r="X153" i="6"/>
  <c r="R153" i="6"/>
  <c r="C80" i="11"/>
  <c r="A80" i="11" s="1"/>
  <c r="Z80" i="11"/>
  <c r="T80" i="11"/>
  <c r="Y80" i="11"/>
  <c r="H80" i="11"/>
  <c r="M80" i="11"/>
  <c r="S80" i="11"/>
  <c r="Z44" i="6"/>
  <c r="W44" i="6"/>
  <c r="X44" i="6"/>
  <c r="AH44" i="6"/>
  <c r="AF44" i="6"/>
  <c r="AA44" i="6"/>
  <c r="AJ44" i="6"/>
  <c r="AE177" i="6"/>
  <c r="U177" i="6"/>
  <c r="T177" i="6"/>
  <c r="W177" i="6"/>
  <c r="N177" i="6"/>
  <c r="P177" i="6"/>
  <c r="E177" i="6"/>
  <c r="E12" i="11"/>
  <c r="H12" i="11"/>
  <c r="D12" i="11"/>
  <c r="N12" i="11"/>
  <c r="S12" i="11"/>
  <c r="AA12" i="11"/>
  <c r="AH202" i="6"/>
  <c r="V202" i="6"/>
  <c r="G202" i="6"/>
  <c r="Q202" i="6"/>
  <c r="S202" i="6"/>
  <c r="U202" i="6"/>
  <c r="C202" i="6"/>
  <c r="A202" i="6" s="1"/>
  <c r="R202" i="6"/>
  <c r="J104" i="12"/>
  <c r="O104" i="12"/>
  <c r="W104" i="12"/>
  <c r="F104" i="12"/>
  <c r="D104" i="12"/>
  <c r="E104" i="12"/>
  <c r="C78" i="6"/>
  <c r="A78" i="6" s="1"/>
  <c r="AJ78" i="6"/>
  <c r="P78" i="6"/>
  <c r="T78" i="6"/>
  <c r="D78" i="6"/>
  <c r="Y78" i="6"/>
  <c r="AE78" i="6"/>
  <c r="C134" i="6"/>
  <c r="A134" i="6" s="1"/>
  <c r="U134" i="6"/>
  <c r="AC134" i="6"/>
  <c r="V134" i="6"/>
  <c r="AJ134" i="6"/>
  <c r="X134" i="6"/>
  <c r="E134" i="6"/>
  <c r="N134" i="6"/>
  <c r="H51" i="12"/>
  <c r="AB51" i="12"/>
  <c r="K51" i="12"/>
  <c r="M51" i="12"/>
  <c r="L51" i="12"/>
  <c r="U51" i="12"/>
  <c r="AG152" i="6"/>
  <c r="Z152" i="6"/>
  <c r="S152" i="6"/>
  <c r="C152" i="6"/>
  <c r="A152" i="6" s="1"/>
  <c r="AE152" i="6"/>
  <c r="R152" i="6"/>
  <c r="X152" i="6"/>
  <c r="D149" i="12"/>
  <c r="H149" i="12"/>
  <c r="O149" i="12"/>
  <c r="P149" i="12"/>
  <c r="R149" i="12"/>
  <c r="N149" i="12"/>
  <c r="E149" i="12"/>
  <c r="H48" i="12"/>
  <c r="R48" i="12"/>
  <c r="X48" i="12"/>
  <c r="AA48" i="12"/>
  <c r="I48" i="12"/>
  <c r="C48" i="12"/>
  <c r="A48" i="12" s="1"/>
  <c r="D112" i="7"/>
  <c r="C112" i="7"/>
  <c r="A112" i="7" s="1"/>
  <c r="AJ181" i="6"/>
  <c r="AC181" i="6"/>
  <c r="AE181" i="6"/>
  <c r="D181" i="6"/>
  <c r="O181" i="6"/>
  <c r="AK181" i="6"/>
  <c r="P181" i="6"/>
  <c r="O175" i="12"/>
  <c r="Z175" i="12"/>
  <c r="L175" i="12"/>
  <c r="W175" i="12"/>
  <c r="U175" i="12"/>
  <c r="X175" i="12"/>
  <c r="R175" i="12"/>
  <c r="I35" i="7"/>
  <c r="D151" i="7"/>
  <c r="F151" i="7"/>
  <c r="AK90" i="6"/>
  <c r="AI90" i="6"/>
  <c r="AB90" i="6"/>
  <c r="AF90" i="6"/>
  <c r="Y90" i="6"/>
  <c r="AG90" i="6"/>
  <c r="AA90" i="6"/>
  <c r="H190" i="7"/>
  <c r="C188" i="7"/>
  <c r="A188" i="7" s="1"/>
  <c r="G188" i="7"/>
  <c r="G197" i="7"/>
  <c r="G127" i="7"/>
  <c r="F127" i="7"/>
  <c r="P129" i="6"/>
  <c r="AI129" i="6"/>
  <c r="AD129" i="6"/>
  <c r="AA129" i="6"/>
  <c r="AF129" i="6"/>
  <c r="E129" i="6"/>
  <c r="E141" i="12"/>
  <c r="G141" i="12"/>
  <c r="X141" i="12"/>
  <c r="AA51" i="6"/>
  <c r="AI51" i="6"/>
  <c r="Z51" i="6"/>
  <c r="P51" i="6"/>
  <c r="I128" i="7"/>
  <c r="I18" i="11"/>
  <c r="W18" i="11"/>
  <c r="D18" i="11"/>
  <c r="S198" i="11"/>
  <c r="V198" i="11"/>
  <c r="O198" i="11"/>
  <c r="F198" i="11"/>
  <c r="X51" i="11"/>
  <c r="G51" i="11"/>
  <c r="W51" i="11"/>
  <c r="K70" i="12"/>
  <c r="AA70" i="12"/>
  <c r="L70" i="12"/>
  <c r="C83" i="7"/>
  <c r="A83" i="7" s="1"/>
  <c r="O64" i="11"/>
  <c r="C64" i="11"/>
  <c r="A64" i="11" s="1"/>
  <c r="H64" i="11"/>
  <c r="P136" i="6"/>
  <c r="E136" i="6"/>
  <c r="AH136" i="6"/>
  <c r="S136" i="6"/>
  <c r="J102" i="12"/>
  <c r="AB102" i="12"/>
  <c r="W102" i="12"/>
  <c r="D209" i="12"/>
  <c r="U209" i="12"/>
  <c r="M209" i="12"/>
  <c r="J209" i="12"/>
  <c r="AG118" i="6"/>
  <c r="Q118" i="6"/>
  <c r="G118" i="6"/>
  <c r="S15" i="6"/>
  <c r="G15" i="6"/>
  <c r="C15" i="6"/>
  <c r="A15" i="6" s="1"/>
  <c r="AC15" i="6"/>
  <c r="P62" i="12"/>
  <c r="Y62" i="12"/>
  <c r="T62" i="12"/>
  <c r="P160" i="12"/>
  <c r="T160" i="12"/>
  <c r="I160" i="12"/>
  <c r="G28" i="7"/>
  <c r="I131" i="12"/>
  <c r="U131" i="12"/>
  <c r="P131" i="12"/>
  <c r="I125" i="11"/>
  <c r="U125" i="11"/>
  <c r="L125" i="11"/>
  <c r="I71" i="11"/>
  <c r="W71" i="11"/>
  <c r="G71" i="11"/>
  <c r="G194" i="11"/>
  <c r="Z194" i="11"/>
  <c r="Y194" i="11"/>
  <c r="V188" i="11"/>
  <c r="AA188" i="11"/>
  <c r="L188" i="11"/>
  <c r="C88" i="7"/>
  <c r="A88" i="7" s="1"/>
  <c r="W110" i="6"/>
  <c r="X110" i="6"/>
  <c r="AI110" i="6"/>
  <c r="Z106" i="12"/>
  <c r="N106" i="12"/>
  <c r="U106" i="12"/>
  <c r="E106" i="12"/>
  <c r="X94" i="12"/>
  <c r="AA94" i="12"/>
  <c r="S94" i="12"/>
  <c r="AE23" i="6"/>
  <c r="Z23" i="6"/>
  <c r="U23" i="6"/>
  <c r="AI135" i="6"/>
  <c r="G135" i="6"/>
  <c r="D135" i="6"/>
  <c r="AC135" i="6"/>
  <c r="AA69" i="11"/>
  <c r="I69" i="11"/>
  <c r="J69" i="11"/>
  <c r="AE53" i="6"/>
  <c r="W53" i="6"/>
  <c r="AK53" i="6"/>
  <c r="X53" i="6"/>
  <c r="D109" i="11"/>
  <c r="Z109" i="11"/>
  <c r="O109" i="11"/>
  <c r="G199" i="6"/>
  <c r="T199" i="6"/>
  <c r="Y199" i="6"/>
  <c r="AK199" i="6"/>
  <c r="R9" i="6"/>
  <c r="W9" i="6"/>
  <c r="AC9" i="6"/>
  <c r="AB63" i="12"/>
  <c r="Y63" i="12"/>
  <c r="Q63" i="12"/>
  <c r="I124" i="7"/>
  <c r="AF127" i="6"/>
  <c r="D127" i="6"/>
  <c r="C127" i="6"/>
  <c r="A127" i="6" s="1"/>
  <c r="G58" i="11"/>
  <c r="I58" i="11"/>
  <c r="AA58" i="11"/>
  <c r="D55" i="6"/>
  <c r="E55" i="6"/>
  <c r="W55" i="6"/>
  <c r="AA55" i="6"/>
  <c r="O26" i="6"/>
  <c r="AF26" i="6"/>
  <c r="E26" i="6"/>
  <c r="Z197" i="11"/>
  <c r="R197" i="11"/>
  <c r="K197" i="11"/>
  <c r="V180" i="11"/>
  <c r="E180" i="11"/>
  <c r="AA180" i="11"/>
  <c r="AB64" i="6"/>
  <c r="AK64" i="6"/>
  <c r="AE64" i="6"/>
  <c r="U64" i="6"/>
  <c r="Q65" i="6"/>
  <c r="Y65" i="6"/>
  <c r="AA65" i="6"/>
  <c r="T65" i="6"/>
  <c r="U128" i="11"/>
  <c r="Z128" i="11"/>
  <c r="O128" i="11"/>
  <c r="F74" i="6"/>
  <c r="AE74" i="6"/>
  <c r="AD74" i="6"/>
  <c r="AF191" i="6"/>
  <c r="O191" i="6"/>
  <c r="T191" i="6"/>
  <c r="W191" i="6"/>
  <c r="M9" i="12"/>
  <c r="N9" i="12"/>
  <c r="AA9" i="12"/>
  <c r="H127" i="11"/>
  <c r="T127" i="11"/>
  <c r="X127" i="11"/>
  <c r="Q162" i="11"/>
  <c r="X162" i="11"/>
  <c r="S162" i="11"/>
  <c r="D162" i="11"/>
  <c r="T159" i="11"/>
  <c r="R159" i="11"/>
  <c r="P159" i="11"/>
  <c r="U106" i="6"/>
  <c r="AH106" i="6"/>
  <c r="T106" i="6"/>
  <c r="Y205" i="12"/>
  <c r="O205" i="12"/>
  <c r="K205" i="12"/>
  <c r="M205" i="12"/>
  <c r="T206" i="11"/>
  <c r="I206" i="11"/>
  <c r="F206" i="11"/>
  <c r="F25" i="7"/>
  <c r="G40" i="7"/>
  <c r="AC89" i="6"/>
  <c r="U89" i="6"/>
  <c r="AE89" i="6"/>
  <c r="E89" i="6"/>
  <c r="AB200" i="6"/>
  <c r="V200" i="6"/>
  <c r="Y200" i="6"/>
  <c r="V107" i="11"/>
  <c r="T107" i="11"/>
  <c r="L107" i="11"/>
  <c r="I107" i="11"/>
  <c r="F60" i="6"/>
  <c r="V60" i="6"/>
  <c r="U60" i="6"/>
  <c r="AE107" i="6"/>
  <c r="T107" i="6"/>
  <c r="AK107" i="6"/>
  <c r="E107" i="6"/>
  <c r="L134" i="12"/>
  <c r="V134" i="12"/>
  <c r="E134" i="12"/>
  <c r="E208" i="6"/>
  <c r="T208" i="6"/>
  <c r="AI208" i="6"/>
  <c r="D208" i="6"/>
  <c r="G129" i="7"/>
  <c r="C181" i="12"/>
  <c r="A181" i="12" s="1"/>
  <c r="J181" i="12"/>
  <c r="G181" i="12"/>
  <c r="V181" i="12"/>
  <c r="S180" i="6"/>
  <c r="AJ180" i="6"/>
  <c r="R180" i="6"/>
  <c r="O98" i="11"/>
  <c r="C98" i="11"/>
  <c r="A98" i="11" s="1"/>
  <c r="T98" i="11"/>
  <c r="E102" i="11"/>
  <c r="C102" i="11"/>
  <c r="A102" i="11" s="1"/>
  <c r="Z102" i="11"/>
  <c r="M102" i="11"/>
  <c r="U96" i="12"/>
  <c r="P96" i="12"/>
  <c r="AA96" i="12"/>
  <c r="AC76" i="6"/>
  <c r="N76" i="6"/>
  <c r="E76" i="6"/>
  <c r="AA28" i="6"/>
  <c r="T28" i="6"/>
  <c r="AH28" i="6"/>
  <c r="V28" i="6"/>
  <c r="V123" i="6"/>
  <c r="N123" i="6"/>
  <c r="AA123" i="6"/>
  <c r="AC123" i="6"/>
  <c r="AA144" i="12"/>
  <c r="G144" i="12"/>
  <c r="O144" i="12"/>
  <c r="J193" i="12"/>
  <c r="Z193" i="12"/>
  <c r="L193" i="12"/>
  <c r="R149" i="11"/>
  <c r="K149" i="11"/>
  <c r="Y149" i="11"/>
  <c r="F159" i="7"/>
  <c r="Y47" i="12"/>
  <c r="F47" i="12"/>
  <c r="S47" i="12"/>
  <c r="F179" i="12"/>
  <c r="K179" i="12"/>
  <c r="Y179" i="12"/>
  <c r="V141" i="11"/>
  <c r="X141" i="11"/>
  <c r="U141" i="11"/>
  <c r="AJ164" i="6"/>
  <c r="V164" i="6"/>
  <c r="Z164" i="6"/>
  <c r="Y164" i="6"/>
  <c r="G47" i="7"/>
  <c r="H152" i="7"/>
  <c r="H198" i="7"/>
  <c r="H105" i="7"/>
  <c r="D75" i="12"/>
  <c r="Q75" i="12"/>
  <c r="AA75" i="12"/>
  <c r="L75" i="12"/>
  <c r="F170" i="7"/>
  <c r="D111" i="7"/>
  <c r="F41" i="7"/>
  <c r="G140" i="7"/>
  <c r="D92" i="7"/>
  <c r="L110" i="12"/>
  <c r="AA110" i="12"/>
  <c r="D110" i="12"/>
  <c r="F181" i="7"/>
  <c r="I137" i="7"/>
  <c r="H149" i="7"/>
  <c r="AA45" i="11"/>
  <c r="E45" i="11"/>
  <c r="O45" i="11"/>
  <c r="Z75" i="11"/>
  <c r="O75" i="11"/>
  <c r="L75" i="11"/>
  <c r="P75" i="11"/>
  <c r="G209" i="7"/>
  <c r="H109" i="7"/>
  <c r="D201" i="7"/>
  <c r="S48" i="11"/>
  <c r="J48" i="11"/>
  <c r="Z48" i="11"/>
  <c r="G98" i="12"/>
  <c r="Z98" i="12"/>
  <c r="Q98" i="12"/>
  <c r="G63" i="7"/>
  <c r="H62" i="7"/>
  <c r="H18" i="7"/>
  <c r="J88" i="12"/>
  <c r="R88" i="12"/>
  <c r="X88" i="12"/>
  <c r="O46" i="11"/>
  <c r="Q46" i="11"/>
  <c r="C46" i="11"/>
  <c r="A46" i="11" s="1"/>
  <c r="C44" i="7"/>
  <c r="A44" i="7" s="1"/>
  <c r="U53" i="12"/>
  <c r="O53" i="12"/>
  <c r="E53" i="12"/>
  <c r="G19" i="7"/>
  <c r="I95" i="7"/>
  <c r="R125" i="12"/>
  <c r="P125" i="12"/>
  <c r="W125" i="12"/>
  <c r="C178" i="7"/>
  <c r="A178" i="7" s="1"/>
  <c r="AA47" i="11"/>
  <c r="K47" i="11"/>
  <c r="G47" i="11"/>
  <c r="X195" i="12"/>
  <c r="O195" i="12"/>
  <c r="S195" i="12"/>
  <c r="T195" i="12"/>
  <c r="AK13" i="6"/>
  <c r="P13" i="6"/>
  <c r="AJ13" i="6"/>
  <c r="AA149" i="6"/>
  <c r="T149" i="6"/>
  <c r="D149" i="6"/>
  <c r="AG149" i="6"/>
  <c r="F151" i="6"/>
  <c r="V151" i="6"/>
  <c r="O151" i="6"/>
  <c r="AG151" i="6"/>
  <c r="N165" i="12"/>
  <c r="AB165" i="12"/>
  <c r="O165" i="12"/>
  <c r="AI16" i="6"/>
  <c r="E16" i="6"/>
  <c r="O16" i="6"/>
  <c r="U85" i="11"/>
  <c r="H85" i="11"/>
  <c r="AA85" i="11"/>
  <c r="R85" i="11"/>
  <c r="H36" i="11"/>
  <c r="O36" i="11"/>
  <c r="U36" i="11"/>
  <c r="T83" i="6"/>
  <c r="AD83" i="6"/>
  <c r="E83" i="6"/>
  <c r="AI138" i="6"/>
  <c r="Y138" i="6"/>
  <c r="AH138" i="6"/>
  <c r="Z138" i="6"/>
  <c r="F182" i="7"/>
  <c r="K111" i="11"/>
  <c r="V111" i="11"/>
  <c r="U111" i="11"/>
  <c r="R46" i="12"/>
  <c r="T46" i="12"/>
  <c r="S46" i="12"/>
  <c r="P46" i="12"/>
  <c r="W79" i="12"/>
  <c r="AA79" i="12"/>
  <c r="S79" i="12"/>
  <c r="P103" i="11"/>
  <c r="C103" i="11"/>
  <c r="A103" i="11" s="1"/>
  <c r="V103" i="11"/>
  <c r="Z122" i="12"/>
  <c r="P122" i="12"/>
  <c r="Y122" i="12"/>
  <c r="AE101" i="6"/>
  <c r="AD101" i="6"/>
  <c r="C101" i="6"/>
  <c r="A101" i="6" s="1"/>
  <c r="N101" i="6"/>
  <c r="E150" i="11"/>
  <c r="O150" i="11"/>
  <c r="C150" i="11"/>
  <c r="A150" i="11" s="1"/>
  <c r="AH42" i="6"/>
  <c r="T42" i="6"/>
  <c r="Z42" i="6"/>
  <c r="AI42" i="6"/>
  <c r="AB87" i="6"/>
  <c r="U87" i="6"/>
  <c r="E87" i="6"/>
  <c r="Q43" i="6"/>
  <c r="AE43" i="6"/>
  <c r="C43" i="6"/>
  <c r="A43" i="6" s="1"/>
  <c r="Z43" i="6"/>
  <c r="O43" i="12"/>
  <c r="I43" i="12"/>
  <c r="L43" i="12"/>
  <c r="Q154" i="12"/>
  <c r="O154" i="12"/>
  <c r="M154" i="12"/>
  <c r="N154" i="12"/>
  <c r="O176" i="12"/>
  <c r="K176" i="12"/>
  <c r="Z176" i="12"/>
  <c r="AA20" i="11"/>
  <c r="O78" i="11"/>
  <c r="H78" i="11"/>
  <c r="AG36" i="6"/>
  <c r="U40" i="11"/>
  <c r="H40" i="11"/>
  <c r="U104" i="11"/>
  <c r="P104" i="11"/>
  <c r="C171" i="6"/>
  <c r="A171" i="6" s="1"/>
  <c r="T139" i="12"/>
  <c r="M139" i="12"/>
  <c r="M85" i="12"/>
  <c r="N85" i="12"/>
  <c r="AE91" i="6"/>
  <c r="S159" i="12"/>
  <c r="L159" i="12"/>
  <c r="AA98" i="6"/>
  <c r="AE98" i="6"/>
  <c r="S112" i="12"/>
  <c r="R165" i="11"/>
  <c r="J165" i="11"/>
  <c r="U200" i="12"/>
  <c r="I61" i="11"/>
  <c r="N61" i="11"/>
  <c r="M191" i="11"/>
  <c r="K166" i="12"/>
  <c r="T166" i="12"/>
  <c r="T152" i="11"/>
  <c r="Y152" i="11"/>
  <c r="U67" i="11"/>
  <c r="Z199" i="12"/>
  <c r="AA199" i="12"/>
  <c r="AI168" i="6"/>
  <c r="G168" i="6"/>
  <c r="N39" i="6"/>
  <c r="X56" i="6"/>
  <c r="Z56" i="6"/>
  <c r="F195" i="11"/>
  <c r="G195" i="11"/>
  <c r="C183" i="11"/>
  <c r="A183" i="11" s="1"/>
  <c r="G183" i="11"/>
  <c r="N38" i="11"/>
  <c r="P182" i="6"/>
  <c r="W182" i="6"/>
  <c r="V145" i="6"/>
  <c r="AA145" i="6"/>
  <c r="Z160" i="11"/>
  <c r="H160" i="11"/>
  <c r="P45" i="6"/>
  <c r="AG108" i="6"/>
  <c r="X108" i="6"/>
  <c r="S203" i="11"/>
  <c r="K203" i="11"/>
  <c r="Q119" i="6"/>
  <c r="U119" i="6"/>
  <c r="K203" i="12"/>
  <c r="Z61" i="6"/>
  <c r="P61" i="6"/>
  <c r="Q186" i="11"/>
  <c r="I186" i="11"/>
  <c r="S162" i="6"/>
  <c r="I23" i="7"/>
  <c r="F96" i="11"/>
  <c r="Z63" i="6"/>
  <c r="AB63" i="6"/>
  <c r="C95" i="11"/>
  <c r="A95" i="11" s="1"/>
  <c r="F95" i="11"/>
  <c r="W111" i="6"/>
  <c r="T151" i="11"/>
  <c r="H151" i="11"/>
  <c r="R131" i="11"/>
  <c r="C198" i="6"/>
  <c r="A198" i="6" s="1"/>
  <c r="F198" i="6"/>
  <c r="X75" i="6"/>
  <c r="W75" i="6"/>
  <c r="E78" i="12"/>
  <c r="T78" i="12"/>
  <c r="Z14" i="11"/>
  <c r="C40" i="12"/>
  <c r="A40" i="12" s="1"/>
  <c r="AA40" i="12"/>
  <c r="L101" i="12"/>
  <c r="I101" i="12"/>
  <c r="E123" i="12"/>
  <c r="V132" i="6"/>
  <c r="P132" i="6"/>
  <c r="L163" i="11"/>
  <c r="W163" i="11"/>
  <c r="D170" i="11"/>
  <c r="AA58" i="12"/>
  <c r="U58" i="12"/>
  <c r="F150" i="6"/>
  <c r="V150" i="6"/>
  <c r="AD18" i="6"/>
  <c r="AE195" i="6"/>
  <c r="D195" i="6"/>
  <c r="L53" i="11"/>
  <c r="O53" i="11"/>
  <c r="J167" i="11"/>
  <c r="AA93" i="11"/>
  <c r="T93" i="11"/>
  <c r="D35" i="6"/>
  <c r="S35" i="6"/>
  <c r="Z182" i="12"/>
  <c r="S182" i="12"/>
  <c r="G196" i="7"/>
  <c r="Z189" i="11"/>
  <c r="AH130" i="6"/>
  <c r="Q130" i="6"/>
  <c r="W33" i="6"/>
  <c r="Y33" i="6"/>
  <c r="P171" i="11"/>
  <c r="L171" i="11"/>
  <c r="J22" i="11"/>
  <c r="W192" i="12"/>
  <c r="V192" i="12"/>
  <c r="X157" i="6"/>
  <c r="AF157" i="6"/>
  <c r="G162" i="7"/>
  <c r="R38" i="6"/>
  <c r="AB194" i="6"/>
  <c r="Y194" i="6"/>
  <c r="X67" i="6"/>
  <c r="O67" i="6"/>
  <c r="F102" i="6"/>
  <c r="AG102" i="6"/>
  <c r="H101" i="11"/>
  <c r="M101" i="11"/>
  <c r="F84" i="6"/>
  <c r="E64" i="12"/>
  <c r="AA64" i="12"/>
  <c r="AK209" i="6"/>
  <c r="AC209" i="6"/>
  <c r="Z191" i="12"/>
  <c r="J138" i="11"/>
  <c r="P138" i="11"/>
  <c r="Y182" i="11"/>
  <c r="X182" i="11"/>
  <c r="H125" i="7"/>
  <c r="G188" i="12"/>
  <c r="D61" i="7"/>
  <c r="C84" i="7"/>
  <c r="A84" i="7" s="1"/>
  <c r="G150" i="7"/>
  <c r="Q112" i="6"/>
  <c r="AH112" i="6"/>
  <c r="D107" i="12"/>
  <c r="F107" i="12"/>
  <c r="S119" i="12"/>
  <c r="AI99" i="6"/>
  <c r="U99" i="6"/>
  <c r="P79" i="11"/>
  <c r="D79" i="11"/>
  <c r="P82" i="12"/>
  <c r="R82" i="12"/>
  <c r="I175" i="7"/>
  <c r="D192" i="7"/>
  <c r="C126" i="7"/>
  <c r="A126" i="7" s="1"/>
  <c r="H58" i="7"/>
  <c r="I204" i="12"/>
  <c r="G29" i="7"/>
  <c r="H45" i="7"/>
  <c r="F169" i="7"/>
  <c r="W176" i="11"/>
  <c r="G176" i="11"/>
  <c r="AA142" i="12"/>
  <c r="G142" i="12"/>
  <c r="L112" i="11"/>
  <c r="O112" i="11"/>
  <c r="F76" i="7"/>
  <c r="G179" i="7"/>
  <c r="V87" i="12"/>
  <c r="F79" i="7"/>
  <c r="H189" i="7"/>
  <c r="U88" i="6"/>
  <c r="D187" i="7"/>
  <c r="G117" i="7"/>
  <c r="F24" i="7"/>
  <c r="G111" i="12"/>
  <c r="T111" i="12"/>
  <c r="G46" i="6"/>
  <c r="S46" i="6"/>
  <c r="D188" i="6"/>
  <c r="L175" i="11"/>
  <c r="R175" i="11"/>
  <c r="J146" i="12"/>
  <c r="F146" i="12"/>
  <c r="P83" i="11"/>
  <c r="T115" i="12"/>
  <c r="L115" i="12"/>
  <c r="G178" i="11"/>
  <c r="Q59" i="12"/>
  <c r="W59" i="12"/>
  <c r="X179" i="6"/>
  <c r="C179" i="6"/>
  <c r="A179" i="6" s="1"/>
  <c r="F42" i="11"/>
  <c r="R109" i="6"/>
  <c r="AI109" i="6"/>
  <c r="O45" i="12"/>
  <c r="D45" i="12"/>
  <c r="V204" i="11"/>
  <c r="AC21" i="6"/>
  <c r="N21" i="6"/>
  <c r="H86" i="12"/>
  <c r="R86" i="12"/>
  <c r="S104" i="6"/>
  <c r="Q104" i="6"/>
  <c r="P174" i="6"/>
  <c r="U72" i="6"/>
  <c r="V72" i="6"/>
  <c r="Z114" i="12"/>
  <c r="X114" i="12"/>
  <c r="P139" i="6"/>
  <c r="AJ139" i="6"/>
  <c r="AF82" i="6"/>
  <c r="P82" i="6"/>
  <c r="I173" i="12"/>
  <c r="AC117" i="6"/>
  <c r="D174" i="12"/>
  <c r="G163" i="12"/>
  <c r="T196" i="6"/>
  <c r="Z167" i="12"/>
  <c r="D20" i="6"/>
  <c r="AJ20" i="6"/>
  <c r="Z20" i="6"/>
  <c r="F184" i="11"/>
  <c r="J184" i="11"/>
  <c r="R184" i="11"/>
  <c r="H184" i="11"/>
  <c r="D177" i="11"/>
  <c r="T177" i="11"/>
  <c r="O177" i="11"/>
  <c r="Q196" i="12"/>
  <c r="AB196" i="12"/>
  <c r="C196" i="12"/>
  <c r="A196" i="12" s="1"/>
  <c r="C132" i="7"/>
  <c r="A132" i="7" s="1"/>
  <c r="W166" i="6"/>
  <c r="X166" i="6"/>
  <c r="N166" i="6"/>
  <c r="Q140" i="6"/>
  <c r="AB140" i="6"/>
  <c r="AI140" i="6"/>
  <c r="S140" i="6"/>
  <c r="Z140" i="6"/>
  <c r="X140" i="6"/>
  <c r="R140" i="6"/>
  <c r="AF20" i="6"/>
  <c r="Y20" i="6"/>
  <c r="E20" i="6"/>
  <c r="R20" i="6"/>
  <c r="X20" i="6"/>
  <c r="U20" i="6"/>
  <c r="V20" i="6"/>
  <c r="O184" i="11"/>
  <c r="N184" i="11"/>
  <c r="G184" i="11"/>
  <c r="S184" i="11"/>
  <c r="U184" i="11"/>
  <c r="T184" i="11"/>
  <c r="L177" i="11"/>
  <c r="U177" i="11"/>
  <c r="X177" i="11"/>
  <c r="R177" i="11"/>
  <c r="F177" i="11"/>
  <c r="K177" i="11"/>
  <c r="Z177" i="11"/>
  <c r="K196" i="12"/>
  <c r="V196" i="12"/>
  <c r="G196" i="12"/>
  <c r="W196" i="12"/>
  <c r="E196" i="12"/>
  <c r="J196" i="12"/>
  <c r="I132" i="7"/>
  <c r="H132" i="7"/>
  <c r="D166" i="6"/>
  <c r="U166" i="6"/>
  <c r="Z166" i="6"/>
  <c r="P166" i="6"/>
  <c r="T166" i="6"/>
  <c r="R166" i="6"/>
  <c r="AA166" i="6"/>
  <c r="W151" i="12"/>
  <c r="C151" i="12"/>
  <c r="A151" i="12" s="1"/>
  <c r="U151" i="12"/>
  <c r="J151" i="12"/>
  <c r="O151" i="12"/>
  <c r="G151" i="12"/>
  <c r="Q184" i="6"/>
  <c r="S184" i="6"/>
  <c r="C184" i="6"/>
  <c r="A184" i="6" s="1"/>
  <c r="AF184" i="6"/>
  <c r="G184" i="6"/>
  <c r="P184" i="6"/>
  <c r="AC184" i="6"/>
  <c r="V184" i="6"/>
  <c r="T187" i="6"/>
  <c r="AJ187" i="6"/>
  <c r="AA187" i="6"/>
  <c r="V187" i="6"/>
  <c r="AK187" i="6"/>
  <c r="AI187" i="6"/>
  <c r="X187" i="6"/>
  <c r="AH201" i="6"/>
  <c r="AJ201" i="6"/>
  <c r="E201" i="6"/>
  <c r="S201" i="6"/>
  <c r="AG201" i="6"/>
  <c r="AC201" i="6"/>
  <c r="Y201" i="6"/>
  <c r="AK170" i="6"/>
  <c r="O170" i="6"/>
  <c r="E170" i="6"/>
  <c r="AB170" i="6"/>
  <c r="D170" i="6"/>
  <c r="S170" i="6"/>
  <c r="V170" i="6"/>
  <c r="I189" i="12"/>
  <c r="J189" i="12"/>
  <c r="O189" i="12"/>
  <c r="C189" i="12"/>
  <c r="A189" i="12" s="1"/>
  <c r="L189" i="12"/>
  <c r="U189" i="12"/>
  <c r="P189" i="12"/>
  <c r="U186" i="6"/>
  <c r="AA186" i="6"/>
  <c r="AE186" i="6"/>
  <c r="AK186" i="6"/>
  <c r="W186" i="6"/>
  <c r="P186" i="6"/>
  <c r="E186" i="6"/>
  <c r="AH143" i="6"/>
  <c r="T143" i="6"/>
  <c r="AF143" i="6"/>
  <c r="C143" i="6"/>
  <c r="A143" i="6" s="1"/>
  <c r="Q143" i="6"/>
  <c r="D143" i="6"/>
  <c r="W143" i="6"/>
  <c r="K157" i="12"/>
  <c r="AA157" i="12"/>
  <c r="Y157" i="12"/>
  <c r="T157" i="12"/>
  <c r="W157" i="12"/>
  <c r="L157" i="12"/>
  <c r="N157" i="12"/>
  <c r="AJ142" i="6"/>
  <c r="C142" i="6"/>
  <c r="A142" i="6" s="1"/>
  <c r="R142" i="6"/>
  <c r="AE142" i="6"/>
  <c r="O142" i="6"/>
  <c r="V142" i="6"/>
  <c r="F142" i="6"/>
  <c r="AB31" i="6"/>
  <c r="P31" i="6"/>
  <c r="Y31" i="6"/>
  <c r="N31" i="6"/>
  <c r="AF31" i="6"/>
  <c r="AJ31" i="6"/>
  <c r="AG31" i="6"/>
  <c r="E80" i="6"/>
  <c r="O80" i="6"/>
  <c r="F80" i="6"/>
  <c r="Y80" i="6"/>
  <c r="P80" i="6"/>
  <c r="AA80" i="6"/>
  <c r="AG80" i="6"/>
  <c r="G80" i="6"/>
  <c r="W70" i="11"/>
  <c r="E70" i="11"/>
  <c r="F70" i="11"/>
  <c r="N70" i="11"/>
  <c r="I70" i="11"/>
  <c r="T70" i="11"/>
  <c r="D147" i="11"/>
  <c r="T147" i="11"/>
  <c r="S147" i="11"/>
  <c r="E147" i="11"/>
  <c r="Y147" i="11"/>
  <c r="V147" i="11"/>
  <c r="C121" i="6"/>
  <c r="A121" i="6" s="1"/>
  <c r="X121" i="6"/>
  <c r="AE121" i="6"/>
  <c r="D121" i="6"/>
  <c r="AD121" i="6"/>
  <c r="AK121" i="6"/>
  <c r="Q121" i="6"/>
  <c r="C142" i="11"/>
  <c r="A142" i="11" s="1"/>
  <c r="I142" i="11"/>
  <c r="Q142" i="11"/>
  <c r="H142" i="11"/>
  <c r="W142" i="11"/>
  <c r="O142" i="11"/>
  <c r="AA142" i="11"/>
  <c r="S22" i="6"/>
  <c r="AE22" i="6"/>
  <c r="X22" i="6"/>
  <c r="F22" i="6"/>
  <c r="V22" i="6"/>
  <c r="U22" i="6"/>
  <c r="W22" i="6"/>
  <c r="K63" i="11"/>
  <c r="U63" i="11"/>
  <c r="Z63" i="11"/>
  <c r="L63" i="11"/>
  <c r="H63" i="11"/>
  <c r="I63" i="11"/>
  <c r="D77" i="12"/>
  <c r="V77" i="12"/>
  <c r="U77" i="12"/>
  <c r="L77" i="12"/>
  <c r="M77" i="12"/>
  <c r="G77" i="12"/>
  <c r="H77" i="12"/>
  <c r="X135" i="12"/>
  <c r="AB135" i="12"/>
  <c r="H135" i="12"/>
  <c r="Q135" i="12"/>
  <c r="N135" i="12"/>
  <c r="L135" i="12"/>
  <c r="N94" i="11"/>
  <c r="Z94" i="11"/>
  <c r="G94" i="11"/>
  <c r="U94" i="11"/>
  <c r="M94" i="11"/>
  <c r="W94" i="11"/>
  <c r="E71" i="6"/>
  <c r="AI71" i="6"/>
  <c r="D71" i="6"/>
  <c r="P71" i="6"/>
  <c r="G71" i="6"/>
  <c r="AF71" i="6"/>
  <c r="V71" i="6"/>
  <c r="Q71" i="6"/>
  <c r="N10" i="11"/>
  <c r="E10" i="11"/>
  <c r="O10" i="11"/>
  <c r="AA10" i="11"/>
  <c r="X10" i="11"/>
  <c r="D10" i="11"/>
  <c r="P153" i="6"/>
  <c r="Q153" i="6"/>
  <c r="G153" i="6"/>
  <c r="AE153" i="6"/>
  <c r="F153" i="6"/>
  <c r="S153" i="6"/>
  <c r="U153" i="6"/>
  <c r="F80" i="11"/>
  <c r="O80" i="11"/>
  <c r="W80" i="11"/>
  <c r="AA80" i="11"/>
  <c r="L80" i="11"/>
  <c r="U80" i="11"/>
  <c r="R44" i="6"/>
  <c r="V44" i="6"/>
  <c r="AK44" i="6"/>
  <c r="Q44" i="6"/>
  <c r="E44" i="6"/>
  <c r="T44" i="6"/>
  <c r="AE44" i="6"/>
  <c r="AI44" i="6"/>
  <c r="AF177" i="6"/>
  <c r="V177" i="6"/>
  <c r="X177" i="6"/>
  <c r="AI177" i="6"/>
  <c r="R177" i="6"/>
  <c r="D177" i="6"/>
  <c r="AC177" i="6"/>
  <c r="V12" i="11"/>
  <c r="U12" i="11"/>
  <c r="Z12" i="11"/>
  <c r="L12" i="11"/>
  <c r="Y12" i="11"/>
  <c r="F12" i="11"/>
  <c r="W202" i="6"/>
  <c r="AA202" i="6"/>
  <c r="F202" i="6"/>
  <c r="AJ202" i="6"/>
  <c r="Z202" i="6"/>
  <c r="T202" i="6"/>
  <c r="AE202" i="6"/>
  <c r="L104" i="12"/>
  <c r="G104" i="12"/>
  <c r="Q104" i="12"/>
  <c r="C104" i="12"/>
  <c r="A104" i="12" s="1"/>
  <c r="AA104" i="12"/>
  <c r="Y104" i="12"/>
  <c r="U104" i="12"/>
  <c r="U78" i="6"/>
  <c r="AD78" i="6"/>
  <c r="X78" i="6"/>
  <c r="W78" i="6"/>
  <c r="AB78" i="6"/>
  <c r="AK78" i="6"/>
  <c r="AF78" i="6"/>
  <c r="AB134" i="6"/>
  <c r="W134" i="6"/>
  <c r="Z134" i="6"/>
  <c r="AK134" i="6"/>
  <c r="F134" i="6"/>
  <c r="D134" i="6"/>
  <c r="G134" i="6"/>
  <c r="F51" i="12"/>
  <c r="C51" i="12"/>
  <c r="A51" i="12" s="1"/>
  <c r="Y51" i="12"/>
  <c r="W51" i="12"/>
  <c r="P51" i="12"/>
  <c r="V51" i="12"/>
  <c r="N51" i="12"/>
  <c r="AK152" i="6"/>
  <c r="AI152" i="6"/>
  <c r="AC152" i="6"/>
  <c r="AH152" i="6"/>
  <c r="V152" i="6"/>
  <c r="W152" i="6"/>
  <c r="Y152" i="6"/>
  <c r="C149" i="12"/>
  <c r="A149" i="12" s="1"/>
  <c r="AA149" i="12"/>
  <c r="M149" i="12"/>
  <c r="J149" i="12"/>
  <c r="S149" i="12"/>
  <c r="L149" i="12"/>
  <c r="Q149" i="12"/>
  <c r="Q48" i="12"/>
  <c r="J48" i="12"/>
  <c r="P48" i="12"/>
  <c r="W48" i="12"/>
  <c r="D48" i="12"/>
  <c r="L48" i="12"/>
  <c r="H112" i="7"/>
  <c r="G112" i="7"/>
  <c r="AG181" i="6"/>
  <c r="AD181" i="6"/>
  <c r="G181" i="6"/>
  <c r="X181" i="6"/>
  <c r="T181" i="6"/>
  <c r="Q181" i="6"/>
  <c r="E181" i="6"/>
  <c r="F175" i="12"/>
  <c r="Q175" i="12"/>
  <c r="J175" i="12"/>
  <c r="S175" i="12"/>
  <c r="H175" i="12"/>
  <c r="G175" i="12"/>
  <c r="D35" i="7"/>
  <c r="F35" i="7"/>
  <c r="I151" i="7"/>
  <c r="W90" i="6"/>
  <c r="C90" i="6"/>
  <c r="A90" i="6" s="1"/>
  <c r="Q90" i="6"/>
  <c r="R90" i="6"/>
  <c r="X90" i="6"/>
  <c r="V90" i="6"/>
  <c r="S90" i="6"/>
  <c r="Z90" i="6"/>
  <c r="G190" i="7"/>
  <c r="H188" i="7"/>
  <c r="F188" i="7"/>
  <c r="I197" i="7"/>
  <c r="H127" i="7"/>
  <c r="I127" i="7"/>
  <c r="AH129" i="6"/>
  <c r="Y129" i="6"/>
  <c r="AJ129" i="6"/>
  <c r="C129" i="6"/>
  <c r="A129" i="6" s="1"/>
  <c r="AG129" i="6"/>
  <c r="N129" i="6"/>
  <c r="V141" i="12"/>
  <c r="N141" i="12"/>
  <c r="C141" i="12"/>
  <c r="A141" i="12" s="1"/>
  <c r="F51" i="6"/>
  <c r="U51" i="6"/>
  <c r="Q51" i="6"/>
  <c r="C51" i="6"/>
  <c r="A51" i="6" s="1"/>
  <c r="C128" i="7"/>
  <c r="A128" i="7" s="1"/>
  <c r="F113" i="7"/>
  <c r="O18" i="11"/>
  <c r="C18" i="11"/>
  <c r="A18" i="11" s="1"/>
  <c r="F18" i="11"/>
  <c r="U198" i="11"/>
  <c r="Q198" i="11"/>
  <c r="R198" i="11"/>
  <c r="Z51" i="11"/>
  <c r="D51" i="11"/>
  <c r="H51" i="11"/>
  <c r="Y70" i="12"/>
  <c r="C70" i="12"/>
  <c r="A70" i="12" s="1"/>
  <c r="Z70" i="12"/>
  <c r="J70" i="12"/>
  <c r="I83" i="7"/>
  <c r="F64" i="11"/>
  <c r="K64" i="11"/>
  <c r="R64" i="11"/>
  <c r="Z136" i="6"/>
  <c r="F136" i="6"/>
  <c r="C136" i="6"/>
  <c r="A136" i="6" s="1"/>
  <c r="AB136" i="6"/>
  <c r="N102" i="12"/>
  <c r="V102" i="12"/>
  <c r="Z102" i="12"/>
  <c r="C161" i="7"/>
  <c r="A161" i="7" s="1"/>
  <c r="Y209" i="12"/>
  <c r="R209" i="12"/>
  <c r="X209" i="12"/>
  <c r="C118" i="6"/>
  <c r="A118" i="6" s="1"/>
  <c r="Z118" i="6"/>
  <c r="W118" i="6"/>
  <c r="AB118" i="6"/>
  <c r="D15" i="6"/>
  <c r="AK15" i="6"/>
  <c r="P15" i="6"/>
  <c r="AA15" i="6"/>
  <c r="W62" i="12"/>
  <c r="V62" i="12"/>
  <c r="C62" i="12"/>
  <c r="A62" i="12" s="1"/>
  <c r="V160" i="12"/>
  <c r="N160" i="12"/>
  <c r="E160" i="12"/>
  <c r="G131" i="12"/>
  <c r="F131" i="12"/>
  <c r="H131" i="12"/>
  <c r="C131" i="12"/>
  <c r="A131" i="12" s="1"/>
  <c r="P125" i="11"/>
  <c r="X125" i="11"/>
  <c r="E125" i="11"/>
  <c r="P71" i="11"/>
  <c r="Q71" i="11"/>
  <c r="N71" i="11"/>
  <c r="N194" i="11"/>
  <c r="O194" i="11"/>
  <c r="W194" i="11"/>
  <c r="E188" i="11"/>
  <c r="F188" i="11"/>
  <c r="R188" i="11"/>
  <c r="N110" i="6"/>
  <c r="G110" i="6"/>
  <c r="P110" i="6"/>
  <c r="D110" i="6"/>
  <c r="H106" i="12"/>
  <c r="F106" i="12"/>
  <c r="V106" i="12"/>
  <c r="AB94" i="12"/>
  <c r="H94" i="12"/>
  <c r="F94" i="12"/>
  <c r="L94" i="12"/>
  <c r="X23" i="6"/>
  <c r="AJ23" i="6"/>
  <c r="T23" i="6"/>
  <c r="AD135" i="6"/>
  <c r="AE135" i="6"/>
  <c r="Q135" i="6"/>
  <c r="R135" i="6"/>
  <c r="U69" i="11"/>
  <c r="E69" i="11"/>
  <c r="P69" i="11"/>
  <c r="T53" i="6"/>
  <c r="S53" i="6"/>
  <c r="U53" i="6"/>
  <c r="R53" i="6"/>
  <c r="W109" i="11"/>
  <c r="N109" i="11"/>
  <c r="T109" i="11"/>
  <c r="V199" i="6"/>
  <c r="C199" i="6"/>
  <c r="A199" i="6" s="1"/>
  <c r="AE199" i="6"/>
  <c r="AA9" i="6"/>
  <c r="C9" i="6"/>
  <c r="A9" i="6" s="1"/>
  <c r="AH9" i="6"/>
  <c r="D9" i="6"/>
  <c r="C63" i="12"/>
  <c r="A63" i="12" s="1"/>
  <c r="Z63" i="12"/>
  <c r="D63" i="12"/>
  <c r="O127" i="6"/>
  <c r="E127" i="6"/>
  <c r="R127" i="6"/>
  <c r="T127" i="6"/>
  <c r="H58" i="11"/>
  <c r="V58" i="11"/>
  <c r="F58" i="11"/>
  <c r="R55" i="6"/>
  <c r="Y55" i="6"/>
  <c r="AI55" i="6"/>
  <c r="AG26" i="6"/>
  <c r="AB26" i="6"/>
  <c r="F26" i="6"/>
  <c r="P26" i="6"/>
  <c r="I197" i="11"/>
  <c r="J197" i="11"/>
  <c r="L197" i="11"/>
  <c r="R180" i="11"/>
  <c r="W180" i="11"/>
  <c r="M180" i="11"/>
  <c r="Q64" i="6"/>
  <c r="AC64" i="6"/>
  <c r="R64" i="6"/>
  <c r="C64" i="6"/>
  <c r="A64" i="6" s="1"/>
  <c r="F65" i="6"/>
  <c r="D65" i="6"/>
  <c r="V65" i="6"/>
  <c r="P128" i="11"/>
  <c r="M128" i="11"/>
  <c r="Q128" i="11"/>
  <c r="W128" i="11"/>
  <c r="AI74" i="6"/>
  <c r="AC74" i="6"/>
  <c r="C74" i="6"/>
  <c r="A74" i="6" s="1"/>
  <c r="G191" i="6"/>
  <c r="F191" i="6"/>
  <c r="AK191" i="6"/>
  <c r="Z191" i="6"/>
  <c r="I9" i="12"/>
  <c r="E9" i="12"/>
  <c r="D9" i="12"/>
  <c r="C127" i="11"/>
  <c r="A127" i="11" s="1"/>
  <c r="K127" i="11"/>
  <c r="W127" i="11"/>
  <c r="P162" i="11"/>
  <c r="J162" i="11"/>
  <c r="Z162" i="11"/>
  <c r="Q159" i="11"/>
  <c r="L159" i="11"/>
  <c r="C159" i="11"/>
  <c r="A159" i="11" s="1"/>
  <c r="X106" i="6"/>
  <c r="D106" i="6"/>
  <c r="AA106" i="6"/>
  <c r="R106" i="6"/>
  <c r="D205" i="12"/>
  <c r="X205" i="12"/>
  <c r="AA205" i="12"/>
  <c r="O206" i="11"/>
  <c r="P206" i="11"/>
  <c r="R206" i="11"/>
  <c r="I25" i="7"/>
  <c r="I40" i="7"/>
  <c r="AF89" i="6"/>
  <c r="AG89" i="6"/>
  <c r="AI89" i="6"/>
  <c r="X89" i="6"/>
  <c r="AH200" i="6"/>
  <c r="AE200" i="6"/>
  <c r="AF200" i="6"/>
  <c r="X107" i="11"/>
  <c r="AA107" i="11"/>
  <c r="C107" i="11"/>
  <c r="A107" i="11" s="1"/>
  <c r="X60" i="6"/>
  <c r="C60" i="6"/>
  <c r="A60" i="6" s="1"/>
  <c r="AI60" i="6"/>
  <c r="Y60" i="6"/>
  <c r="D167" i="7"/>
  <c r="C107" i="6"/>
  <c r="A107" i="6" s="1"/>
  <c r="AG107" i="6"/>
  <c r="V107" i="6"/>
  <c r="Q107" i="6"/>
  <c r="N134" i="12"/>
  <c r="F134" i="12"/>
  <c r="U134" i="12"/>
  <c r="P208" i="6"/>
  <c r="W208" i="6"/>
  <c r="G208" i="6"/>
  <c r="V208" i="6"/>
  <c r="C129" i="7"/>
  <c r="A129" i="7" s="1"/>
  <c r="I49" i="7"/>
  <c r="U181" i="12"/>
  <c r="Q181" i="12"/>
  <c r="I181" i="12"/>
  <c r="Y180" i="6"/>
  <c r="W180" i="6"/>
  <c r="AB180" i="6"/>
  <c r="V180" i="6"/>
  <c r="I98" i="11"/>
  <c r="F98" i="11"/>
  <c r="H98" i="11"/>
  <c r="Y102" i="11"/>
  <c r="J102" i="11"/>
  <c r="P102" i="11"/>
  <c r="L96" i="12"/>
  <c r="Q96" i="12"/>
  <c r="O96" i="12"/>
  <c r="T96" i="12"/>
  <c r="V76" i="6"/>
  <c r="AG76" i="6"/>
  <c r="AK76" i="6"/>
  <c r="E28" i="6"/>
  <c r="D28" i="6"/>
  <c r="O28" i="6"/>
  <c r="X28" i="6"/>
  <c r="AF123" i="6"/>
  <c r="Y123" i="6"/>
  <c r="O123" i="6"/>
  <c r="X144" i="12"/>
  <c r="F144" i="12"/>
  <c r="U144" i="12"/>
  <c r="L144" i="12"/>
  <c r="G193" i="12"/>
  <c r="E193" i="12"/>
  <c r="W193" i="12"/>
  <c r="L149" i="11"/>
  <c r="S149" i="11"/>
  <c r="I149" i="11"/>
  <c r="M47" i="12"/>
  <c r="Q47" i="12"/>
  <c r="N47" i="12"/>
  <c r="H47" i="12"/>
  <c r="P179" i="12"/>
  <c r="J179" i="12"/>
  <c r="N179" i="12"/>
  <c r="F141" i="11"/>
  <c r="W141" i="11"/>
  <c r="M141" i="11"/>
  <c r="F164" i="6"/>
  <c r="AI164" i="6"/>
  <c r="R164" i="6"/>
  <c r="Q164" i="6"/>
  <c r="I47" i="7"/>
  <c r="C14" i="7"/>
  <c r="A14" i="7" s="1"/>
  <c r="G198" i="7"/>
  <c r="G105" i="7"/>
  <c r="D202" i="7"/>
  <c r="R75" i="12"/>
  <c r="E75" i="12"/>
  <c r="N75" i="12"/>
  <c r="C170" i="7"/>
  <c r="A170" i="7" s="1"/>
  <c r="G111" i="7"/>
  <c r="G82" i="7"/>
  <c r="H140" i="7"/>
  <c r="F92" i="7"/>
  <c r="Y110" i="12"/>
  <c r="W110" i="12"/>
  <c r="F110" i="12"/>
  <c r="F137" i="7"/>
  <c r="F149" i="7"/>
  <c r="H100" i="7"/>
  <c r="T45" i="11"/>
  <c r="M45" i="11"/>
  <c r="V45" i="11"/>
  <c r="G75" i="11"/>
  <c r="V75" i="11"/>
  <c r="X75" i="11"/>
  <c r="H209" i="7"/>
  <c r="I109" i="7"/>
  <c r="D36" i="7"/>
  <c r="G48" i="11"/>
  <c r="D48" i="11"/>
  <c r="C48" i="11"/>
  <c r="A48" i="11" s="1"/>
  <c r="M98" i="12"/>
  <c r="V98" i="12"/>
  <c r="J98" i="12"/>
  <c r="L98" i="12"/>
  <c r="I63" i="7"/>
  <c r="C143" i="7"/>
  <c r="A143" i="7" s="1"/>
  <c r="D18" i="7"/>
  <c r="T88" i="12"/>
  <c r="O88" i="12"/>
  <c r="L88" i="12"/>
  <c r="D46" i="11"/>
  <c r="K46" i="11"/>
  <c r="R46" i="11"/>
  <c r="X53" i="12"/>
  <c r="Q53" i="12"/>
  <c r="AB53" i="12"/>
  <c r="I53" i="12"/>
  <c r="C19" i="7"/>
  <c r="A19" i="7" s="1"/>
  <c r="G157" i="7"/>
  <c r="C125" i="12"/>
  <c r="A125" i="12" s="1"/>
  <c r="O125" i="12"/>
  <c r="AA125" i="12"/>
  <c r="I178" i="7"/>
  <c r="V47" i="11"/>
  <c r="P47" i="11"/>
  <c r="X47" i="11"/>
  <c r="F16" i="7"/>
  <c r="Q195" i="12"/>
  <c r="D195" i="12"/>
  <c r="W195" i="12"/>
  <c r="O13" i="6"/>
  <c r="S13" i="6"/>
  <c r="N13" i="6"/>
  <c r="AG13" i="6"/>
  <c r="W149" i="6"/>
  <c r="O149" i="6"/>
  <c r="U149" i="6"/>
  <c r="E149" i="6"/>
  <c r="AB151" i="6"/>
  <c r="U151" i="6"/>
  <c r="AH151" i="6"/>
  <c r="J165" i="12"/>
  <c r="V165" i="12"/>
  <c r="H165" i="12"/>
  <c r="U165" i="12"/>
  <c r="AE16" i="6"/>
  <c r="AG16" i="6"/>
  <c r="V16" i="6"/>
  <c r="O85" i="11"/>
  <c r="W85" i="11"/>
  <c r="K85" i="11"/>
  <c r="W36" i="11"/>
  <c r="I36" i="11"/>
  <c r="Z36" i="11"/>
  <c r="F83" i="6"/>
  <c r="C83" i="6"/>
  <c r="A83" i="6" s="1"/>
  <c r="W83" i="6"/>
  <c r="N83" i="6"/>
  <c r="AG138" i="6"/>
  <c r="E138" i="6"/>
  <c r="G138" i="6"/>
  <c r="AJ138" i="6"/>
  <c r="G182" i="7"/>
  <c r="Q111" i="11"/>
  <c r="N111" i="11"/>
  <c r="H111" i="11"/>
  <c r="Y46" i="12"/>
  <c r="O46" i="12"/>
  <c r="AA46" i="12"/>
  <c r="E79" i="12"/>
  <c r="Z79" i="12"/>
  <c r="R79" i="12"/>
  <c r="D79" i="12"/>
  <c r="T103" i="11"/>
  <c r="M103" i="11"/>
  <c r="O103" i="11"/>
  <c r="AA122" i="12"/>
  <c r="G122" i="12"/>
  <c r="N122" i="12"/>
  <c r="AG101" i="6"/>
  <c r="AC101" i="6"/>
  <c r="X101" i="6"/>
  <c r="Z101" i="6"/>
  <c r="T150" i="11"/>
  <c r="AA150" i="11"/>
  <c r="M150" i="11"/>
  <c r="G42" i="6"/>
  <c r="W42" i="6"/>
  <c r="AE42" i="6"/>
  <c r="Q87" i="6"/>
  <c r="X87" i="6"/>
  <c r="P87" i="6"/>
  <c r="AJ87" i="6"/>
  <c r="H145" i="7"/>
  <c r="P43" i="6"/>
  <c r="O43" i="6"/>
  <c r="E43" i="6"/>
  <c r="AA43" i="6"/>
  <c r="T43" i="12"/>
  <c r="G43" i="12"/>
  <c r="F43" i="12"/>
  <c r="K154" i="12"/>
  <c r="Z154" i="12"/>
  <c r="F154" i="12"/>
  <c r="X176" i="12"/>
  <c r="L176" i="12"/>
  <c r="V176" i="12"/>
  <c r="E20" i="11"/>
  <c r="W20" i="11"/>
  <c r="L78" i="11"/>
  <c r="P36" i="6"/>
  <c r="Q36" i="6"/>
  <c r="R40" i="11"/>
  <c r="C40" i="11"/>
  <c r="A40" i="11" s="1"/>
  <c r="T104" i="11"/>
  <c r="F171" i="6"/>
  <c r="AD171" i="6"/>
  <c r="S139" i="12"/>
  <c r="AA139" i="12"/>
  <c r="I85" i="12"/>
  <c r="P91" i="6"/>
  <c r="V91" i="6"/>
  <c r="U159" i="12"/>
  <c r="R159" i="12"/>
  <c r="Z98" i="6"/>
  <c r="V98" i="6"/>
  <c r="U112" i="12"/>
  <c r="F112" i="12"/>
  <c r="N165" i="11"/>
  <c r="L200" i="12"/>
  <c r="Z200" i="12"/>
  <c r="P61" i="11"/>
  <c r="J61" i="11"/>
  <c r="Q191" i="11"/>
  <c r="Z166" i="12"/>
  <c r="O166" i="12"/>
  <c r="H152" i="11"/>
  <c r="G67" i="11"/>
  <c r="H67" i="11"/>
  <c r="I199" i="12"/>
  <c r="AB199" i="12"/>
  <c r="T168" i="6"/>
  <c r="AF39" i="6"/>
  <c r="C39" i="6"/>
  <c r="A39" i="6" s="1"/>
  <c r="E56" i="6"/>
  <c r="N56" i="6"/>
  <c r="O195" i="11"/>
  <c r="C195" i="11"/>
  <c r="A195" i="11" s="1"/>
  <c r="I160" i="7"/>
  <c r="W183" i="11"/>
  <c r="O38" i="11"/>
  <c r="P38" i="11"/>
  <c r="AA182" i="6"/>
  <c r="AH182" i="6"/>
  <c r="N145" i="6"/>
  <c r="AD145" i="6"/>
  <c r="V160" i="11"/>
  <c r="U45" i="6"/>
  <c r="AC45" i="6"/>
  <c r="Z108" i="6"/>
  <c r="N108" i="6"/>
  <c r="N203" i="11"/>
  <c r="C203" i="11"/>
  <c r="A203" i="11" s="1"/>
  <c r="F119" i="6"/>
  <c r="Q203" i="12"/>
  <c r="V203" i="12"/>
  <c r="E61" i="6"/>
  <c r="AB61" i="6"/>
  <c r="F186" i="11"/>
  <c r="AI162" i="6"/>
  <c r="AB162" i="6"/>
  <c r="H96" i="11"/>
  <c r="I96" i="11"/>
  <c r="U63" i="6"/>
  <c r="R63" i="6"/>
  <c r="U95" i="11"/>
  <c r="AC111" i="6"/>
  <c r="N111" i="6"/>
  <c r="P151" i="11"/>
  <c r="I151" i="11"/>
  <c r="S131" i="11"/>
  <c r="T198" i="6"/>
  <c r="AC198" i="6"/>
  <c r="AB75" i="6"/>
  <c r="AK75" i="6"/>
  <c r="R78" i="12"/>
  <c r="J14" i="11"/>
  <c r="M14" i="11"/>
  <c r="U40" i="12"/>
  <c r="P40" i="12"/>
  <c r="G193" i="7"/>
  <c r="D101" i="12"/>
  <c r="M123" i="12"/>
  <c r="R123" i="12"/>
  <c r="O132" i="6"/>
  <c r="AH132" i="6"/>
  <c r="E163" i="11"/>
  <c r="Z170" i="11"/>
  <c r="E170" i="11"/>
  <c r="R58" i="12"/>
  <c r="T58" i="12"/>
  <c r="S150" i="6"/>
  <c r="P18" i="6"/>
  <c r="AI18" i="6"/>
  <c r="AJ195" i="6"/>
  <c r="AC195" i="6"/>
  <c r="D53" i="11"/>
  <c r="N53" i="11"/>
  <c r="V167" i="11"/>
  <c r="M93" i="11"/>
  <c r="I93" i="11"/>
  <c r="F168" i="7"/>
  <c r="AI35" i="6"/>
  <c r="Z35" i="6"/>
  <c r="P182" i="12"/>
  <c r="I196" i="7"/>
  <c r="N189" i="11"/>
  <c r="AA130" i="6"/>
  <c r="N130" i="6"/>
  <c r="AB33" i="6"/>
  <c r="D33" i="6"/>
  <c r="J171" i="11"/>
  <c r="M22" i="11"/>
  <c r="E22" i="11"/>
  <c r="C192" i="12"/>
  <c r="A192" i="12" s="1"/>
  <c r="E157" i="6"/>
  <c r="N157" i="6"/>
  <c r="AC38" i="6"/>
  <c r="W38" i="6"/>
  <c r="AF194" i="6"/>
  <c r="Z194" i="6"/>
  <c r="D67" i="6"/>
  <c r="AH67" i="6"/>
  <c r="Q102" i="6"/>
  <c r="C102" i="6"/>
  <c r="A102" i="6" s="1"/>
  <c r="F194" i="7"/>
  <c r="G101" i="11"/>
  <c r="AE84" i="6"/>
  <c r="X84" i="6"/>
  <c r="P64" i="12"/>
  <c r="U64" i="12"/>
  <c r="AH209" i="6"/>
  <c r="S209" i="6"/>
  <c r="AB191" i="12"/>
  <c r="I138" i="11"/>
  <c r="U138" i="11"/>
  <c r="L182" i="11"/>
  <c r="Q188" i="12"/>
  <c r="S188" i="12"/>
  <c r="C150" i="7"/>
  <c r="A150" i="7" s="1"/>
  <c r="H123" i="7"/>
  <c r="G60" i="7"/>
  <c r="S112" i="6"/>
  <c r="E112" i="6"/>
  <c r="J107" i="12"/>
  <c r="X119" i="12"/>
  <c r="AA119" i="12"/>
  <c r="G99" i="6"/>
  <c r="Q99" i="6"/>
  <c r="H164" i="7"/>
  <c r="Y79" i="11"/>
  <c r="U79" i="11"/>
  <c r="I155" i="7"/>
  <c r="N82" i="12"/>
  <c r="F192" i="7"/>
  <c r="O204" i="12"/>
  <c r="E204" i="12"/>
  <c r="G169" i="7"/>
  <c r="Q176" i="11"/>
  <c r="X176" i="11"/>
  <c r="C68" i="7"/>
  <c r="A68" i="7" s="1"/>
  <c r="S142" i="12"/>
  <c r="X142" i="12"/>
  <c r="H144" i="7"/>
  <c r="W112" i="11"/>
  <c r="P112" i="11"/>
  <c r="S87" i="12"/>
  <c r="G87" i="12"/>
  <c r="W88" i="6"/>
  <c r="AG88" i="6"/>
  <c r="H24" i="7"/>
  <c r="C177" i="7"/>
  <c r="A177" i="7" s="1"/>
  <c r="F73" i="7"/>
  <c r="AB111" i="12"/>
  <c r="D111" i="12"/>
  <c r="AG46" i="6"/>
  <c r="AI188" i="6"/>
  <c r="O188" i="6"/>
  <c r="I175" i="11"/>
  <c r="K175" i="11"/>
  <c r="Y146" i="12"/>
  <c r="R83" i="11"/>
  <c r="V83" i="11"/>
  <c r="R115" i="12"/>
  <c r="Y115" i="12"/>
  <c r="U178" i="11"/>
  <c r="G59" i="12"/>
  <c r="N59" i="12"/>
  <c r="W179" i="6"/>
  <c r="R179" i="6"/>
  <c r="V42" i="11"/>
  <c r="S109" i="6"/>
  <c r="G109" i="6"/>
  <c r="L45" i="12"/>
  <c r="X45" i="12"/>
  <c r="AA204" i="11"/>
  <c r="AE21" i="6"/>
  <c r="AA21" i="6"/>
  <c r="V86" i="12"/>
  <c r="I86" i="12"/>
  <c r="V104" i="6"/>
  <c r="AF174" i="6"/>
  <c r="AJ174" i="6"/>
  <c r="D72" i="6"/>
  <c r="AD72" i="6"/>
  <c r="G114" i="12"/>
  <c r="H114" i="12"/>
  <c r="AD139" i="6"/>
  <c r="Y82" i="6"/>
  <c r="X82" i="6"/>
  <c r="V173" i="12"/>
  <c r="E173" i="12"/>
  <c r="AB117" i="6"/>
  <c r="P174" i="12"/>
  <c r="I163" i="12"/>
  <c r="U148" i="6"/>
  <c r="M181" i="11"/>
  <c r="O140" i="6"/>
  <c r="AA140" i="6"/>
  <c r="AD140" i="6"/>
  <c r="P140" i="6"/>
  <c r="N20" i="6"/>
  <c r="T20" i="6"/>
  <c r="AH20" i="6"/>
  <c r="AI20" i="6"/>
  <c r="L184" i="11"/>
  <c r="Y184" i="11"/>
  <c r="I184" i="11"/>
  <c r="N177" i="11"/>
  <c r="G177" i="11"/>
  <c r="Y177" i="11"/>
  <c r="Z196" i="12"/>
  <c r="R196" i="12"/>
  <c r="Y196" i="12"/>
  <c r="F132" i="7"/>
  <c r="AD166" i="6"/>
  <c r="S166" i="6"/>
  <c r="Q166" i="6"/>
  <c r="O166" i="6"/>
  <c r="AH166" i="6"/>
  <c r="T151" i="12"/>
  <c r="P151" i="12"/>
  <c r="M151" i="12"/>
  <c r="H151" i="12"/>
  <c r="AA151" i="12"/>
  <c r="I151" i="12"/>
  <c r="N184" i="6"/>
  <c r="AD184" i="6"/>
  <c r="AI184" i="6"/>
  <c r="E184" i="6"/>
  <c r="AG184" i="6"/>
  <c r="Y184" i="6"/>
  <c r="U184" i="6"/>
  <c r="Q187" i="6"/>
  <c r="U187" i="6"/>
  <c r="W187" i="6"/>
  <c r="Y187" i="6"/>
  <c r="AH187" i="6"/>
  <c r="AB187" i="6"/>
  <c r="E187" i="6"/>
  <c r="D187" i="6"/>
  <c r="O201" i="6"/>
  <c r="P201" i="6"/>
  <c r="AE201" i="6"/>
  <c r="G201" i="6"/>
  <c r="AD201" i="6"/>
  <c r="C201" i="6"/>
  <c r="A201" i="6" s="1"/>
  <c r="Z201" i="6"/>
  <c r="AJ170" i="6"/>
  <c r="AA170" i="6"/>
  <c r="G170" i="6"/>
  <c r="C170" i="6"/>
  <c r="A170" i="6" s="1"/>
  <c r="AG170" i="6"/>
  <c r="T170" i="6"/>
  <c r="Y170" i="6"/>
  <c r="F189" i="12"/>
  <c r="Z189" i="12"/>
  <c r="D189" i="12"/>
  <c r="W189" i="12"/>
  <c r="AA189" i="12"/>
  <c r="M189" i="12"/>
  <c r="T189" i="12"/>
  <c r="AF186" i="6"/>
  <c r="F186" i="6"/>
  <c r="D186" i="6"/>
  <c r="Z186" i="6"/>
  <c r="G186" i="6"/>
  <c r="AC186" i="6"/>
  <c r="C186" i="6"/>
  <c r="A186" i="6" s="1"/>
  <c r="F143" i="6"/>
  <c r="N143" i="6"/>
  <c r="AK143" i="6"/>
  <c r="AB143" i="6"/>
  <c r="P143" i="6"/>
  <c r="R143" i="6"/>
  <c r="AJ143" i="6"/>
  <c r="F157" i="12"/>
  <c r="D157" i="12"/>
  <c r="U157" i="12"/>
  <c r="G157" i="12"/>
  <c r="X157" i="12"/>
  <c r="Z157" i="12"/>
  <c r="S157" i="12"/>
  <c r="AF142" i="6"/>
  <c r="N142" i="6"/>
  <c r="AB142" i="6"/>
  <c r="U142" i="6"/>
  <c r="AI142" i="6"/>
  <c r="T142" i="6"/>
  <c r="S142" i="6"/>
  <c r="AH31" i="6"/>
  <c r="S31" i="6"/>
  <c r="AC31" i="6"/>
  <c r="V31" i="6"/>
  <c r="G31" i="6"/>
  <c r="W31" i="6"/>
  <c r="AD31" i="6"/>
  <c r="AD80" i="6"/>
  <c r="Q80" i="6"/>
  <c r="AC80" i="6"/>
  <c r="X80" i="6"/>
  <c r="V80" i="6"/>
  <c r="T80" i="6"/>
  <c r="AI80" i="6"/>
  <c r="O70" i="11"/>
  <c r="V70" i="11"/>
  <c r="AA70" i="11"/>
  <c r="Z70" i="11"/>
  <c r="D70" i="11"/>
  <c r="M70" i="11"/>
  <c r="L70" i="11"/>
  <c r="Z147" i="11"/>
  <c r="I147" i="11"/>
  <c r="F147" i="11"/>
  <c r="H147" i="11"/>
  <c r="U147" i="11"/>
  <c r="AA147" i="11"/>
  <c r="V121" i="6"/>
  <c r="U121" i="6"/>
  <c r="AJ121" i="6"/>
  <c r="AH121" i="6"/>
  <c r="N121" i="6"/>
  <c r="AB121" i="6"/>
  <c r="E121" i="6"/>
  <c r="M142" i="11"/>
  <c r="L142" i="11"/>
  <c r="N142" i="11"/>
  <c r="T142" i="11"/>
  <c r="K142" i="11"/>
  <c r="X142" i="11"/>
  <c r="T22" i="6"/>
  <c r="AH22" i="6"/>
  <c r="Q22" i="6"/>
  <c r="C22" i="6"/>
  <c r="A22" i="6" s="1"/>
  <c r="AD22" i="6"/>
  <c r="AF22" i="6"/>
  <c r="AI22" i="6"/>
  <c r="P22" i="6"/>
  <c r="X63" i="11"/>
  <c r="O63" i="11"/>
  <c r="F63" i="11"/>
  <c r="S63" i="11"/>
  <c r="D63" i="11"/>
  <c r="Y63" i="11"/>
  <c r="R77" i="12"/>
  <c r="O77" i="12"/>
  <c r="C77" i="12"/>
  <c r="A77" i="12" s="1"/>
  <c r="K77" i="12"/>
  <c r="AA77" i="12"/>
  <c r="P77" i="12"/>
  <c r="R135" i="12"/>
  <c r="V135" i="12"/>
  <c r="AA135" i="12"/>
  <c r="D135" i="12"/>
  <c r="T135" i="12"/>
  <c r="C135" i="12"/>
  <c r="A135" i="12" s="1"/>
  <c r="K135" i="12"/>
  <c r="C94" i="11"/>
  <c r="A94" i="11" s="1"/>
  <c r="T94" i="11"/>
  <c r="J94" i="11"/>
  <c r="V94" i="11"/>
  <c r="X94" i="11"/>
  <c r="F94" i="11"/>
  <c r="AH71" i="6"/>
  <c r="AE71" i="6"/>
  <c r="S71" i="6"/>
  <c r="O71" i="6"/>
  <c r="F71" i="6"/>
  <c r="W71" i="6"/>
  <c r="Y71" i="6"/>
  <c r="S10" i="11"/>
  <c r="R10" i="11"/>
  <c r="J10" i="11"/>
  <c r="H10" i="11"/>
  <c r="F10" i="11"/>
  <c r="Q10" i="11"/>
  <c r="K10" i="11"/>
  <c r="AA153" i="6"/>
  <c r="Z153" i="6"/>
  <c r="V153" i="6"/>
  <c r="AJ153" i="6"/>
  <c r="AI153" i="6"/>
  <c r="AH153" i="6"/>
  <c r="AC153" i="6"/>
  <c r="V80" i="11"/>
  <c r="P80" i="11"/>
  <c r="X80" i="11"/>
  <c r="I80" i="11"/>
  <c r="K80" i="11"/>
  <c r="D80" i="11"/>
  <c r="S44" i="6"/>
  <c r="F44" i="6"/>
  <c r="AD44" i="6"/>
  <c r="D44" i="6"/>
  <c r="AC44" i="6"/>
  <c r="G44" i="6"/>
  <c r="O44" i="6"/>
  <c r="Q177" i="6"/>
  <c r="S177" i="6"/>
  <c r="AH177" i="6"/>
  <c r="C177" i="6"/>
  <c r="A177" i="6" s="1"/>
  <c r="AA177" i="6"/>
  <c r="O177" i="6"/>
  <c r="Y177" i="6"/>
  <c r="AJ177" i="6"/>
  <c r="Q12" i="11"/>
  <c r="J12" i="11"/>
  <c r="C12" i="11"/>
  <c r="A12" i="11" s="1"/>
  <c r="P12" i="11"/>
  <c r="I12" i="11"/>
  <c r="M12" i="11"/>
  <c r="P202" i="6"/>
  <c r="AC202" i="6"/>
  <c r="AI202" i="6"/>
  <c r="D202" i="6"/>
  <c r="X202" i="6"/>
  <c r="AG202" i="6"/>
  <c r="AB202" i="6"/>
  <c r="S104" i="12"/>
  <c r="Z104" i="12"/>
  <c r="X104" i="12"/>
  <c r="P104" i="12"/>
  <c r="M104" i="12"/>
  <c r="AB104" i="12"/>
  <c r="N104" i="12"/>
  <c r="V78" i="6"/>
  <c r="F78" i="6"/>
  <c r="Q78" i="6"/>
  <c r="AI78" i="6"/>
  <c r="E78" i="6"/>
  <c r="N78" i="6"/>
  <c r="AH78" i="6"/>
  <c r="AI134" i="6"/>
  <c r="R134" i="6"/>
  <c r="Y134" i="6"/>
  <c r="Q134" i="6"/>
  <c r="T134" i="6"/>
  <c r="AH134" i="6"/>
  <c r="AE134" i="6"/>
  <c r="D51" i="12"/>
  <c r="Q51" i="12"/>
  <c r="Z51" i="12"/>
  <c r="X51" i="12"/>
  <c r="I51" i="12"/>
  <c r="AA51" i="12"/>
  <c r="T51" i="12"/>
  <c r="Q152" i="6"/>
  <c r="T152" i="6"/>
  <c r="E152" i="6"/>
  <c r="AD152" i="6"/>
  <c r="P152" i="6"/>
  <c r="U152" i="6"/>
  <c r="O152" i="6"/>
  <c r="K149" i="12"/>
  <c r="Z149" i="12"/>
  <c r="U149" i="12"/>
  <c r="X149" i="12"/>
  <c r="Y149" i="12"/>
  <c r="G149" i="12"/>
  <c r="O48" i="12"/>
  <c r="M48" i="12"/>
  <c r="U48" i="12"/>
  <c r="F48" i="12"/>
  <c r="S48" i="12"/>
  <c r="T48" i="12"/>
  <c r="K48" i="12"/>
  <c r="I112" i="7"/>
  <c r="AA181" i="6"/>
  <c r="R181" i="6"/>
  <c r="Y181" i="6"/>
  <c r="N181" i="6"/>
  <c r="Z181" i="6"/>
  <c r="F181" i="6"/>
  <c r="C181" i="6"/>
  <c r="A181" i="6" s="1"/>
  <c r="AI181" i="6"/>
  <c r="AA175" i="12"/>
  <c r="T175" i="12"/>
  <c r="Y175" i="12"/>
  <c r="E175" i="12"/>
  <c r="M175" i="12"/>
  <c r="AB175" i="12"/>
  <c r="C35" i="7"/>
  <c r="A35" i="7" s="1"/>
  <c r="H35" i="7"/>
  <c r="G151" i="7"/>
  <c r="T90" i="6"/>
  <c r="D90" i="6"/>
  <c r="AD90" i="6"/>
  <c r="F90" i="6"/>
  <c r="AH90" i="6"/>
  <c r="G90" i="6"/>
  <c r="E90" i="6"/>
  <c r="F190" i="7"/>
  <c r="I190" i="7"/>
  <c r="I188" i="7"/>
  <c r="H197" i="7"/>
  <c r="C197" i="7"/>
  <c r="A197" i="7" s="1"/>
  <c r="C127" i="7"/>
  <c r="A127" i="7" s="1"/>
  <c r="G129" i="6"/>
  <c r="V129" i="6"/>
  <c r="Z129" i="6"/>
  <c r="AC129" i="6"/>
  <c r="R129" i="6"/>
  <c r="O129" i="6"/>
  <c r="AB141" i="12"/>
  <c r="T141" i="12"/>
  <c r="F141" i="12"/>
  <c r="H141" i="12"/>
  <c r="AG51" i="6"/>
  <c r="W51" i="6"/>
  <c r="E51" i="6"/>
  <c r="G128" i="7"/>
  <c r="G113" i="7"/>
  <c r="H18" i="11"/>
  <c r="Z18" i="11"/>
  <c r="R18" i="11"/>
  <c r="W198" i="11"/>
  <c r="L198" i="11"/>
  <c r="P198" i="11"/>
  <c r="I51" i="11"/>
  <c r="E51" i="11"/>
  <c r="Y51" i="11"/>
  <c r="AB70" i="12"/>
  <c r="X70" i="12"/>
  <c r="I70" i="12"/>
  <c r="H83" i="7"/>
  <c r="M64" i="11"/>
  <c r="I64" i="11"/>
  <c r="W64" i="11"/>
  <c r="N136" i="6"/>
  <c r="AC136" i="6"/>
  <c r="G136" i="6"/>
  <c r="L102" i="12"/>
  <c r="H102" i="12"/>
  <c r="I102" i="12"/>
  <c r="K102" i="12"/>
  <c r="H161" i="7"/>
  <c r="G209" i="12"/>
  <c r="F209" i="12"/>
  <c r="AB209" i="12"/>
  <c r="T118" i="6"/>
  <c r="O118" i="6"/>
  <c r="V118" i="6"/>
  <c r="AF118" i="6"/>
  <c r="AJ15" i="6"/>
  <c r="V15" i="6"/>
  <c r="W15" i="6"/>
  <c r="R62" i="12"/>
  <c r="J62" i="12"/>
  <c r="I62" i="12"/>
  <c r="E62" i="12"/>
  <c r="M160" i="12"/>
  <c r="Y160" i="12"/>
  <c r="AA160" i="12"/>
  <c r="C28" i="7"/>
  <c r="A28" i="7" s="1"/>
  <c r="K131" i="12"/>
  <c r="Y131" i="12"/>
  <c r="O131" i="12"/>
  <c r="W125" i="11"/>
  <c r="J125" i="11"/>
  <c r="G125" i="11"/>
  <c r="Q125" i="11"/>
  <c r="Z71" i="11"/>
  <c r="J71" i="11"/>
  <c r="H71" i="11"/>
  <c r="I194" i="11"/>
  <c r="J194" i="11"/>
  <c r="AA194" i="11"/>
  <c r="X188" i="11"/>
  <c r="O188" i="11"/>
  <c r="J188" i="11"/>
  <c r="H88" i="7"/>
  <c r="AK110" i="6"/>
  <c r="Z110" i="6"/>
  <c r="Q110" i="6"/>
  <c r="O110" i="6"/>
  <c r="X106" i="12"/>
  <c r="Q106" i="12"/>
  <c r="S106" i="12"/>
  <c r="N94" i="12"/>
  <c r="E94" i="12"/>
  <c r="Q94" i="12"/>
  <c r="G23" i="6"/>
  <c r="AD23" i="6"/>
  <c r="AF23" i="6"/>
  <c r="C23" i="6"/>
  <c r="A23" i="6" s="1"/>
  <c r="U135" i="6"/>
  <c r="Y135" i="6"/>
  <c r="F135" i="6"/>
  <c r="V135" i="6"/>
  <c r="R69" i="11"/>
  <c r="F69" i="11"/>
  <c r="X69" i="11"/>
  <c r="AJ53" i="6"/>
  <c r="Q53" i="6"/>
  <c r="N53" i="6"/>
  <c r="Q109" i="11"/>
  <c r="L109" i="11"/>
  <c r="S109" i="11"/>
  <c r="Z199" i="6"/>
  <c r="D199" i="6"/>
  <c r="F199" i="6"/>
  <c r="AI199" i="6"/>
  <c r="AB9" i="6"/>
  <c r="AF9" i="6"/>
  <c r="P9" i="6"/>
  <c r="V9" i="6"/>
  <c r="V63" i="12"/>
  <c r="H63" i="12"/>
  <c r="T63" i="12"/>
  <c r="G124" i="7"/>
  <c r="AE127" i="6"/>
  <c r="X127" i="6"/>
  <c r="AA127" i="6"/>
  <c r="AI127" i="6"/>
  <c r="J58" i="11"/>
  <c r="P58" i="11"/>
  <c r="R58" i="11"/>
  <c r="G55" i="6"/>
  <c r="Q55" i="6"/>
  <c r="AF55" i="6"/>
  <c r="Z55" i="6"/>
  <c r="W26" i="6"/>
  <c r="V26" i="6"/>
  <c r="D26" i="6"/>
  <c r="AE26" i="6"/>
  <c r="P197" i="11"/>
  <c r="AA197" i="11"/>
  <c r="M197" i="11"/>
  <c r="C180" i="11"/>
  <c r="A180" i="11" s="1"/>
  <c r="Z180" i="11"/>
  <c r="S180" i="11"/>
  <c r="X64" i="6"/>
  <c r="V64" i="6"/>
  <c r="AJ64" i="6"/>
  <c r="D64" i="6"/>
  <c r="G65" i="6"/>
  <c r="AJ65" i="6"/>
  <c r="R65" i="6"/>
  <c r="I128" i="11"/>
  <c r="R128" i="11"/>
  <c r="F128" i="11"/>
  <c r="AF74" i="6"/>
  <c r="AH74" i="6"/>
  <c r="P74" i="6"/>
  <c r="T74" i="6"/>
  <c r="AA191" i="6"/>
  <c r="AC191" i="6"/>
  <c r="P191" i="6"/>
  <c r="AH191" i="6"/>
  <c r="Y9" i="12"/>
  <c r="O9" i="12"/>
  <c r="H9" i="12"/>
  <c r="V127" i="11"/>
  <c r="G127" i="11"/>
  <c r="I127" i="11"/>
  <c r="N162" i="11"/>
  <c r="G162" i="11"/>
  <c r="T162" i="11"/>
  <c r="G159" i="11"/>
  <c r="M159" i="11"/>
  <c r="F159" i="11"/>
  <c r="F106" i="6"/>
  <c r="AG106" i="6"/>
  <c r="P106" i="6"/>
  <c r="E106" i="6"/>
  <c r="G205" i="12"/>
  <c r="Q205" i="12"/>
  <c r="S205" i="12"/>
  <c r="K206" i="11"/>
  <c r="G206" i="11"/>
  <c r="U206" i="11"/>
  <c r="D40" i="7"/>
  <c r="N89" i="6"/>
  <c r="S89" i="6"/>
  <c r="AA89" i="6"/>
  <c r="AI200" i="6"/>
  <c r="AA200" i="6"/>
  <c r="U200" i="6"/>
  <c r="X200" i="6"/>
  <c r="H107" i="11"/>
  <c r="S107" i="11"/>
  <c r="J107" i="11"/>
  <c r="Q60" i="6"/>
  <c r="AH60" i="6"/>
  <c r="E60" i="6"/>
  <c r="AB60" i="6"/>
  <c r="H167" i="7"/>
  <c r="G107" i="6"/>
  <c r="AF107" i="6"/>
  <c r="S107" i="6"/>
  <c r="AD107" i="6"/>
  <c r="AB134" i="12"/>
  <c r="Y134" i="12"/>
  <c r="R134" i="12"/>
  <c r="AD208" i="6"/>
  <c r="AB208" i="6"/>
  <c r="AH208" i="6"/>
  <c r="F129" i="7"/>
  <c r="C49" i="7"/>
  <c r="A49" i="7" s="1"/>
  <c r="O181" i="12"/>
  <c r="P181" i="12"/>
  <c r="AB181" i="12"/>
  <c r="AI180" i="6"/>
  <c r="AH180" i="6"/>
  <c r="AG180" i="6"/>
  <c r="E180" i="6"/>
  <c r="G98" i="11"/>
  <c r="M98" i="11"/>
  <c r="S98" i="11"/>
  <c r="O102" i="11"/>
  <c r="S102" i="11"/>
  <c r="Q102" i="11"/>
  <c r="X96" i="12"/>
  <c r="K96" i="12"/>
  <c r="F96" i="12"/>
  <c r="P76" i="6"/>
  <c r="U76" i="6"/>
  <c r="X76" i="6"/>
  <c r="AE76" i="6"/>
  <c r="AC28" i="6"/>
  <c r="R28" i="6"/>
  <c r="F28" i="6"/>
  <c r="AG28" i="6"/>
  <c r="D123" i="6"/>
  <c r="G123" i="6"/>
  <c r="X123" i="6"/>
  <c r="J144" i="12"/>
  <c r="P144" i="12"/>
  <c r="K144" i="12"/>
  <c r="R193" i="12"/>
  <c r="F193" i="12"/>
  <c r="H193" i="12"/>
  <c r="U193" i="12"/>
  <c r="V149" i="11"/>
  <c r="P149" i="11"/>
  <c r="T149" i="11"/>
  <c r="I159" i="7"/>
  <c r="D47" i="12"/>
  <c r="V47" i="12"/>
  <c r="E47" i="12"/>
  <c r="R179" i="12"/>
  <c r="H179" i="12"/>
  <c r="U179" i="12"/>
  <c r="E179" i="12"/>
  <c r="Y141" i="11"/>
  <c r="T141" i="11"/>
  <c r="H141" i="11"/>
  <c r="D164" i="6"/>
  <c r="S164" i="6"/>
  <c r="AH164" i="6"/>
  <c r="F47" i="7"/>
  <c r="G14" i="7"/>
  <c r="D152" i="7"/>
  <c r="D105" i="7"/>
  <c r="F202" i="7"/>
  <c r="V75" i="12"/>
  <c r="U75" i="12"/>
  <c r="C75" i="12"/>
  <c r="A75" i="12" s="1"/>
  <c r="C111" i="7"/>
  <c r="A111" i="7" s="1"/>
  <c r="D82" i="7"/>
  <c r="I41" i="7"/>
  <c r="I92" i="7"/>
  <c r="M110" i="12"/>
  <c r="Z110" i="12"/>
  <c r="X110" i="12"/>
  <c r="G181" i="7"/>
  <c r="D149" i="7"/>
  <c r="I100" i="7"/>
  <c r="Y45" i="11"/>
  <c r="K45" i="11"/>
  <c r="U45" i="11"/>
  <c r="M75" i="11"/>
  <c r="F75" i="11"/>
  <c r="U75" i="11"/>
  <c r="C109" i="7"/>
  <c r="A109" i="7" s="1"/>
  <c r="H36" i="7"/>
  <c r="H201" i="7"/>
  <c r="P48" i="11"/>
  <c r="W48" i="11"/>
  <c r="T48" i="11"/>
  <c r="U98" i="12"/>
  <c r="D98" i="12"/>
  <c r="W98" i="12"/>
  <c r="C63" i="7"/>
  <c r="A63" i="7" s="1"/>
  <c r="G143" i="7"/>
  <c r="G62" i="7"/>
  <c r="S88" i="12"/>
  <c r="AB88" i="12"/>
  <c r="Z88" i="12"/>
  <c r="U88" i="12"/>
  <c r="AA46" i="11"/>
  <c r="Z46" i="11"/>
  <c r="H46" i="11"/>
  <c r="G44" i="7"/>
  <c r="M53" i="12"/>
  <c r="C53" i="12"/>
  <c r="A53" i="12" s="1"/>
  <c r="N53" i="12"/>
  <c r="H19" i="7"/>
  <c r="C157" i="7"/>
  <c r="A157" i="7" s="1"/>
  <c r="F95" i="7"/>
  <c r="N125" i="12"/>
  <c r="U125" i="12"/>
  <c r="Z125" i="12"/>
  <c r="D178" i="7"/>
  <c r="U47" i="11"/>
  <c r="E47" i="11"/>
  <c r="T47" i="11"/>
  <c r="D16" i="7"/>
  <c r="G195" i="12"/>
  <c r="I195" i="12"/>
  <c r="N195" i="12"/>
  <c r="AB13" i="6"/>
  <c r="Y13" i="6"/>
  <c r="E13" i="6"/>
  <c r="AH13" i="6"/>
  <c r="AI149" i="6"/>
  <c r="X149" i="6"/>
  <c r="Q149" i="6"/>
  <c r="D151" i="6"/>
  <c r="R151" i="6"/>
  <c r="G151" i="6"/>
  <c r="AJ151" i="6"/>
  <c r="I165" i="12"/>
  <c r="Y165" i="12"/>
  <c r="P165" i="12"/>
  <c r="T16" i="6"/>
  <c r="W16" i="6"/>
  <c r="U16" i="6"/>
  <c r="AH16" i="6"/>
  <c r="M85" i="11"/>
  <c r="P85" i="11"/>
  <c r="E85" i="11"/>
  <c r="Y36" i="11"/>
  <c r="N36" i="11"/>
  <c r="E36" i="11"/>
  <c r="O83" i="6"/>
  <c r="AE83" i="6"/>
  <c r="AA83" i="6"/>
  <c r="AJ83" i="6"/>
  <c r="AD138" i="6"/>
  <c r="F138" i="6"/>
  <c r="AB138" i="6"/>
  <c r="C182" i="7"/>
  <c r="A182" i="7" s="1"/>
  <c r="S111" i="11"/>
  <c r="L111" i="11"/>
  <c r="I111" i="11"/>
  <c r="W46" i="12"/>
  <c r="G46" i="12"/>
  <c r="Q46" i="12"/>
  <c r="U79" i="12"/>
  <c r="Y79" i="12"/>
  <c r="I79" i="12"/>
  <c r="J103" i="11"/>
  <c r="H103" i="11"/>
  <c r="S103" i="11"/>
  <c r="E122" i="12"/>
  <c r="X122" i="12"/>
  <c r="U122" i="12"/>
  <c r="W122" i="12"/>
  <c r="O101" i="6"/>
  <c r="Y101" i="6"/>
  <c r="E101" i="6"/>
  <c r="S150" i="11"/>
  <c r="K150" i="11"/>
  <c r="W150" i="11"/>
  <c r="AA42" i="6"/>
  <c r="AF42" i="6"/>
  <c r="O42" i="6"/>
  <c r="Y42" i="6"/>
  <c r="AK87" i="6"/>
  <c r="AH87" i="6"/>
  <c r="AE87" i="6"/>
  <c r="AG87" i="6"/>
  <c r="I145" i="7"/>
  <c r="G43" i="6"/>
  <c r="AH43" i="6"/>
  <c r="AF43" i="6"/>
  <c r="N43" i="6"/>
  <c r="Y43" i="12"/>
  <c r="H43" i="12"/>
  <c r="E43" i="12"/>
  <c r="I154" i="12"/>
  <c r="L154" i="12"/>
  <c r="P154" i="12"/>
  <c r="AA176" i="12"/>
  <c r="C176" i="12"/>
  <c r="A176" i="12" s="1"/>
  <c r="P176" i="12"/>
  <c r="G20" i="11"/>
  <c r="N20" i="11"/>
  <c r="X78" i="11"/>
  <c r="Y36" i="6"/>
  <c r="C36" i="6"/>
  <c r="A36" i="6" s="1"/>
  <c r="P40" i="11"/>
  <c r="AA40" i="11"/>
  <c r="L104" i="11"/>
  <c r="AJ171" i="6"/>
  <c r="X171" i="6"/>
  <c r="F139" i="12"/>
  <c r="Q139" i="12"/>
  <c r="F85" i="12"/>
  <c r="W91" i="6"/>
  <c r="AI91" i="6"/>
  <c r="H159" i="12"/>
  <c r="E159" i="12"/>
  <c r="AH98" i="6"/>
  <c r="AF98" i="6"/>
  <c r="E112" i="12"/>
  <c r="K112" i="12"/>
  <c r="P165" i="11"/>
  <c r="E200" i="12"/>
  <c r="AA200" i="12"/>
  <c r="C61" i="11"/>
  <c r="A61" i="11" s="1"/>
  <c r="J191" i="11"/>
  <c r="O191" i="11"/>
  <c r="M166" i="12"/>
  <c r="V166" i="12"/>
  <c r="D152" i="11"/>
  <c r="V67" i="11"/>
  <c r="O67" i="11"/>
  <c r="S199" i="12"/>
  <c r="AA168" i="6"/>
  <c r="Y168" i="6"/>
  <c r="R39" i="6"/>
  <c r="U39" i="6"/>
  <c r="AE56" i="6"/>
  <c r="AK56" i="6"/>
  <c r="W195" i="11"/>
  <c r="D183" i="11"/>
  <c r="AA183" i="11"/>
  <c r="C38" i="11"/>
  <c r="A38" i="11" s="1"/>
  <c r="R38" i="11"/>
  <c r="O182" i="6"/>
  <c r="AB145" i="6"/>
  <c r="D145" i="6"/>
  <c r="T160" i="11"/>
  <c r="AJ45" i="6"/>
  <c r="Y45" i="6"/>
  <c r="AF108" i="6"/>
  <c r="W108" i="6"/>
  <c r="Q203" i="11"/>
  <c r="AK119" i="6"/>
  <c r="D119" i="6"/>
  <c r="I203" i="12"/>
  <c r="L203" i="12"/>
  <c r="X61" i="6"/>
  <c r="C61" i="6"/>
  <c r="A61" i="6" s="1"/>
  <c r="U186" i="11"/>
  <c r="D162" i="6"/>
  <c r="AC162" i="6"/>
  <c r="J96" i="11"/>
  <c r="V96" i="11"/>
  <c r="AD63" i="6"/>
  <c r="D95" i="11"/>
  <c r="K95" i="11"/>
  <c r="Q111" i="6"/>
  <c r="F111" i="6"/>
  <c r="D151" i="11"/>
  <c r="W131" i="11"/>
  <c r="P131" i="11"/>
  <c r="U198" i="6"/>
  <c r="G198" i="6"/>
  <c r="AD75" i="6"/>
  <c r="O75" i="6"/>
  <c r="F78" i="12"/>
  <c r="D14" i="11"/>
  <c r="Y14" i="11"/>
  <c r="T40" i="12"/>
  <c r="I193" i="7"/>
  <c r="H101" i="12"/>
  <c r="F123" i="12"/>
  <c r="D123" i="12"/>
  <c r="T132" i="6"/>
  <c r="X132" i="6"/>
  <c r="H163" i="11"/>
  <c r="U170" i="11"/>
  <c r="C170" i="11"/>
  <c r="A170" i="11" s="1"/>
  <c r="AB58" i="12"/>
  <c r="O150" i="6"/>
  <c r="G150" i="6"/>
  <c r="AJ18" i="6"/>
  <c r="R18" i="6"/>
  <c r="F195" i="6"/>
  <c r="AB195" i="6"/>
  <c r="I53" i="11"/>
  <c r="S167" i="11"/>
  <c r="N167" i="11"/>
  <c r="F93" i="11"/>
  <c r="I168" i="7"/>
  <c r="C42" i="7"/>
  <c r="A42" i="7" s="1"/>
  <c r="AE35" i="6"/>
  <c r="T35" i="6"/>
  <c r="C182" i="12"/>
  <c r="A182" i="12" s="1"/>
  <c r="AA189" i="11"/>
  <c r="H189" i="11"/>
  <c r="F130" i="6"/>
  <c r="Z130" i="6"/>
  <c r="Z33" i="6"/>
  <c r="T171" i="11"/>
  <c r="N171" i="11"/>
  <c r="Y22" i="11"/>
  <c r="U22" i="11"/>
  <c r="Y192" i="12"/>
  <c r="AH157" i="6"/>
  <c r="P157" i="6"/>
  <c r="Z38" i="6"/>
  <c r="AG38" i="6"/>
  <c r="O194" i="6"/>
  <c r="AK194" i="6"/>
  <c r="AI67" i="6"/>
  <c r="T67" i="6"/>
  <c r="G102" i="6"/>
  <c r="D194" i="7"/>
  <c r="Q101" i="11"/>
  <c r="R84" i="6"/>
  <c r="C84" i="6"/>
  <c r="A84" i="6" s="1"/>
  <c r="G64" i="12"/>
  <c r="V64" i="12"/>
  <c r="Y209" i="6"/>
  <c r="U191" i="12"/>
  <c r="G191" i="12"/>
  <c r="AA138" i="11"/>
  <c r="L138" i="11"/>
  <c r="W182" i="11"/>
  <c r="R188" i="12"/>
  <c r="O188" i="12"/>
  <c r="F60" i="7"/>
  <c r="P112" i="6"/>
  <c r="C107" i="12"/>
  <c r="A107" i="12" s="1"/>
  <c r="E107" i="12"/>
  <c r="Z119" i="12"/>
  <c r="W119" i="12"/>
  <c r="W99" i="6"/>
  <c r="G164" i="7"/>
  <c r="D20" i="7"/>
  <c r="AA79" i="11"/>
  <c r="G82" i="12"/>
  <c r="J82" i="12"/>
  <c r="L204" i="12"/>
  <c r="S204" i="12"/>
  <c r="M176" i="11"/>
  <c r="F68" i="7"/>
  <c r="F97" i="7"/>
  <c r="H98" i="7"/>
  <c r="AB142" i="12"/>
  <c r="I144" i="7"/>
  <c r="F141" i="7"/>
  <c r="G64" i="7"/>
  <c r="J112" i="11"/>
  <c r="H112" i="11"/>
  <c r="D130" i="7"/>
  <c r="G186" i="7"/>
  <c r="AB87" i="12"/>
  <c r="J87" i="12"/>
  <c r="AF88" i="6"/>
  <c r="G88" i="6"/>
  <c r="H73" i="7"/>
  <c r="D59" i="7"/>
  <c r="Q111" i="12"/>
  <c r="D46" i="6"/>
  <c r="Y46" i="6"/>
  <c r="T188" i="6"/>
  <c r="AB188" i="6"/>
  <c r="P175" i="11"/>
  <c r="AA175" i="11"/>
  <c r="I146" i="12"/>
  <c r="K83" i="11"/>
  <c r="H83" i="11"/>
  <c r="W115" i="12"/>
  <c r="T178" i="11"/>
  <c r="Z178" i="11"/>
  <c r="H59" i="12"/>
  <c r="L59" i="12"/>
  <c r="AB179" i="6"/>
  <c r="N42" i="11"/>
  <c r="E42" i="11"/>
  <c r="W109" i="6"/>
  <c r="D109" i="6"/>
  <c r="Y45" i="12"/>
  <c r="E204" i="11"/>
  <c r="K204" i="11"/>
  <c r="Z21" i="6"/>
  <c r="S21" i="6"/>
  <c r="C86" i="12"/>
  <c r="A86" i="12" s="1"/>
  <c r="X104" i="6"/>
  <c r="AB104" i="6"/>
  <c r="T174" i="6"/>
  <c r="E174" i="6"/>
  <c r="X72" i="6"/>
  <c r="N72" i="6"/>
  <c r="AB114" i="12"/>
  <c r="O139" i="6"/>
  <c r="AH139" i="6"/>
  <c r="AJ82" i="6"/>
  <c r="W82" i="6"/>
  <c r="G173" i="12"/>
  <c r="N173" i="12"/>
  <c r="C117" i="6"/>
  <c r="A117" i="6" s="1"/>
  <c r="U204" i="6"/>
  <c r="Q158" i="12"/>
  <c r="AC148" i="6"/>
  <c r="C140" i="6"/>
  <c r="A140" i="6" s="1"/>
  <c r="AE140" i="6"/>
  <c r="N140" i="6"/>
  <c r="U140" i="6"/>
  <c r="F140" i="6"/>
  <c r="AF140" i="6"/>
  <c r="AJ140" i="6"/>
  <c r="C20" i="6"/>
  <c r="A20" i="6" s="1"/>
  <c r="AG20" i="6"/>
  <c r="AD20" i="6"/>
  <c r="D184" i="11"/>
  <c r="K184" i="11"/>
  <c r="M184" i="11"/>
  <c r="C177" i="11"/>
  <c r="A177" i="11" s="1"/>
  <c r="J177" i="11"/>
  <c r="E177" i="11"/>
  <c r="X196" i="12"/>
  <c r="D196" i="12"/>
  <c r="M196" i="12"/>
  <c r="F196" i="12"/>
  <c r="AE166" i="6"/>
  <c r="C166" i="6"/>
  <c r="A166" i="6" s="1"/>
  <c r="Y166" i="6"/>
  <c r="Y140" i="6"/>
  <c r="V140" i="6"/>
  <c r="AC140" i="6"/>
  <c r="AK140" i="6"/>
  <c r="T140" i="6"/>
  <c r="E140" i="6"/>
  <c r="W140" i="6"/>
  <c r="S20" i="6"/>
  <c r="AA20" i="6"/>
  <c r="AC20" i="6"/>
  <c r="Q20" i="6"/>
  <c r="AE20" i="6"/>
  <c r="AK20" i="6"/>
  <c r="W20" i="6"/>
  <c r="G20" i="6"/>
  <c r="E184" i="11"/>
  <c r="P184" i="11"/>
  <c r="W184" i="11"/>
  <c r="C184" i="11"/>
  <c r="A184" i="11" s="1"/>
  <c r="Q184" i="11"/>
  <c r="X184" i="11"/>
  <c r="W177" i="11"/>
  <c r="AA177" i="11"/>
  <c r="I177" i="11"/>
  <c r="P177" i="11"/>
  <c r="H177" i="11"/>
  <c r="M177" i="11"/>
  <c r="S196" i="12"/>
  <c r="U196" i="12"/>
  <c r="T196" i="12"/>
  <c r="H196" i="12"/>
  <c r="N196" i="12"/>
  <c r="P196" i="12"/>
  <c r="L196" i="12"/>
  <c r="D132" i="7"/>
  <c r="F166" i="6"/>
  <c r="AF166" i="6"/>
  <c r="AK166" i="6"/>
  <c r="E166" i="6"/>
  <c r="AG166" i="6"/>
  <c r="V166" i="6"/>
  <c r="AB166" i="6"/>
  <c r="V151" i="12"/>
  <c r="AB151" i="12"/>
  <c r="N151" i="12"/>
  <c r="L151" i="12"/>
  <c r="D151" i="12"/>
  <c r="Y151" i="12"/>
  <c r="S151" i="12"/>
  <c r="F184" i="6"/>
  <c r="AK184" i="6"/>
  <c r="X184" i="6"/>
  <c r="D184" i="6"/>
  <c r="AE184" i="6"/>
  <c r="R184" i="6"/>
  <c r="AJ184" i="6"/>
  <c r="P187" i="6"/>
  <c r="N187" i="6"/>
  <c r="O187" i="6"/>
  <c r="AG187" i="6"/>
  <c r="AE187" i="6"/>
  <c r="G187" i="6"/>
  <c r="R187" i="6"/>
  <c r="AA201" i="6"/>
  <c r="AK201" i="6"/>
  <c r="F201" i="6"/>
  <c r="X201" i="6"/>
  <c r="N201" i="6"/>
  <c r="J201" i="6" s="1"/>
  <c r="AB201" i="6"/>
  <c r="R201" i="6"/>
  <c r="D201" i="6"/>
  <c r="F170" i="6"/>
  <c r="U170" i="6"/>
  <c r="AF170" i="6"/>
  <c r="P170" i="6"/>
  <c r="X170" i="6"/>
  <c r="AI170" i="6"/>
  <c r="Q170" i="6"/>
  <c r="H189" i="12"/>
  <c r="S189" i="12"/>
  <c r="AB189" i="12"/>
  <c r="Y189" i="12"/>
  <c r="V189" i="12"/>
  <c r="X189" i="12"/>
  <c r="S186" i="6"/>
  <c r="Y186" i="6"/>
  <c r="AH186" i="6"/>
  <c r="AD186" i="6"/>
  <c r="AI186" i="6"/>
  <c r="N186" i="6"/>
  <c r="AG186" i="6"/>
  <c r="X186" i="6"/>
  <c r="AI143" i="6"/>
  <c r="AG143" i="6"/>
  <c r="V143" i="6"/>
  <c r="Y143" i="6"/>
  <c r="G143" i="6"/>
  <c r="U143" i="6"/>
  <c r="O143" i="6"/>
  <c r="P157" i="12"/>
  <c r="I157" i="12"/>
  <c r="E157" i="12"/>
  <c r="J157" i="12"/>
  <c r="O157" i="12"/>
  <c r="V157" i="12"/>
  <c r="AD142" i="6"/>
  <c r="Y142" i="6"/>
  <c r="Z142" i="6"/>
  <c r="AK142" i="6"/>
  <c r="G142" i="6"/>
  <c r="AG142" i="6"/>
  <c r="AH142" i="6"/>
  <c r="Q142" i="6"/>
  <c r="O31" i="6"/>
  <c r="AE31" i="6"/>
  <c r="D31" i="6"/>
  <c r="Z31" i="6"/>
  <c r="M31" i="6" s="1"/>
  <c r="E31" i="6"/>
  <c r="Q31" i="6"/>
  <c r="AI31" i="6"/>
  <c r="AJ80" i="6"/>
  <c r="AE80" i="6"/>
  <c r="S80" i="6"/>
  <c r="AB80" i="6"/>
  <c r="Z80" i="6"/>
  <c r="M80" i="6" s="1"/>
  <c r="C80" i="6"/>
  <c r="A80" i="6" s="1"/>
  <c r="N80" i="6"/>
  <c r="H70" i="11"/>
  <c r="X70" i="11"/>
  <c r="C70" i="11"/>
  <c r="A70" i="11" s="1"/>
  <c r="P70" i="11"/>
  <c r="Y70" i="11"/>
  <c r="U70" i="11"/>
  <c r="O147" i="11"/>
  <c r="Q147" i="11"/>
  <c r="L147" i="11"/>
  <c r="M147" i="11"/>
  <c r="J147" i="11"/>
  <c r="G147" i="11"/>
  <c r="P147" i="11"/>
  <c r="Z121" i="6"/>
  <c r="P121" i="6"/>
  <c r="G121" i="6"/>
  <c r="O121" i="6"/>
  <c r="AA121" i="6"/>
  <c r="T121" i="6"/>
  <c r="S121" i="6"/>
  <c r="V142" i="11"/>
  <c r="D142" i="11"/>
  <c r="U142" i="11"/>
  <c r="E142" i="11"/>
  <c r="R142" i="11"/>
  <c r="J142" i="11"/>
  <c r="AA22" i="6"/>
  <c r="AJ22" i="6"/>
  <c r="D22" i="6"/>
  <c r="Z22" i="6"/>
  <c r="M22" i="6" s="1"/>
  <c r="AK22" i="6"/>
  <c r="O22" i="6"/>
  <c r="AG22" i="6"/>
  <c r="E63" i="11"/>
  <c r="AA63" i="11"/>
  <c r="C63" i="11"/>
  <c r="A63" i="11" s="1"/>
  <c r="G63" i="11"/>
  <c r="M63" i="11"/>
  <c r="P63" i="11"/>
  <c r="Q63" i="11"/>
  <c r="J77" i="12"/>
  <c r="F77" i="12"/>
  <c r="W77" i="12"/>
  <c r="Y77" i="12"/>
  <c r="AB77" i="12"/>
  <c r="X77" i="12"/>
  <c r="J135" i="12"/>
  <c r="G135" i="12"/>
  <c r="W135" i="12"/>
  <c r="I135" i="12"/>
  <c r="E135" i="12"/>
  <c r="U135" i="12"/>
  <c r="Y135" i="12"/>
  <c r="D94" i="11"/>
  <c r="L94" i="11"/>
  <c r="S94" i="11"/>
  <c r="AA94" i="11"/>
  <c r="P94" i="11"/>
  <c r="R94" i="11"/>
  <c r="AA71" i="6"/>
  <c r="AD71" i="6"/>
  <c r="T71" i="6"/>
  <c r="R71" i="6"/>
  <c r="N71" i="6"/>
  <c r="AK71" i="6"/>
  <c r="AJ71" i="6"/>
  <c r="P10" i="11"/>
  <c r="I10" i="11"/>
  <c r="C10" i="11"/>
  <c r="A10" i="11" s="1"/>
  <c r="M10" i="11"/>
  <c r="Z10" i="11"/>
  <c r="L10" i="11"/>
  <c r="D153" i="6"/>
  <c r="AG153" i="6"/>
  <c r="T153" i="6"/>
  <c r="AF153" i="6"/>
  <c r="E153" i="6"/>
  <c r="Y153" i="6"/>
  <c r="O153" i="6"/>
  <c r="C153" i="6"/>
  <c r="A153" i="6" s="1"/>
  <c r="G80" i="11"/>
  <c r="R80" i="11"/>
  <c r="E80" i="11"/>
  <c r="J80" i="11"/>
  <c r="N80" i="11"/>
  <c r="Q80" i="11"/>
  <c r="U44" i="6"/>
  <c r="N44" i="6"/>
  <c r="Y44" i="6"/>
  <c r="AB44" i="6"/>
  <c r="C44" i="6"/>
  <c r="A44" i="6" s="1"/>
  <c r="AG44" i="6"/>
  <c r="P44" i="6"/>
  <c r="AB177" i="6"/>
  <c r="F177" i="6"/>
  <c r="Z177" i="6"/>
  <c r="AG177" i="6"/>
  <c r="AK177" i="6"/>
  <c r="G177" i="6"/>
  <c r="AD177" i="6"/>
  <c r="O12" i="11"/>
  <c r="G12" i="11"/>
  <c r="R12" i="11"/>
  <c r="W12" i="11"/>
  <c r="T12" i="11"/>
  <c r="K12" i="11"/>
  <c r="X12" i="11"/>
  <c r="AF202" i="6"/>
  <c r="E202" i="6"/>
  <c r="AD202" i="6"/>
  <c r="N202" i="6"/>
  <c r="O202" i="6"/>
  <c r="AK202" i="6"/>
  <c r="Y202" i="6"/>
  <c r="T104" i="12"/>
  <c r="V104" i="12"/>
  <c r="I104" i="12"/>
  <c r="R104" i="12"/>
  <c r="K104" i="12"/>
  <c r="H104" i="12"/>
  <c r="G78" i="6"/>
  <c r="Z78" i="6"/>
  <c r="M78" i="6" s="1"/>
  <c r="AA78" i="6"/>
  <c r="O78" i="6"/>
  <c r="S78" i="6"/>
  <c r="R78" i="6"/>
  <c r="AG78" i="6"/>
  <c r="AC78" i="6"/>
  <c r="P134" i="6"/>
  <c r="AA134" i="6"/>
  <c r="O134" i="6"/>
  <c r="AF134" i="6"/>
  <c r="AD134" i="6"/>
  <c r="AG134" i="6"/>
  <c r="S134" i="6"/>
  <c r="S51" i="12"/>
  <c r="O51" i="12"/>
  <c r="G51" i="12"/>
  <c r="J51" i="12"/>
  <c r="E51" i="12"/>
  <c r="R51" i="12"/>
  <c r="N152" i="6"/>
  <c r="J152" i="6" s="1"/>
  <c r="D152" i="6"/>
  <c r="AA152" i="6"/>
  <c r="G152" i="6"/>
  <c r="AF152" i="6"/>
  <c r="AB152" i="6"/>
  <c r="F152" i="6"/>
  <c r="AJ152" i="6"/>
  <c r="W149" i="12"/>
  <c r="V149" i="12"/>
  <c r="AB149" i="12"/>
  <c r="F149" i="12"/>
  <c r="I149" i="12"/>
  <c r="T149" i="12"/>
  <c r="AB48" i="12"/>
  <c r="Z48" i="12"/>
  <c r="V48" i="12"/>
  <c r="G48" i="12"/>
  <c r="E48" i="12"/>
  <c r="N48" i="12"/>
  <c r="Y48" i="12"/>
  <c r="F112" i="7"/>
  <c r="V181" i="6"/>
  <c r="U181" i="6"/>
  <c r="AB181" i="6"/>
  <c r="AF181" i="6"/>
  <c r="S181" i="6"/>
  <c r="AH181" i="6"/>
  <c r="W181" i="6"/>
  <c r="N175" i="12"/>
  <c r="D175" i="12"/>
  <c r="I175" i="12"/>
  <c r="V175" i="12"/>
  <c r="K175" i="12"/>
  <c r="P175" i="12"/>
  <c r="C175" i="12"/>
  <c r="A175" i="12" s="1"/>
  <c r="G35" i="7"/>
  <c r="H151" i="7"/>
  <c r="C151" i="7"/>
  <c r="A151" i="7" s="1"/>
  <c r="N90" i="6"/>
  <c r="U90" i="6"/>
  <c r="O90" i="6"/>
  <c r="P90" i="6"/>
  <c r="AJ90" i="6"/>
  <c r="AE90" i="6"/>
  <c r="AC90" i="6"/>
  <c r="D190" i="7"/>
  <c r="C190" i="7"/>
  <c r="A190" i="7" s="1"/>
  <c r="D188" i="7"/>
  <c r="F197" i="7"/>
  <c r="D197" i="7"/>
  <c r="D127" i="7"/>
  <c r="T129" i="6"/>
  <c r="X129" i="6"/>
  <c r="W129" i="6"/>
  <c r="S129" i="6"/>
  <c r="Q129" i="6"/>
  <c r="D129" i="6"/>
  <c r="Z141" i="12"/>
  <c r="Q141" i="12"/>
  <c r="L141" i="12"/>
  <c r="AH51" i="6"/>
  <c r="D51" i="6"/>
  <c r="O51" i="6"/>
  <c r="X51" i="6"/>
  <c r="H113" i="7"/>
  <c r="Q18" i="11"/>
  <c r="Y18" i="11"/>
  <c r="M18" i="11"/>
  <c r="E198" i="11"/>
  <c r="AA198" i="11"/>
  <c r="N198" i="11"/>
  <c r="K51" i="11"/>
  <c r="Q51" i="11"/>
  <c r="F51" i="11"/>
  <c r="O70" i="12"/>
  <c r="N70" i="12"/>
  <c r="Q70" i="12"/>
  <c r="G64" i="11"/>
  <c r="S64" i="11"/>
  <c r="U64" i="11"/>
  <c r="Q64" i="11"/>
  <c r="AK136" i="6"/>
  <c r="R136" i="6"/>
  <c r="Q136" i="6"/>
  <c r="Q102" i="12"/>
  <c r="G102" i="12"/>
  <c r="T102" i="12"/>
  <c r="G161" i="7"/>
  <c r="Z209" i="12"/>
  <c r="W209" i="12"/>
  <c r="E209" i="12"/>
  <c r="AD118" i="6"/>
  <c r="F118" i="6"/>
  <c r="N118" i="6"/>
  <c r="AA118" i="6"/>
  <c r="F15" i="6"/>
  <c r="AG15" i="6"/>
  <c r="U15" i="6"/>
  <c r="F62" i="12"/>
  <c r="M62" i="12"/>
  <c r="Q62" i="12"/>
  <c r="U160" i="12"/>
  <c r="AB160" i="12"/>
  <c r="S160" i="12"/>
  <c r="F160" i="12"/>
  <c r="F28" i="7"/>
  <c r="AA131" i="12"/>
  <c r="N131" i="12"/>
  <c r="V131" i="12"/>
  <c r="D125" i="11"/>
  <c r="R125" i="11"/>
  <c r="N125" i="11"/>
  <c r="AA71" i="11"/>
  <c r="Y71" i="11"/>
  <c r="E71" i="11"/>
  <c r="U194" i="11"/>
  <c r="S194" i="11"/>
  <c r="E194" i="11"/>
  <c r="D194" i="11"/>
  <c r="P188" i="11"/>
  <c r="K188" i="11"/>
  <c r="Z188" i="11"/>
  <c r="G88" i="7"/>
  <c r="V110" i="6"/>
  <c r="AF110" i="6"/>
  <c r="Y110" i="6"/>
  <c r="F110" i="6"/>
  <c r="R106" i="12"/>
  <c r="AA106" i="12"/>
  <c r="W106" i="12"/>
  <c r="K94" i="12"/>
  <c r="G94" i="12"/>
  <c r="I94" i="12"/>
  <c r="Q23" i="6"/>
  <c r="AA23" i="6"/>
  <c r="AC23" i="6"/>
  <c r="AH23" i="6"/>
  <c r="E135" i="6"/>
  <c r="AB135" i="6"/>
  <c r="AJ135" i="6"/>
  <c r="T69" i="11"/>
  <c r="W69" i="11"/>
  <c r="Q69" i="11"/>
  <c r="AG53" i="6"/>
  <c r="AF53" i="6"/>
  <c r="AI53" i="6"/>
  <c r="F53" i="6"/>
  <c r="V109" i="11"/>
  <c r="R109" i="11"/>
  <c r="U109" i="11"/>
  <c r="AH199" i="6"/>
  <c r="N199" i="6"/>
  <c r="Q199" i="6"/>
  <c r="S199" i="6"/>
  <c r="F9" i="6"/>
  <c r="AK9" i="6"/>
  <c r="Q9" i="6"/>
  <c r="M63" i="12"/>
  <c r="K63" i="12"/>
  <c r="G63" i="12"/>
  <c r="O63" i="12"/>
  <c r="F124" i="7"/>
  <c r="AK127" i="6"/>
  <c r="W127" i="6"/>
  <c r="U127" i="6"/>
  <c r="S127" i="6"/>
  <c r="Z58" i="11"/>
  <c r="S58" i="11"/>
  <c r="U58" i="11"/>
  <c r="AK55" i="6"/>
  <c r="AB55" i="6"/>
  <c r="T55" i="6"/>
  <c r="AJ55" i="6"/>
  <c r="AK26" i="6"/>
  <c r="U26" i="6"/>
  <c r="Q26" i="6"/>
  <c r="Y197" i="11"/>
  <c r="W197" i="11"/>
  <c r="E197" i="11"/>
  <c r="Q197" i="11"/>
  <c r="O180" i="11"/>
  <c r="G180" i="11"/>
  <c r="X180" i="11"/>
  <c r="Y64" i="6"/>
  <c r="AH64" i="6"/>
  <c r="AI64" i="6"/>
  <c r="AE65" i="6"/>
  <c r="P65" i="6"/>
  <c r="AF65" i="6"/>
  <c r="AD65" i="6"/>
  <c r="T128" i="11"/>
  <c r="X128" i="11"/>
  <c r="D128" i="11"/>
  <c r="G74" i="6"/>
  <c r="O74" i="6"/>
  <c r="R74" i="6"/>
  <c r="AA74" i="6"/>
  <c r="S191" i="6"/>
  <c r="AB191" i="6"/>
  <c r="D191" i="6"/>
  <c r="Z9" i="12"/>
  <c r="U9" i="12"/>
  <c r="V9" i="12"/>
  <c r="G9" i="12"/>
  <c r="Z127" i="11"/>
  <c r="E127" i="11"/>
  <c r="D127" i="11"/>
  <c r="W162" i="11"/>
  <c r="E162" i="11"/>
  <c r="Y162" i="11"/>
  <c r="Z159" i="11"/>
  <c r="W159" i="11"/>
  <c r="O159" i="11"/>
  <c r="G106" i="6"/>
  <c r="S106" i="6"/>
  <c r="Q106" i="6"/>
  <c r="C106" i="6"/>
  <c r="A106" i="6" s="1"/>
  <c r="V205" i="12"/>
  <c r="Z205" i="12"/>
  <c r="AB205" i="12"/>
  <c r="Z206" i="11"/>
  <c r="D206" i="11"/>
  <c r="E206" i="11"/>
  <c r="H25" i="7"/>
  <c r="P89" i="6"/>
  <c r="C89" i="6"/>
  <c r="A89" i="6" s="1"/>
  <c r="AJ89" i="6"/>
  <c r="G89" i="6"/>
  <c r="G200" i="6"/>
  <c r="E200" i="6"/>
  <c r="AG200" i="6"/>
  <c r="D200" i="6"/>
  <c r="Q107" i="11"/>
  <c r="E107" i="11"/>
  <c r="F107" i="11"/>
  <c r="G60" i="6"/>
  <c r="AJ60" i="6"/>
  <c r="Z60" i="6"/>
  <c r="F167" i="7"/>
  <c r="AB107" i="6"/>
  <c r="U107" i="6"/>
  <c r="X107" i="6"/>
  <c r="K134" i="12"/>
  <c r="O134" i="12"/>
  <c r="X134" i="12"/>
  <c r="D134" i="12"/>
  <c r="F208" i="6"/>
  <c r="AK208" i="6"/>
  <c r="AA208" i="6"/>
  <c r="D49" i="7"/>
  <c r="S181" i="12"/>
  <c r="Z181" i="12"/>
  <c r="T181" i="12"/>
  <c r="N180" i="6"/>
  <c r="AD180" i="6"/>
  <c r="O180" i="6"/>
  <c r="C180" i="6"/>
  <c r="A180" i="6" s="1"/>
  <c r="K98" i="11"/>
  <c r="AA98" i="11"/>
  <c r="U98" i="11"/>
  <c r="V102" i="11"/>
  <c r="G102" i="11"/>
  <c r="R102" i="11"/>
  <c r="D96" i="12"/>
  <c r="W96" i="12"/>
  <c r="R96" i="12"/>
  <c r="W76" i="6"/>
  <c r="R76" i="6"/>
  <c r="AI76" i="6"/>
  <c r="Q76" i="6"/>
  <c r="AB28" i="6"/>
  <c r="U28" i="6"/>
  <c r="W28" i="6"/>
  <c r="F123" i="6"/>
  <c r="AE123" i="6"/>
  <c r="Q123" i="6"/>
  <c r="Z123" i="6"/>
  <c r="M144" i="12"/>
  <c r="T144" i="12"/>
  <c r="AB144" i="12"/>
  <c r="C193" i="12"/>
  <c r="A193" i="12" s="1"/>
  <c r="N193" i="12"/>
  <c r="V193" i="12"/>
  <c r="N149" i="11"/>
  <c r="J149" i="11"/>
  <c r="G149" i="11"/>
  <c r="M149" i="11"/>
  <c r="H159" i="7"/>
  <c r="AB47" i="12"/>
  <c r="R47" i="12"/>
  <c r="P47" i="12"/>
  <c r="W179" i="12"/>
  <c r="I179" i="12"/>
  <c r="T179" i="12"/>
  <c r="J141" i="11"/>
  <c r="G141" i="11"/>
  <c r="D141" i="11"/>
  <c r="AK164" i="6"/>
  <c r="P164" i="6"/>
  <c r="E164" i="6"/>
  <c r="N164" i="6"/>
  <c r="F14" i="7"/>
  <c r="G152" i="7"/>
  <c r="C198" i="7"/>
  <c r="A198" i="7" s="1"/>
  <c r="G202" i="7"/>
  <c r="Y75" i="12"/>
  <c r="F75" i="12"/>
  <c r="X75" i="12"/>
  <c r="I170" i="7"/>
  <c r="F82" i="7"/>
  <c r="D41" i="7"/>
  <c r="C140" i="7"/>
  <c r="A140" i="7" s="1"/>
  <c r="K110" i="12"/>
  <c r="P110" i="12"/>
  <c r="AB110" i="12"/>
  <c r="U110" i="12"/>
  <c r="H181" i="7"/>
  <c r="C137" i="7"/>
  <c r="A137" i="7" s="1"/>
  <c r="F100" i="7"/>
  <c r="W45" i="11"/>
  <c r="J45" i="11"/>
  <c r="Z45" i="11"/>
  <c r="R75" i="11"/>
  <c r="Q75" i="11"/>
  <c r="T75" i="11"/>
  <c r="C209" i="7"/>
  <c r="A209" i="7" s="1"/>
  <c r="I36" i="7"/>
  <c r="G201" i="7"/>
  <c r="N48" i="11"/>
  <c r="H48" i="11"/>
  <c r="L48" i="11"/>
  <c r="C98" i="12"/>
  <c r="A98" i="12" s="1"/>
  <c r="O98" i="12"/>
  <c r="T98" i="12"/>
  <c r="H143" i="7"/>
  <c r="D62" i="7"/>
  <c r="G18" i="7"/>
  <c r="H88" i="12"/>
  <c r="D88" i="12"/>
  <c r="V88" i="12"/>
  <c r="X46" i="11"/>
  <c r="V46" i="11"/>
  <c r="W46" i="11"/>
  <c r="G46" i="11"/>
  <c r="D44" i="7"/>
  <c r="T53" i="12"/>
  <c r="H53" i="12"/>
  <c r="W53" i="12"/>
  <c r="H157" i="7"/>
  <c r="H95" i="7"/>
  <c r="J125" i="12"/>
  <c r="K125" i="12"/>
  <c r="T125" i="12"/>
  <c r="X125" i="12"/>
  <c r="S47" i="11"/>
  <c r="F47" i="11"/>
  <c r="R47" i="11"/>
  <c r="C16" i="7"/>
  <c r="A16" i="7" s="1"/>
  <c r="V195" i="12"/>
  <c r="F195" i="12"/>
  <c r="AB195" i="12"/>
  <c r="U13" i="6"/>
  <c r="Z13" i="6"/>
  <c r="AE13" i="6"/>
  <c r="AA13" i="6"/>
  <c r="AJ149" i="6"/>
  <c r="Y149" i="6"/>
  <c r="AH149" i="6"/>
  <c r="Q151" i="6"/>
  <c r="AE151" i="6"/>
  <c r="AC151" i="6"/>
  <c r="AD151" i="6"/>
  <c r="M165" i="12"/>
  <c r="C165" i="12"/>
  <c r="A165" i="12" s="1"/>
  <c r="T165" i="12"/>
  <c r="R16" i="6"/>
  <c r="AK16" i="6"/>
  <c r="S16" i="6"/>
  <c r="AF16" i="6"/>
  <c r="N85" i="11"/>
  <c r="J85" i="11"/>
  <c r="X85" i="11"/>
  <c r="J36" i="11"/>
  <c r="P36" i="11"/>
  <c r="M36" i="11"/>
  <c r="G83" i="6"/>
  <c r="V83" i="6"/>
  <c r="AG83" i="6"/>
  <c r="AH83" i="6"/>
  <c r="O138" i="6"/>
  <c r="R138" i="6"/>
  <c r="S138" i="6"/>
  <c r="O111" i="11"/>
  <c r="J111" i="11"/>
  <c r="F111" i="11"/>
  <c r="X111" i="11"/>
  <c r="AB46" i="12"/>
  <c r="D46" i="12"/>
  <c r="M46" i="12"/>
  <c r="G79" i="12"/>
  <c r="C79" i="12"/>
  <c r="A79" i="12" s="1"/>
  <c r="V79" i="12"/>
  <c r="L103" i="11"/>
  <c r="I103" i="11"/>
  <c r="F103" i="11"/>
  <c r="H122" i="12"/>
  <c r="AB122" i="12"/>
  <c r="L122" i="12"/>
  <c r="P101" i="6"/>
  <c r="AJ101" i="6"/>
  <c r="D101" i="6"/>
  <c r="F101" i="6"/>
  <c r="G150" i="11"/>
  <c r="R150" i="11"/>
  <c r="Z150" i="11"/>
  <c r="AG42" i="6"/>
  <c r="AD42" i="6"/>
  <c r="AB42" i="6"/>
  <c r="Q42" i="6"/>
  <c r="AA87" i="6"/>
  <c r="V87" i="6"/>
  <c r="AI87" i="6"/>
  <c r="C145" i="7"/>
  <c r="A145" i="7" s="1"/>
  <c r="S43" i="6"/>
  <c r="T43" i="6"/>
  <c r="X43" i="6"/>
  <c r="D43" i="12"/>
  <c r="K43" i="12"/>
  <c r="AB43" i="12"/>
  <c r="Q43" i="12"/>
  <c r="C154" i="12"/>
  <c r="A154" i="12" s="1"/>
  <c r="D154" i="12"/>
  <c r="W154" i="12"/>
  <c r="E176" i="12"/>
  <c r="Q176" i="12"/>
  <c r="U176" i="12"/>
  <c r="J20" i="11"/>
  <c r="Z78" i="11"/>
  <c r="K78" i="11"/>
  <c r="G36" i="6"/>
  <c r="AF36" i="6"/>
  <c r="W40" i="11"/>
  <c r="C104" i="11"/>
  <c r="A104" i="11" s="1"/>
  <c r="X104" i="11"/>
  <c r="V171" i="6"/>
  <c r="AG171" i="6"/>
  <c r="Y139" i="12"/>
  <c r="AB85" i="12"/>
  <c r="Y85" i="12"/>
  <c r="F91" i="6"/>
  <c r="AF91" i="6"/>
  <c r="Y159" i="12"/>
  <c r="AK98" i="6"/>
  <c r="Y98" i="6"/>
  <c r="R112" i="12"/>
  <c r="L165" i="11"/>
  <c r="K165" i="11"/>
  <c r="Q200" i="12"/>
  <c r="G200" i="12"/>
  <c r="W61" i="11"/>
  <c r="H191" i="11"/>
  <c r="L191" i="11"/>
  <c r="I166" i="12"/>
  <c r="R152" i="11"/>
  <c r="E152" i="11"/>
  <c r="P67" i="11"/>
  <c r="G199" i="12"/>
  <c r="H199" i="12"/>
  <c r="S168" i="6"/>
  <c r="W168" i="6"/>
  <c r="AC39" i="6"/>
  <c r="AA39" i="6"/>
  <c r="C56" i="6"/>
  <c r="A56" i="6" s="1"/>
  <c r="R56" i="6"/>
  <c r="AA195" i="11"/>
  <c r="X183" i="11"/>
  <c r="R183" i="11"/>
  <c r="Z38" i="11"/>
  <c r="AD182" i="6"/>
  <c r="X182" i="6"/>
  <c r="AI145" i="6"/>
  <c r="E160" i="11"/>
  <c r="I160" i="11"/>
  <c r="X45" i="6"/>
  <c r="Z45" i="6"/>
  <c r="F108" i="6"/>
  <c r="AD108" i="6"/>
  <c r="R203" i="11"/>
  <c r="O119" i="6"/>
  <c r="N119" i="6"/>
  <c r="N203" i="12"/>
  <c r="F203" i="12"/>
  <c r="G61" i="6"/>
  <c r="Z186" i="11"/>
  <c r="Y186" i="11"/>
  <c r="P162" i="6"/>
  <c r="E162" i="6"/>
  <c r="G23" i="7"/>
  <c r="U96" i="11"/>
  <c r="S63" i="6"/>
  <c r="O63" i="6"/>
  <c r="Q95" i="11"/>
  <c r="E95" i="11"/>
  <c r="V111" i="6"/>
  <c r="P111" i="6"/>
  <c r="AA151" i="11"/>
  <c r="T131" i="11"/>
  <c r="M131" i="11"/>
  <c r="AD198" i="6"/>
  <c r="N198" i="6"/>
  <c r="AA75" i="6"/>
  <c r="P78" i="12"/>
  <c r="Z78" i="12"/>
  <c r="H14" i="11"/>
  <c r="N14" i="11"/>
  <c r="N40" i="12"/>
  <c r="V101" i="12"/>
  <c r="C101" i="12"/>
  <c r="A101" i="12" s="1"/>
  <c r="Z123" i="12"/>
  <c r="S123" i="12"/>
  <c r="AC132" i="6"/>
  <c r="S163" i="11"/>
  <c r="C163" i="11"/>
  <c r="A163" i="11" s="1"/>
  <c r="AA170" i="11"/>
  <c r="Y58" i="12"/>
  <c r="S58" i="12"/>
  <c r="T150" i="6"/>
  <c r="AK150" i="6"/>
  <c r="U18" i="6"/>
  <c r="AG18" i="6"/>
  <c r="W195" i="6"/>
  <c r="Y195" i="6"/>
  <c r="E53" i="11"/>
  <c r="X167" i="11"/>
  <c r="H167" i="11"/>
  <c r="S93" i="11"/>
  <c r="Q35" i="6"/>
  <c r="AK35" i="6"/>
  <c r="T182" i="12"/>
  <c r="V182" i="12"/>
  <c r="K189" i="11"/>
  <c r="C189" i="11"/>
  <c r="A189" i="11" s="1"/>
  <c r="AB130" i="6"/>
  <c r="U33" i="6"/>
  <c r="AJ33" i="6"/>
  <c r="O171" i="11"/>
  <c r="G171" i="11"/>
  <c r="D22" i="11"/>
  <c r="U192" i="12"/>
  <c r="P192" i="12"/>
  <c r="R157" i="6"/>
  <c r="T157" i="6"/>
  <c r="T38" i="6"/>
  <c r="X38" i="6"/>
  <c r="C194" i="6"/>
  <c r="A194" i="6" s="1"/>
  <c r="G194" i="6"/>
  <c r="AG67" i="6"/>
  <c r="V102" i="6"/>
  <c r="Z102" i="6"/>
  <c r="N101" i="11"/>
  <c r="S101" i="11"/>
  <c r="S84" i="6"/>
  <c r="O84" i="6"/>
  <c r="Z64" i="12"/>
  <c r="O209" i="6"/>
  <c r="P209" i="6"/>
  <c r="I191" i="12"/>
  <c r="S191" i="12"/>
  <c r="T138" i="11"/>
  <c r="M182" i="11"/>
  <c r="Z182" i="11"/>
  <c r="I188" i="12"/>
  <c r="U188" i="12"/>
  <c r="H119" i="7"/>
  <c r="F61" i="7"/>
  <c r="V112" i="6"/>
  <c r="X112" i="6"/>
  <c r="K107" i="12"/>
  <c r="H107" i="12"/>
  <c r="U119" i="12"/>
  <c r="AH99" i="6"/>
  <c r="O99" i="6"/>
  <c r="E79" i="11"/>
  <c r="Z79" i="11"/>
  <c r="W82" i="12"/>
  <c r="T82" i="12"/>
  <c r="D126" i="7"/>
  <c r="R204" i="12"/>
  <c r="X204" i="12"/>
  <c r="G15" i="7"/>
  <c r="C29" i="7"/>
  <c r="A29" i="7" s="1"/>
  <c r="L176" i="11"/>
  <c r="I98" i="7"/>
  <c r="J142" i="12"/>
  <c r="H64" i="7"/>
  <c r="D53" i="7"/>
  <c r="F112" i="11"/>
  <c r="D186" i="7"/>
  <c r="H122" i="7"/>
  <c r="G76" i="7"/>
  <c r="O87" i="12"/>
  <c r="AA87" i="12"/>
  <c r="G65" i="7"/>
  <c r="D79" i="7"/>
  <c r="R88" i="6"/>
  <c r="AK88" i="6"/>
  <c r="C187" i="7"/>
  <c r="A187" i="7" s="1"/>
  <c r="I111" i="12"/>
  <c r="N111" i="12"/>
  <c r="AD46" i="6"/>
  <c r="N46" i="6"/>
  <c r="AJ188" i="6"/>
  <c r="AC188" i="6"/>
  <c r="X175" i="11"/>
  <c r="R146" i="12"/>
  <c r="AA146" i="12"/>
  <c r="W83" i="11"/>
  <c r="AB115" i="12"/>
  <c r="E115" i="12"/>
  <c r="D178" i="11"/>
  <c r="M178" i="11"/>
  <c r="R59" i="12"/>
  <c r="AI179" i="6"/>
  <c r="N179" i="6"/>
  <c r="Q42" i="11"/>
  <c r="O42" i="11"/>
  <c r="AF109" i="6"/>
  <c r="U45" i="12"/>
  <c r="P45" i="12"/>
  <c r="F204" i="11"/>
  <c r="Z204" i="11"/>
  <c r="E21" i="6"/>
  <c r="AA86" i="12"/>
  <c r="M86" i="12"/>
  <c r="AA104" i="6"/>
  <c r="T104" i="6"/>
  <c r="AE174" i="6"/>
  <c r="G174" i="6"/>
  <c r="AI72" i="6"/>
  <c r="O72" i="6"/>
  <c r="V114" i="12"/>
  <c r="N139" i="6"/>
  <c r="S139" i="6"/>
  <c r="AB82" i="6"/>
  <c r="AG82" i="6"/>
  <c r="Y173" i="12"/>
  <c r="Q117" i="6"/>
  <c r="AK117" i="6"/>
  <c r="AD204" i="6"/>
  <c r="AD196" i="6"/>
  <c r="V167" i="12"/>
  <c r="AK129" i="6"/>
  <c r="K141" i="12"/>
  <c r="Y141" i="12"/>
  <c r="D141" i="12"/>
  <c r="U141" i="12"/>
  <c r="AA141" i="12"/>
  <c r="S141" i="12"/>
  <c r="O141" i="12"/>
  <c r="AF51" i="6"/>
  <c r="G51" i="6"/>
  <c r="R51" i="6"/>
  <c r="Y51" i="6"/>
  <c r="AJ51" i="6"/>
  <c r="T51" i="6"/>
  <c r="AB51" i="6"/>
  <c r="H128" i="7"/>
  <c r="D113" i="7"/>
  <c r="C113" i="7"/>
  <c r="A113" i="7" s="1"/>
  <c r="P18" i="11"/>
  <c r="AA18" i="11"/>
  <c r="G18" i="11"/>
  <c r="E18" i="11"/>
  <c r="J18" i="11"/>
  <c r="N18" i="11"/>
  <c r="C198" i="11"/>
  <c r="A198" i="11" s="1"/>
  <c r="T198" i="11"/>
  <c r="Z198" i="11"/>
  <c r="M198" i="11"/>
  <c r="J198" i="11"/>
  <c r="Y198" i="11"/>
  <c r="L51" i="11"/>
  <c r="R51" i="11"/>
  <c r="M51" i="11"/>
  <c r="V51" i="11"/>
  <c r="AA51" i="11"/>
  <c r="P51" i="11"/>
  <c r="T51" i="11"/>
  <c r="M70" i="12"/>
  <c r="S70" i="12"/>
  <c r="D70" i="12"/>
  <c r="G70" i="12"/>
  <c r="T70" i="12"/>
  <c r="U70" i="12"/>
  <c r="G83" i="7"/>
  <c r="F83" i="7"/>
  <c r="V64" i="11"/>
  <c r="Y64" i="11"/>
  <c r="AA64" i="11"/>
  <c r="X64" i="11"/>
  <c r="D64" i="11"/>
  <c r="N64" i="11"/>
  <c r="D136" i="6"/>
  <c r="O136" i="6"/>
  <c r="AA136" i="6"/>
  <c r="U136" i="6"/>
  <c r="AE136" i="6"/>
  <c r="T136" i="6"/>
  <c r="AD136" i="6"/>
  <c r="Y102" i="12"/>
  <c r="F102" i="12"/>
  <c r="U102" i="12"/>
  <c r="D102" i="12"/>
  <c r="E102" i="12"/>
  <c r="C102" i="12"/>
  <c r="A102" i="12" s="1"/>
  <c r="X102" i="12"/>
  <c r="F161" i="7"/>
  <c r="T209" i="12"/>
  <c r="L209" i="12"/>
  <c r="Q209" i="12"/>
  <c r="K209" i="12"/>
  <c r="I209" i="12"/>
  <c r="V209" i="12"/>
  <c r="S209" i="12"/>
  <c r="P118" i="6"/>
  <c r="AE118" i="6"/>
  <c r="U118" i="6"/>
  <c r="AH118" i="6"/>
  <c r="S118" i="6"/>
  <c r="E118" i="6"/>
  <c r="X118" i="6"/>
  <c r="AD15" i="6"/>
  <c r="AB15" i="6"/>
  <c r="Q15" i="6"/>
  <c r="X15" i="6"/>
  <c r="AE15" i="6"/>
  <c r="N15" i="6"/>
  <c r="AH15" i="6"/>
  <c r="L62" i="12"/>
  <c r="Z62" i="12"/>
  <c r="H62" i="12"/>
  <c r="AB62" i="12"/>
  <c r="N62" i="12"/>
  <c r="G62" i="12"/>
  <c r="AA62" i="12"/>
  <c r="R160" i="12"/>
  <c r="Q160" i="12"/>
  <c r="D160" i="12"/>
  <c r="K160" i="12"/>
  <c r="Z160" i="12"/>
  <c r="W160" i="12"/>
  <c r="I28" i="7"/>
  <c r="D28" i="7"/>
  <c r="W131" i="12"/>
  <c r="D131" i="12"/>
  <c r="Z131" i="12"/>
  <c r="E131" i="12"/>
  <c r="M131" i="12"/>
  <c r="R131" i="12"/>
  <c r="M125" i="11"/>
  <c r="O125" i="11"/>
  <c r="Y125" i="11"/>
  <c r="T125" i="11"/>
  <c r="K125" i="11"/>
  <c r="H125" i="11"/>
  <c r="C71" i="11"/>
  <c r="A71" i="11" s="1"/>
  <c r="V71" i="11"/>
  <c r="O71" i="11"/>
  <c r="X71" i="11"/>
  <c r="M71" i="11"/>
  <c r="L71" i="11"/>
  <c r="F71" i="11"/>
  <c r="H194" i="11"/>
  <c r="M194" i="11"/>
  <c r="L194" i="11"/>
  <c r="T194" i="11"/>
  <c r="K194" i="11"/>
  <c r="C194" i="11"/>
  <c r="A194" i="11" s="1"/>
  <c r="S188" i="11"/>
  <c r="W188" i="11"/>
  <c r="M188" i="11"/>
  <c r="U188" i="11"/>
  <c r="D188" i="11"/>
  <c r="Q188" i="11"/>
  <c r="F88" i="7"/>
  <c r="I88" i="7"/>
  <c r="AC110" i="6"/>
  <c r="AA110" i="6"/>
  <c r="C110" i="6"/>
  <c r="A110" i="6" s="1"/>
  <c r="E110" i="6"/>
  <c r="AG110" i="6"/>
  <c r="R110" i="6"/>
  <c r="AJ110" i="6"/>
  <c r="P106" i="12"/>
  <c r="O106" i="12"/>
  <c r="Y106" i="12"/>
  <c r="C106" i="12"/>
  <c r="A106" i="12" s="1"/>
  <c r="K106" i="12"/>
  <c r="G106" i="12"/>
  <c r="D94" i="12"/>
  <c r="J94" i="12"/>
  <c r="W94" i="12"/>
  <c r="Y94" i="12"/>
  <c r="C94" i="12"/>
  <c r="A94" i="12" s="1"/>
  <c r="Z94" i="12"/>
  <c r="T94" i="12"/>
  <c r="D23" i="6"/>
  <c r="S23" i="6"/>
  <c r="O23" i="6"/>
  <c r="R23" i="6"/>
  <c r="Y23" i="6"/>
  <c r="AG23" i="6"/>
  <c r="N23" i="6"/>
  <c r="T135" i="6"/>
  <c r="AG135" i="6"/>
  <c r="W135" i="6"/>
  <c r="O135" i="6"/>
  <c r="P135" i="6"/>
  <c r="AH135" i="6"/>
  <c r="Z135" i="6"/>
  <c r="O69" i="11"/>
  <c r="V69" i="11"/>
  <c r="S69" i="11"/>
  <c r="H69" i="11"/>
  <c r="Y69" i="11"/>
  <c r="M69" i="11"/>
  <c r="L69" i="11"/>
  <c r="G53" i="6"/>
  <c r="AD53" i="6"/>
  <c r="AA53" i="6"/>
  <c r="C53" i="6"/>
  <c r="A53" i="6" s="1"/>
  <c r="V53" i="6"/>
  <c r="D53" i="6"/>
  <c r="P53" i="6"/>
  <c r="AA109" i="11"/>
  <c r="Y109" i="11"/>
  <c r="E109" i="11"/>
  <c r="I109" i="11"/>
  <c r="C109" i="11"/>
  <c r="A109" i="11" s="1"/>
  <c r="P109" i="11"/>
  <c r="X199" i="6"/>
  <c r="AA199" i="6"/>
  <c r="R199" i="6"/>
  <c r="W199" i="6"/>
  <c r="AJ199" i="6"/>
  <c r="U199" i="6"/>
  <c r="O199" i="6"/>
  <c r="AE9" i="6"/>
  <c r="Z9" i="6"/>
  <c r="U9" i="6"/>
  <c r="AG9" i="6"/>
  <c r="G9" i="6"/>
  <c r="AD9" i="6"/>
  <c r="O9" i="6"/>
  <c r="T9" i="6"/>
  <c r="U63" i="12"/>
  <c r="X63" i="12"/>
  <c r="W63" i="12"/>
  <c r="J63" i="12"/>
  <c r="L63" i="12"/>
  <c r="S63" i="12"/>
  <c r="C124" i="7"/>
  <c r="A124" i="7" s="1"/>
  <c r="D124" i="7"/>
  <c r="AC127" i="6"/>
  <c r="AB127" i="6"/>
  <c r="F127" i="6"/>
  <c r="Y127" i="6"/>
  <c r="AD127" i="6"/>
  <c r="N127" i="6"/>
  <c r="V127" i="6"/>
  <c r="W58" i="11"/>
  <c r="D58" i="11"/>
  <c r="N58" i="11"/>
  <c r="O58" i="11"/>
  <c r="E58" i="11"/>
  <c r="M58" i="11"/>
  <c r="U55" i="6"/>
  <c r="O55" i="6"/>
  <c r="AD55" i="6"/>
  <c r="AG55" i="6"/>
  <c r="S55" i="6"/>
  <c r="C55" i="6"/>
  <c r="A55" i="6" s="1"/>
  <c r="F55" i="6"/>
  <c r="S26" i="6"/>
  <c r="N26" i="6"/>
  <c r="Y26" i="6"/>
  <c r="AD26" i="6"/>
  <c r="X26" i="6"/>
  <c r="AA26" i="6"/>
  <c r="AJ26" i="6"/>
  <c r="T197" i="11"/>
  <c r="V197" i="11"/>
  <c r="F197" i="11"/>
  <c r="C197" i="11"/>
  <c r="A197" i="11" s="1"/>
  <c r="N197" i="11"/>
  <c r="D197" i="11"/>
  <c r="D180" i="11"/>
  <c r="Y180" i="11"/>
  <c r="U180" i="11"/>
  <c r="I180" i="11"/>
  <c r="L180" i="11"/>
  <c r="N180" i="11"/>
  <c r="T180" i="11"/>
  <c r="AD64" i="6"/>
  <c r="N64" i="6"/>
  <c r="W64" i="6"/>
  <c r="O64" i="6"/>
  <c r="AF64" i="6"/>
  <c r="Z64" i="6"/>
  <c r="AA64" i="6"/>
  <c r="AB65" i="6"/>
  <c r="AK65" i="6"/>
  <c r="Z65" i="6"/>
  <c r="C65" i="6"/>
  <c r="A65" i="6" s="1"/>
  <c r="S65" i="6"/>
  <c r="N65" i="6"/>
  <c r="AI65" i="6"/>
  <c r="G128" i="11"/>
  <c r="S128" i="11"/>
  <c r="N128" i="11"/>
  <c r="C128" i="11"/>
  <c r="A128" i="11" s="1"/>
  <c r="H128" i="11"/>
  <c r="AA128" i="11"/>
  <c r="V74" i="6"/>
  <c r="AB74" i="6"/>
  <c r="Z74" i="6"/>
  <c r="X74" i="6"/>
  <c r="D74" i="6"/>
  <c r="U74" i="6"/>
  <c r="Q74" i="6"/>
  <c r="S74" i="6"/>
  <c r="AI191" i="6"/>
  <c r="Y191" i="6"/>
  <c r="R191" i="6"/>
  <c r="N191" i="6"/>
  <c r="E191" i="6"/>
  <c r="AE191" i="6"/>
  <c r="V191" i="6"/>
  <c r="Q9" i="12"/>
  <c r="T9" i="12"/>
  <c r="R9" i="12"/>
  <c r="C9" i="12"/>
  <c r="W9" i="12"/>
  <c r="AB9" i="12"/>
  <c r="U127" i="11"/>
  <c r="Y127" i="11"/>
  <c r="AA127" i="11"/>
  <c r="F127" i="11"/>
  <c r="N127" i="11"/>
  <c r="S127" i="11"/>
  <c r="P127" i="11"/>
  <c r="L162" i="11"/>
  <c r="R162" i="11"/>
  <c r="K162" i="11"/>
  <c r="V162" i="11"/>
  <c r="F162" i="11"/>
  <c r="U162" i="11"/>
  <c r="Y159" i="11"/>
  <c r="K159" i="11"/>
  <c r="S159" i="11"/>
  <c r="X159" i="11"/>
  <c r="H159" i="11"/>
  <c r="AA159" i="11"/>
  <c r="AI106" i="6"/>
  <c r="AD106" i="6"/>
  <c r="V106" i="6"/>
  <c r="AC106" i="6"/>
  <c r="AB106" i="6"/>
  <c r="W106" i="6"/>
  <c r="AF106" i="6"/>
  <c r="C205" i="12"/>
  <c r="A205" i="12" s="1"/>
  <c r="L205" i="12"/>
  <c r="R205" i="12"/>
  <c r="E205" i="12"/>
  <c r="U205" i="12"/>
  <c r="F205" i="12"/>
  <c r="H205" i="12"/>
  <c r="X206" i="11"/>
  <c r="J206" i="11"/>
  <c r="M206" i="11"/>
  <c r="C206" i="11"/>
  <c r="A206" i="11" s="1"/>
  <c r="V206" i="11"/>
  <c r="Q206" i="11"/>
  <c r="D25" i="7"/>
  <c r="G25" i="7"/>
  <c r="C40" i="7"/>
  <c r="A40" i="7" s="1"/>
  <c r="Q89" i="6"/>
  <c r="W89" i="6"/>
  <c r="V89" i="6"/>
  <c r="AB89" i="6"/>
  <c r="AH89" i="6"/>
  <c r="T89" i="6"/>
  <c r="AD89" i="6"/>
  <c r="R200" i="6"/>
  <c r="W200" i="6"/>
  <c r="C200" i="6"/>
  <c r="A200" i="6" s="1"/>
  <c r="Q200" i="6"/>
  <c r="AD200" i="6"/>
  <c r="N200" i="6"/>
  <c r="Z200" i="6"/>
  <c r="T200" i="6"/>
  <c r="O107" i="11"/>
  <c r="D107" i="11"/>
  <c r="U107" i="11"/>
  <c r="N107" i="11"/>
  <c r="K107" i="11"/>
  <c r="P107" i="11"/>
  <c r="AK60" i="6"/>
  <c r="AA60" i="6"/>
  <c r="AF60" i="6"/>
  <c r="O60" i="6"/>
  <c r="AG60" i="6"/>
  <c r="AD60" i="6"/>
  <c r="P60" i="6"/>
  <c r="G167" i="7"/>
  <c r="C167" i="7"/>
  <c r="A167" i="7" s="1"/>
  <c r="AH107" i="6"/>
  <c r="N107" i="6"/>
  <c r="P107" i="6"/>
  <c r="Z107" i="6"/>
  <c r="M107" i="6" s="1"/>
  <c r="Y107" i="6"/>
  <c r="AA107" i="6"/>
  <c r="R107" i="6"/>
  <c r="Q134" i="12"/>
  <c r="M134" i="12"/>
  <c r="I134" i="12"/>
  <c r="G134" i="12"/>
  <c r="S134" i="12"/>
  <c r="J134" i="12"/>
  <c r="N208" i="6"/>
  <c r="AC208" i="6"/>
  <c r="U208" i="6"/>
  <c r="O208" i="6"/>
  <c r="C208" i="6"/>
  <c r="A208" i="6" s="1"/>
  <c r="Q208" i="6"/>
  <c r="S208" i="6"/>
  <c r="Y208" i="6"/>
  <c r="H129" i="7"/>
  <c r="F49" i="7"/>
  <c r="H49" i="7"/>
  <c r="D181" i="12"/>
  <c r="H181" i="12"/>
  <c r="E181" i="12"/>
  <c r="Y181" i="12"/>
  <c r="L181" i="12"/>
  <c r="F181" i="12"/>
  <c r="AC180" i="6"/>
  <c r="X180" i="6"/>
  <c r="U180" i="6"/>
  <c r="Q180" i="6"/>
  <c r="F180" i="6"/>
  <c r="AA180" i="6"/>
  <c r="D180" i="6"/>
  <c r="J98" i="11"/>
  <c r="Q98" i="11"/>
  <c r="Z98" i="11"/>
  <c r="E98" i="11"/>
  <c r="W98" i="11"/>
  <c r="X98" i="11"/>
  <c r="V98" i="11"/>
  <c r="D102" i="11"/>
  <c r="T102" i="11"/>
  <c r="W102" i="11"/>
  <c r="AA102" i="11"/>
  <c r="F102" i="11"/>
  <c r="N102" i="11"/>
  <c r="M96" i="12"/>
  <c r="E96" i="12"/>
  <c r="Z96" i="12"/>
  <c r="C96" i="12"/>
  <c r="A96" i="12" s="1"/>
  <c r="G96" i="12"/>
  <c r="Y96" i="12"/>
  <c r="F76" i="6"/>
  <c r="AF76" i="6"/>
  <c r="Z76" i="6"/>
  <c r="G76" i="6"/>
  <c r="T76" i="6"/>
  <c r="AB76" i="6"/>
  <c r="O76" i="6"/>
  <c r="AD76" i="6"/>
  <c r="N28" i="6"/>
  <c r="AF28" i="6"/>
  <c r="AD28" i="6"/>
  <c r="S28" i="6"/>
  <c r="G28" i="6"/>
  <c r="AK28" i="6"/>
  <c r="C28" i="6"/>
  <c r="A28" i="6" s="1"/>
  <c r="T123" i="6"/>
  <c r="E123" i="6"/>
  <c r="S123" i="6"/>
  <c r="AI123" i="6"/>
  <c r="R123" i="6"/>
  <c r="C123" i="6"/>
  <c r="A123" i="6" s="1"/>
  <c r="U123" i="6"/>
  <c r="E144" i="12"/>
  <c r="W144" i="12"/>
  <c r="R144" i="12"/>
  <c r="N144" i="12"/>
  <c r="Y144" i="12"/>
  <c r="H144" i="12"/>
  <c r="V144" i="12"/>
  <c r="S193" i="12"/>
  <c r="O193" i="12"/>
  <c r="M193" i="12"/>
  <c r="T193" i="12"/>
  <c r="Y193" i="12"/>
  <c r="AB193" i="12"/>
  <c r="Z149" i="11"/>
  <c r="C149" i="11"/>
  <c r="A149" i="11" s="1"/>
  <c r="U149" i="11"/>
  <c r="X149" i="11"/>
  <c r="W149" i="11"/>
  <c r="Q149" i="11"/>
  <c r="D159" i="7"/>
  <c r="G159" i="7"/>
  <c r="U47" i="12"/>
  <c r="G47" i="12"/>
  <c r="AA47" i="12"/>
  <c r="O47" i="12"/>
  <c r="T47" i="12"/>
  <c r="W47" i="12"/>
  <c r="AA179" i="12"/>
  <c r="D179" i="12"/>
  <c r="L179" i="12"/>
  <c r="S179" i="12"/>
  <c r="Z179" i="12"/>
  <c r="C179" i="12"/>
  <c r="A179" i="12" s="1"/>
  <c r="X179" i="12"/>
  <c r="Q141" i="11"/>
  <c r="N141" i="11"/>
  <c r="L141" i="11"/>
  <c r="O141" i="11"/>
  <c r="R141" i="11"/>
  <c r="P141" i="11"/>
  <c r="O164" i="6"/>
  <c r="AA164" i="6"/>
  <c r="AG164" i="6"/>
  <c r="AB164" i="6"/>
  <c r="X164" i="6"/>
  <c r="AF164" i="6"/>
  <c r="C164" i="6"/>
  <c r="A164" i="6" s="1"/>
  <c r="C47" i="7"/>
  <c r="A47" i="7" s="1"/>
  <c r="H47" i="7"/>
  <c r="H14" i="7"/>
  <c r="F152" i="7"/>
  <c r="C152" i="7"/>
  <c r="A152" i="7" s="1"/>
  <c r="D198" i="7"/>
  <c r="C105" i="7"/>
  <c r="A105" i="7" s="1"/>
  <c r="F105" i="7"/>
  <c r="H202" i="7"/>
  <c r="Z75" i="12"/>
  <c r="S75" i="12"/>
  <c r="K75" i="12"/>
  <c r="W75" i="12"/>
  <c r="P75" i="12"/>
  <c r="G75" i="12"/>
  <c r="T75" i="12"/>
  <c r="D170" i="7"/>
  <c r="H111" i="7"/>
  <c r="I111" i="7"/>
  <c r="C82" i="7"/>
  <c r="A82" i="7" s="1"/>
  <c r="C41" i="7"/>
  <c r="A41" i="7" s="1"/>
  <c r="H41" i="7"/>
  <c r="F140" i="7"/>
  <c r="H92" i="7"/>
  <c r="C92" i="7"/>
  <c r="A92" i="7" s="1"/>
  <c r="S110" i="12"/>
  <c r="Q110" i="12"/>
  <c r="H110" i="12"/>
  <c r="T110" i="12"/>
  <c r="C110" i="12"/>
  <c r="A110" i="12" s="1"/>
  <c r="V110" i="12"/>
  <c r="D181" i="7"/>
  <c r="C181" i="7"/>
  <c r="A181" i="7" s="1"/>
  <c r="H137" i="7"/>
  <c r="G149" i="7"/>
  <c r="I149" i="7"/>
  <c r="D100" i="7"/>
  <c r="S45" i="11"/>
  <c r="C45" i="11"/>
  <c r="A45" i="11" s="1"/>
  <c r="P45" i="11"/>
  <c r="H45" i="11"/>
  <c r="R45" i="11"/>
  <c r="N45" i="11"/>
  <c r="X45" i="11"/>
  <c r="E75" i="11"/>
  <c r="AA75" i="11"/>
  <c r="J75" i="11"/>
  <c r="Y75" i="11"/>
  <c r="D75" i="11"/>
  <c r="K75" i="11"/>
  <c r="I209" i="7"/>
  <c r="D109" i="7"/>
  <c r="F109" i="7"/>
  <c r="F36" i="7"/>
  <c r="I201" i="7"/>
  <c r="C201" i="7"/>
  <c r="A201" i="7" s="1"/>
  <c r="I48" i="11"/>
  <c r="R48" i="11"/>
  <c r="F48" i="11"/>
  <c r="Q48" i="11"/>
  <c r="AA48" i="11"/>
  <c r="E48" i="11"/>
  <c r="AB98" i="12"/>
  <c r="H98" i="12"/>
  <c r="P98" i="12"/>
  <c r="F98" i="12"/>
  <c r="R98" i="12"/>
  <c r="S98" i="12"/>
  <c r="K98" i="12"/>
  <c r="H63" i="7"/>
  <c r="F143" i="7"/>
  <c r="I143" i="7"/>
  <c r="I62" i="7"/>
  <c r="F18" i="7"/>
  <c r="I18" i="7"/>
  <c r="Y88" i="12"/>
  <c r="W88" i="12"/>
  <c r="I88" i="12"/>
  <c r="M88" i="12"/>
  <c r="P88" i="12"/>
  <c r="C88" i="12"/>
  <c r="A88" i="12" s="1"/>
  <c r="N46" i="11"/>
  <c r="M46" i="11"/>
  <c r="L46" i="11"/>
  <c r="P46" i="11"/>
  <c r="J46" i="11"/>
  <c r="E46" i="11"/>
  <c r="H44" i="7"/>
  <c r="I44" i="7"/>
  <c r="Z53" i="12"/>
  <c r="V53" i="12"/>
  <c r="D53" i="12"/>
  <c r="Y53" i="12"/>
  <c r="R53" i="12"/>
  <c r="G53" i="12"/>
  <c r="D19" i="7"/>
  <c r="I19" i="7"/>
  <c r="D157" i="7"/>
  <c r="C95" i="7"/>
  <c r="A95" i="7" s="1"/>
  <c r="D95" i="7"/>
  <c r="G125" i="12"/>
  <c r="S125" i="12"/>
  <c r="M125" i="12"/>
  <c r="Y125" i="12"/>
  <c r="I125" i="12"/>
  <c r="V125" i="12"/>
  <c r="L125" i="12"/>
  <c r="H178" i="7"/>
  <c r="G178" i="7"/>
  <c r="Z47" i="11"/>
  <c r="I47" i="11"/>
  <c r="O47" i="11"/>
  <c r="J47" i="11"/>
  <c r="H47" i="11"/>
  <c r="N47" i="11"/>
  <c r="G16" i="7"/>
  <c r="I16" i="7"/>
  <c r="Z195" i="12"/>
  <c r="H195" i="12"/>
  <c r="Y195" i="12"/>
  <c r="P195" i="12"/>
  <c r="C195" i="12"/>
  <c r="A195" i="12" s="1"/>
  <c r="K195" i="12"/>
  <c r="W13" i="6"/>
  <c r="AF13" i="6"/>
  <c r="D13" i="6"/>
  <c r="T13" i="6"/>
  <c r="AC13" i="6"/>
  <c r="Q13" i="6"/>
  <c r="R13" i="6"/>
  <c r="AC149" i="6"/>
  <c r="V149" i="6"/>
  <c r="R149" i="6"/>
  <c r="AK149" i="6"/>
  <c r="AF149" i="6"/>
  <c r="G149" i="6"/>
  <c r="AE149" i="6"/>
  <c r="F149" i="6"/>
  <c r="P151" i="6"/>
  <c r="S151" i="6"/>
  <c r="AK151" i="6"/>
  <c r="E151" i="6"/>
  <c r="AF151" i="6"/>
  <c r="W151" i="6"/>
  <c r="AA151" i="6"/>
  <c r="Z165" i="12"/>
  <c r="X165" i="12"/>
  <c r="G165" i="12"/>
  <c r="E165" i="12"/>
  <c r="K165" i="12"/>
  <c r="L165" i="12"/>
  <c r="N16" i="6"/>
  <c r="Z16" i="6"/>
  <c r="Q16" i="6"/>
  <c r="P16" i="6"/>
  <c r="X16" i="6"/>
  <c r="AB16" i="6"/>
  <c r="AC16" i="6"/>
  <c r="G16" i="6"/>
  <c r="T85" i="11"/>
  <c r="G85" i="11"/>
  <c r="Z85" i="11"/>
  <c r="D85" i="11"/>
  <c r="S85" i="11"/>
  <c r="Q85" i="11"/>
  <c r="AA36" i="11"/>
  <c r="Q36" i="11"/>
  <c r="L36" i="11"/>
  <c r="G36" i="11"/>
  <c r="X36" i="11"/>
  <c r="T36" i="11"/>
  <c r="Q83" i="6"/>
  <c r="X83" i="6"/>
  <c r="AK83" i="6"/>
  <c r="Y83" i="6"/>
  <c r="D83" i="6"/>
  <c r="R83" i="6"/>
  <c r="AF83" i="6"/>
  <c r="C138" i="6"/>
  <c r="A138" i="6" s="1"/>
  <c r="AA138" i="6"/>
  <c r="T138" i="6"/>
  <c r="V138" i="6"/>
  <c r="AK138" i="6"/>
  <c r="AF138" i="6"/>
  <c r="X138" i="6"/>
  <c r="AC138" i="6"/>
  <c r="I182" i="7"/>
  <c r="M111" i="11"/>
  <c r="T111" i="11"/>
  <c r="D111" i="11"/>
  <c r="C111" i="11"/>
  <c r="A111" i="11" s="1"/>
  <c r="E111" i="11"/>
  <c r="W111" i="11"/>
  <c r="F46" i="12"/>
  <c r="V46" i="12"/>
  <c r="Z46" i="12"/>
  <c r="H46" i="12"/>
  <c r="E46" i="12"/>
  <c r="K46" i="12"/>
  <c r="N46" i="12"/>
  <c r="L79" i="12"/>
  <c r="M79" i="12"/>
  <c r="Q79" i="12"/>
  <c r="X79" i="12"/>
  <c r="F79" i="12"/>
  <c r="P79" i="12"/>
  <c r="X103" i="11"/>
  <c r="U103" i="11"/>
  <c r="D103" i="11"/>
  <c r="K103" i="11"/>
  <c r="E103" i="11"/>
  <c r="Z103" i="11"/>
  <c r="AA103" i="11"/>
  <c r="J122" i="12"/>
  <c r="K122" i="12"/>
  <c r="T122" i="12"/>
  <c r="S122" i="12"/>
  <c r="F122" i="12"/>
  <c r="Q122" i="12"/>
  <c r="R101" i="6"/>
  <c r="Q101" i="6"/>
  <c r="AA101" i="6"/>
  <c r="AF101" i="6"/>
  <c r="V101" i="6"/>
  <c r="T101" i="6"/>
  <c r="G101" i="6"/>
  <c r="V150" i="11"/>
  <c r="X150" i="11"/>
  <c r="F150" i="11"/>
  <c r="U150" i="11"/>
  <c r="P150" i="11"/>
  <c r="H150" i="11"/>
  <c r="J150" i="11"/>
  <c r="S42" i="6"/>
  <c r="R42" i="6"/>
  <c r="C42" i="6"/>
  <c r="A42" i="6" s="1"/>
  <c r="P42" i="6"/>
  <c r="AJ42" i="6"/>
  <c r="D42" i="6"/>
  <c r="N42" i="6"/>
  <c r="AC87" i="6"/>
  <c r="R87" i="6"/>
  <c r="S87" i="6"/>
  <c r="T87" i="6"/>
  <c r="AD87" i="6"/>
  <c r="F87" i="6"/>
  <c r="N87" i="6"/>
  <c r="F145" i="7"/>
  <c r="G145" i="7"/>
  <c r="AB43" i="6"/>
  <c r="W43" i="6"/>
  <c r="AG43" i="6"/>
  <c r="F43" i="6"/>
  <c r="AD43" i="6"/>
  <c r="AK43" i="6"/>
  <c r="D43" i="6"/>
  <c r="Z43" i="12"/>
  <c r="V43" i="12"/>
  <c r="N43" i="12"/>
  <c r="J43" i="12"/>
  <c r="S43" i="12"/>
  <c r="P43" i="12"/>
  <c r="T154" i="12"/>
  <c r="U154" i="12"/>
  <c r="E154" i="12"/>
  <c r="AA154" i="12"/>
  <c r="H154" i="12"/>
  <c r="S154" i="12"/>
  <c r="R154" i="12"/>
  <c r="I176" i="12"/>
  <c r="W176" i="12"/>
  <c r="J176" i="12"/>
  <c r="F176" i="12"/>
  <c r="N176" i="12"/>
  <c r="M176" i="12"/>
  <c r="S20" i="11"/>
  <c r="Z20" i="11"/>
  <c r="O20" i="11"/>
  <c r="M20" i="11"/>
  <c r="R20" i="11"/>
  <c r="C20" i="11"/>
  <c r="A20" i="11" s="1"/>
  <c r="H20" i="11"/>
  <c r="J78" i="11"/>
  <c r="V78" i="11"/>
  <c r="Y78" i="11"/>
  <c r="P78" i="11"/>
  <c r="M78" i="11"/>
  <c r="F78" i="11"/>
  <c r="AK36" i="6"/>
  <c r="F36" i="6"/>
  <c r="X36" i="6"/>
  <c r="AB36" i="6"/>
  <c r="E36" i="6"/>
  <c r="AJ36" i="6"/>
  <c r="T36" i="6"/>
  <c r="N40" i="11"/>
  <c r="J40" i="11"/>
  <c r="X40" i="11"/>
  <c r="Q40" i="11"/>
  <c r="Z40" i="11"/>
  <c r="K40" i="11"/>
  <c r="R104" i="11"/>
  <c r="I104" i="11"/>
  <c r="Q104" i="11"/>
  <c r="D104" i="11"/>
  <c r="K104" i="11"/>
  <c r="N104" i="11"/>
  <c r="Y104" i="11"/>
  <c r="R171" i="6"/>
  <c r="AF171" i="6"/>
  <c r="S171" i="6"/>
  <c r="AA171" i="6"/>
  <c r="AE171" i="6"/>
  <c r="O171" i="6"/>
  <c r="W171" i="6"/>
  <c r="W139" i="12"/>
  <c r="C139" i="12"/>
  <c r="A139" i="12" s="1"/>
  <c r="V139" i="12"/>
  <c r="I139" i="12"/>
  <c r="Z139" i="12"/>
  <c r="X139" i="12"/>
  <c r="L85" i="12"/>
  <c r="D85" i="12"/>
  <c r="V85" i="12"/>
  <c r="T85" i="12"/>
  <c r="O85" i="12"/>
  <c r="H85" i="12"/>
  <c r="J85" i="12"/>
  <c r="T91" i="6"/>
  <c r="AJ91" i="6"/>
  <c r="R91" i="6"/>
  <c r="AH91" i="6"/>
  <c r="Y91" i="6"/>
  <c r="AA91" i="6"/>
  <c r="AC91" i="6"/>
  <c r="O159" i="12"/>
  <c r="K159" i="12"/>
  <c r="AB159" i="12"/>
  <c r="P159" i="12"/>
  <c r="D159" i="12"/>
  <c r="F159" i="12"/>
  <c r="J159" i="12"/>
  <c r="W98" i="6"/>
  <c r="AG98" i="6"/>
  <c r="AC98" i="6"/>
  <c r="O98" i="6"/>
  <c r="F98" i="6"/>
  <c r="AB98" i="6"/>
  <c r="AD98" i="6"/>
  <c r="M112" i="12"/>
  <c r="Y112" i="12"/>
  <c r="Z112" i="12"/>
  <c r="G112" i="12"/>
  <c r="W112" i="12"/>
  <c r="T112" i="12"/>
  <c r="V112" i="12"/>
  <c r="Y165" i="11"/>
  <c r="U165" i="11"/>
  <c r="O165" i="11"/>
  <c r="C165" i="11"/>
  <c r="A165" i="11" s="1"/>
  <c r="X165" i="11"/>
  <c r="AA165" i="11"/>
  <c r="H200" i="12"/>
  <c r="W200" i="12"/>
  <c r="S200" i="12"/>
  <c r="AB200" i="12"/>
  <c r="R200" i="12"/>
  <c r="M200" i="12"/>
  <c r="Y200" i="12"/>
  <c r="Y61" i="11"/>
  <c r="X61" i="11"/>
  <c r="G61" i="11"/>
  <c r="O61" i="11"/>
  <c r="S61" i="11"/>
  <c r="V61" i="11"/>
  <c r="V191" i="11"/>
  <c r="Z191" i="11"/>
  <c r="AA191" i="11"/>
  <c r="P191" i="11"/>
  <c r="W191" i="11"/>
  <c r="G191" i="11"/>
  <c r="R166" i="12"/>
  <c r="Y166" i="12"/>
  <c r="Q166" i="12"/>
  <c r="G166" i="12"/>
  <c r="AB166" i="12"/>
  <c r="E166" i="12"/>
  <c r="D166" i="12"/>
  <c r="U152" i="11"/>
  <c r="J152" i="11"/>
  <c r="L152" i="11"/>
  <c r="AA152" i="11"/>
  <c r="I152" i="11"/>
  <c r="S152" i="11"/>
  <c r="X67" i="11"/>
  <c r="I67" i="11"/>
  <c r="F67" i="11"/>
  <c r="L67" i="11"/>
  <c r="Q67" i="11"/>
  <c r="Y67" i="11"/>
  <c r="U199" i="12"/>
  <c r="Y199" i="12"/>
  <c r="O199" i="12"/>
  <c r="E199" i="12"/>
  <c r="C199" i="12"/>
  <c r="A199" i="12" s="1"/>
  <c r="Q199" i="12"/>
  <c r="T199" i="12"/>
  <c r="V168" i="6"/>
  <c r="F168" i="6"/>
  <c r="U168" i="6"/>
  <c r="R168" i="6"/>
  <c r="AB168" i="6"/>
  <c r="AH168" i="6"/>
  <c r="AE168" i="6"/>
  <c r="Y39" i="6"/>
  <c r="F39" i="6"/>
  <c r="AI39" i="6"/>
  <c r="W39" i="6"/>
  <c r="AB39" i="6"/>
  <c r="X39" i="6"/>
  <c r="E39" i="6"/>
  <c r="AH56" i="6"/>
  <c r="AF56" i="6"/>
  <c r="D56" i="6"/>
  <c r="Q56" i="6"/>
  <c r="F56" i="6"/>
  <c r="AG56" i="6"/>
  <c r="V56" i="6"/>
  <c r="V195" i="11"/>
  <c r="M195" i="11"/>
  <c r="X195" i="11"/>
  <c r="Y195" i="11"/>
  <c r="N195" i="11"/>
  <c r="T195" i="11"/>
  <c r="K195" i="11"/>
  <c r="H160" i="7"/>
  <c r="I183" i="11"/>
  <c r="F183" i="11"/>
  <c r="U183" i="11"/>
  <c r="T183" i="11"/>
  <c r="H183" i="11"/>
  <c r="P183" i="11"/>
  <c r="Q38" i="11"/>
  <c r="H38" i="11"/>
  <c r="F38" i="11"/>
  <c r="U38" i="11"/>
  <c r="T38" i="11"/>
  <c r="K38" i="11"/>
  <c r="AA38" i="11"/>
  <c r="T182" i="6"/>
  <c r="E182" i="6"/>
  <c r="AB182" i="6"/>
  <c r="F182" i="6"/>
  <c r="N182" i="6"/>
  <c r="AF182" i="6"/>
  <c r="Z182" i="6"/>
  <c r="AE145" i="6"/>
  <c r="AG145" i="6"/>
  <c r="T145" i="6"/>
  <c r="AF145" i="6"/>
  <c r="P145" i="6"/>
  <c r="S145" i="6"/>
  <c r="Y145" i="6"/>
  <c r="Z145" i="6"/>
  <c r="W160" i="11"/>
  <c r="L160" i="11"/>
  <c r="D160" i="11"/>
  <c r="J160" i="11"/>
  <c r="G160" i="11"/>
  <c r="P160" i="11"/>
  <c r="AB45" i="6"/>
  <c r="S45" i="6"/>
  <c r="AA45" i="6"/>
  <c r="R45" i="6"/>
  <c r="Q45" i="6"/>
  <c r="E45" i="6"/>
  <c r="V45" i="6"/>
  <c r="AB108" i="6"/>
  <c r="R108" i="6"/>
  <c r="AH108" i="6"/>
  <c r="Y108" i="6"/>
  <c r="U108" i="6"/>
  <c r="AE108" i="6"/>
  <c r="O108" i="6"/>
  <c r="AA203" i="11"/>
  <c r="T203" i="11"/>
  <c r="O203" i="11"/>
  <c r="W203" i="11"/>
  <c r="Z203" i="11"/>
  <c r="J203" i="11"/>
  <c r="M203" i="11"/>
  <c r="AE119" i="6"/>
  <c r="AD119" i="6"/>
  <c r="AB119" i="6"/>
  <c r="G119" i="6"/>
  <c r="AA119" i="6"/>
  <c r="Z119" i="6"/>
  <c r="E119" i="6"/>
  <c r="U203" i="12"/>
  <c r="W203" i="12"/>
  <c r="R203" i="12"/>
  <c r="O203" i="12"/>
  <c r="P203" i="12"/>
  <c r="AB203" i="12"/>
  <c r="Y61" i="6"/>
  <c r="F61" i="6"/>
  <c r="AI61" i="6"/>
  <c r="AG61" i="6"/>
  <c r="AE61" i="6"/>
  <c r="R61" i="6"/>
  <c r="AH61" i="6"/>
  <c r="S61" i="6"/>
  <c r="P186" i="11"/>
  <c r="O186" i="11"/>
  <c r="S186" i="11"/>
  <c r="C186" i="11"/>
  <c r="A186" i="11" s="1"/>
  <c r="G186" i="11"/>
  <c r="M186" i="11"/>
  <c r="V162" i="6"/>
  <c r="Y162" i="6"/>
  <c r="Q162" i="6"/>
  <c r="AE162" i="6"/>
  <c r="O162" i="6"/>
  <c r="R162" i="6"/>
  <c r="U162" i="6"/>
  <c r="C23" i="7"/>
  <c r="A23" i="7" s="1"/>
  <c r="H23" i="7"/>
  <c r="M96" i="11"/>
  <c r="Q96" i="11"/>
  <c r="P96" i="11"/>
  <c r="Y96" i="11"/>
  <c r="AA96" i="11"/>
  <c r="K96" i="11"/>
  <c r="AH63" i="6"/>
  <c r="AA63" i="6"/>
  <c r="AJ63" i="6"/>
  <c r="D63" i="6"/>
  <c r="P63" i="6"/>
  <c r="F63" i="6"/>
  <c r="N63" i="6"/>
  <c r="Y95" i="11"/>
  <c r="V95" i="11"/>
  <c r="R95" i="11"/>
  <c r="J95" i="11"/>
  <c r="H95" i="11"/>
  <c r="X95" i="11"/>
  <c r="AG111" i="6"/>
  <c r="AB111" i="6"/>
  <c r="D111" i="6"/>
  <c r="G111" i="6"/>
  <c r="R111" i="6"/>
  <c r="AD111" i="6"/>
  <c r="T111" i="6"/>
  <c r="S111" i="6"/>
  <c r="X151" i="11"/>
  <c r="K151" i="11"/>
  <c r="Q151" i="11"/>
  <c r="Z151" i="11"/>
  <c r="R151" i="11"/>
  <c r="J151" i="11"/>
  <c r="H131" i="11"/>
  <c r="I131" i="11"/>
  <c r="Q131" i="11"/>
  <c r="L131" i="11"/>
  <c r="J131" i="11"/>
  <c r="D131" i="11"/>
  <c r="E198" i="6"/>
  <c r="Q198" i="6"/>
  <c r="R198" i="6"/>
  <c r="Z198" i="6"/>
  <c r="X198" i="6"/>
  <c r="S198" i="6"/>
  <c r="D198" i="6"/>
  <c r="P75" i="6"/>
  <c r="U75" i="6"/>
  <c r="AH75" i="6"/>
  <c r="AG75" i="6"/>
  <c r="T75" i="6"/>
  <c r="V75" i="6"/>
  <c r="E75" i="6"/>
  <c r="C75" i="6"/>
  <c r="A75" i="6" s="1"/>
  <c r="K78" i="12"/>
  <c r="Y78" i="12"/>
  <c r="G78" i="12"/>
  <c r="N78" i="12"/>
  <c r="W78" i="12"/>
  <c r="V78" i="12"/>
  <c r="G14" i="11"/>
  <c r="I14" i="11"/>
  <c r="L14" i="11"/>
  <c r="AA14" i="11"/>
  <c r="S14" i="11"/>
  <c r="T14" i="11"/>
  <c r="G40" i="12"/>
  <c r="R40" i="12"/>
  <c r="M40" i="12"/>
  <c r="O40" i="12"/>
  <c r="S40" i="12"/>
  <c r="AB40" i="12"/>
  <c r="W40" i="12"/>
  <c r="D193" i="7"/>
  <c r="F101" i="12"/>
  <c r="P101" i="12"/>
  <c r="Y101" i="12"/>
  <c r="Q101" i="12"/>
  <c r="K101" i="12"/>
  <c r="O101" i="12"/>
  <c r="M101" i="12"/>
  <c r="Q123" i="12"/>
  <c r="I123" i="12"/>
  <c r="G123" i="12"/>
  <c r="K123" i="12"/>
  <c r="AB123" i="12"/>
  <c r="L123" i="12"/>
  <c r="AK132" i="6"/>
  <c r="AD132" i="6"/>
  <c r="U132" i="6"/>
  <c r="Z132" i="6"/>
  <c r="AG132" i="6"/>
  <c r="AI132" i="6"/>
  <c r="G132" i="6"/>
  <c r="AF132" i="6"/>
  <c r="U163" i="11"/>
  <c r="M163" i="11"/>
  <c r="P163" i="11"/>
  <c r="Q163" i="11"/>
  <c r="R163" i="11"/>
  <c r="G163" i="11"/>
  <c r="H170" i="11"/>
  <c r="R170" i="11"/>
  <c r="K170" i="11"/>
  <c r="G170" i="11"/>
  <c r="M170" i="11"/>
  <c r="F170" i="11"/>
  <c r="X58" i="12"/>
  <c r="M58" i="12"/>
  <c r="C58" i="12"/>
  <c r="A58" i="12" s="1"/>
  <c r="F58" i="12"/>
  <c r="V58" i="12"/>
  <c r="G58" i="12"/>
  <c r="K58" i="12"/>
  <c r="P150" i="6"/>
  <c r="AI150" i="6"/>
  <c r="AF150" i="6"/>
  <c r="Z150" i="6"/>
  <c r="AJ150" i="6"/>
  <c r="W150" i="6"/>
  <c r="U150" i="6"/>
  <c r="AF18" i="6"/>
  <c r="AA18" i="6"/>
  <c r="F18" i="6"/>
  <c r="D18" i="6"/>
  <c r="AH18" i="6"/>
  <c r="X18" i="6"/>
  <c r="Y18" i="6"/>
  <c r="AA195" i="6"/>
  <c r="G195" i="6"/>
  <c r="U195" i="6"/>
  <c r="P195" i="6"/>
  <c r="E195" i="6"/>
  <c r="R195" i="6"/>
  <c r="Q195" i="6"/>
  <c r="C53" i="11"/>
  <c r="A53" i="11" s="1"/>
  <c r="Z53" i="11"/>
  <c r="AA53" i="11"/>
  <c r="P53" i="11"/>
  <c r="Y53" i="11"/>
  <c r="J53" i="11"/>
  <c r="F53" i="11"/>
  <c r="F167" i="11"/>
  <c r="G167" i="11"/>
  <c r="K167" i="11"/>
  <c r="C167" i="11"/>
  <c r="A167" i="11" s="1"/>
  <c r="U167" i="11"/>
  <c r="Y167" i="11"/>
  <c r="Q93" i="11"/>
  <c r="E93" i="11"/>
  <c r="Y93" i="11"/>
  <c r="J93" i="11"/>
  <c r="P93" i="11"/>
  <c r="N93" i="11"/>
  <c r="H168" i="7"/>
  <c r="C168" i="7"/>
  <c r="A168" i="7" s="1"/>
  <c r="D42" i="7"/>
  <c r="V35" i="6"/>
  <c r="O35" i="6"/>
  <c r="P35" i="6"/>
  <c r="F35" i="6"/>
  <c r="AD35" i="6"/>
  <c r="Y35" i="6"/>
  <c r="E35" i="6"/>
  <c r="G182" i="12"/>
  <c r="L182" i="12"/>
  <c r="Q182" i="12"/>
  <c r="Y182" i="12"/>
  <c r="I182" i="12"/>
  <c r="H182" i="12"/>
  <c r="AB182" i="12"/>
  <c r="H196" i="7"/>
  <c r="F189" i="11"/>
  <c r="U189" i="11"/>
  <c r="X189" i="11"/>
  <c r="V189" i="11"/>
  <c r="P189" i="11"/>
  <c r="G189" i="11"/>
  <c r="S189" i="11"/>
  <c r="AF130" i="6"/>
  <c r="O130" i="6"/>
  <c r="AC130" i="6"/>
  <c r="U130" i="6"/>
  <c r="V130" i="6"/>
  <c r="X130" i="6"/>
  <c r="W130" i="6"/>
  <c r="G33" i="6"/>
  <c r="N33" i="6"/>
  <c r="AH33" i="6"/>
  <c r="AA33" i="6"/>
  <c r="AC33" i="6"/>
  <c r="E33" i="6"/>
  <c r="O33" i="6"/>
  <c r="C171" i="11"/>
  <c r="A171" i="11" s="1"/>
  <c r="R171" i="11"/>
  <c r="M171" i="11"/>
  <c r="V171" i="11"/>
  <c r="U171" i="11"/>
  <c r="W171" i="11"/>
  <c r="W22" i="11"/>
  <c r="R22" i="11"/>
  <c r="AA22" i="11"/>
  <c r="I22" i="11"/>
  <c r="T22" i="11"/>
  <c r="F22" i="11"/>
  <c r="V22" i="11"/>
  <c r="M192" i="12"/>
  <c r="R192" i="12"/>
  <c r="Q192" i="12"/>
  <c r="N192" i="12"/>
  <c r="S192" i="12"/>
  <c r="K192" i="12"/>
  <c r="O157" i="6"/>
  <c r="Y157" i="6"/>
  <c r="AI157" i="6"/>
  <c r="AE157" i="6"/>
  <c r="S157" i="6"/>
  <c r="W157" i="6"/>
  <c r="G157" i="6"/>
  <c r="I162" i="7"/>
  <c r="H162" i="7"/>
  <c r="V38" i="6"/>
  <c r="O38" i="6"/>
  <c r="G38" i="6"/>
  <c r="C38" i="6"/>
  <c r="A38" i="6" s="1"/>
  <c r="AI38" i="6"/>
  <c r="AF38" i="6"/>
  <c r="U38" i="6"/>
  <c r="X194" i="6"/>
  <c r="AH194" i="6"/>
  <c r="V194" i="6"/>
  <c r="AD194" i="6"/>
  <c r="S194" i="6"/>
  <c r="AG194" i="6"/>
  <c r="F194" i="6"/>
  <c r="AD67" i="6"/>
  <c r="R67" i="6"/>
  <c r="AK67" i="6"/>
  <c r="AB67" i="6"/>
  <c r="C67" i="6"/>
  <c r="A67" i="6" s="1"/>
  <c r="S67" i="6"/>
  <c r="G67" i="6"/>
  <c r="P67" i="6"/>
  <c r="P102" i="6"/>
  <c r="AH102" i="6"/>
  <c r="Y102" i="6"/>
  <c r="AB102" i="6"/>
  <c r="W102" i="6"/>
  <c r="N102" i="6"/>
  <c r="E102" i="6"/>
  <c r="G194" i="7"/>
  <c r="W101" i="11"/>
  <c r="R101" i="11"/>
  <c r="F101" i="11"/>
  <c r="E101" i="11"/>
  <c r="Y101" i="11"/>
  <c r="O101" i="11"/>
  <c r="D101" i="11"/>
  <c r="AA84" i="6"/>
  <c r="AF84" i="6"/>
  <c r="W84" i="6"/>
  <c r="AD84" i="6"/>
  <c r="AC84" i="6"/>
  <c r="AH84" i="6"/>
  <c r="Y84" i="6"/>
  <c r="C64" i="12"/>
  <c r="A64" i="12" s="1"/>
  <c r="L64" i="12"/>
  <c r="K64" i="12"/>
  <c r="Y64" i="12"/>
  <c r="W64" i="12"/>
  <c r="D64" i="12"/>
  <c r="T209" i="6"/>
  <c r="G209" i="6"/>
  <c r="AB209" i="6"/>
  <c r="AF209" i="6"/>
  <c r="AJ209" i="6"/>
  <c r="Z209" i="6"/>
  <c r="R209" i="6"/>
  <c r="AI209" i="6"/>
  <c r="O191" i="12"/>
  <c r="R191" i="12"/>
  <c r="H191" i="12"/>
  <c r="M191" i="12"/>
  <c r="T191" i="12"/>
  <c r="L191" i="12"/>
  <c r="Z138" i="11"/>
  <c r="N138" i="11"/>
  <c r="X138" i="11"/>
  <c r="C138" i="11"/>
  <c r="A138" i="11" s="1"/>
  <c r="E138" i="11"/>
  <c r="D138" i="11"/>
  <c r="S182" i="11"/>
  <c r="D182" i="11"/>
  <c r="G182" i="11"/>
  <c r="C182" i="11"/>
  <c r="A182" i="11" s="1"/>
  <c r="H182" i="11"/>
  <c r="E182" i="11"/>
  <c r="I182" i="11"/>
  <c r="G125" i="7"/>
  <c r="W188" i="12"/>
  <c r="V188" i="12"/>
  <c r="D188" i="12"/>
  <c r="H188" i="12"/>
  <c r="M188" i="12"/>
  <c r="AB188" i="12"/>
  <c r="P188" i="12"/>
  <c r="I119" i="7"/>
  <c r="G61" i="7"/>
  <c r="C61" i="7"/>
  <c r="A61" i="7" s="1"/>
  <c r="D84" i="7"/>
  <c r="F150" i="7"/>
  <c r="I150" i="7"/>
  <c r="I123" i="7"/>
  <c r="I60" i="7"/>
  <c r="H60" i="7"/>
  <c r="G112" i="6"/>
  <c r="R112" i="6"/>
  <c r="T112" i="6"/>
  <c r="AI112" i="6"/>
  <c r="W112" i="6"/>
  <c r="AD112" i="6"/>
  <c r="Z112" i="6"/>
  <c r="G107" i="12"/>
  <c r="U107" i="12"/>
  <c r="P107" i="12"/>
  <c r="AA107" i="12"/>
  <c r="Q107" i="12"/>
  <c r="O107" i="12"/>
  <c r="N119" i="12"/>
  <c r="L119" i="12"/>
  <c r="T119" i="12"/>
  <c r="P119" i="12"/>
  <c r="H119" i="12"/>
  <c r="G119" i="12"/>
  <c r="E119" i="12"/>
  <c r="AC99" i="6"/>
  <c r="X99" i="6"/>
  <c r="AK99" i="6"/>
  <c r="Y99" i="6"/>
  <c r="T99" i="6"/>
  <c r="C99" i="6"/>
  <c r="A99" i="6" s="1"/>
  <c r="R99" i="6"/>
  <c r="I164" i="7"/>
  <c r="F164" i="7"/>
  <c r="H20" i="7"/>
  <c r="L79" i="11"/>
  <c r="J79" i="11"/>
  <c r="R79" i="11"/>
  <c r="S79" i="11"/>
  <c r="C79" i="11"/>
  <c r="A79" i="11" s="1"/>
  <c r="V79" i="11"/>
  <c r="C155" i="7"/>
  <c r="A155" i="7" s="1"/>
  <c r="H155" i="7"/>
  <c r="M82" i="12"/>
  <c r="H82" i="12"/>
  <c r="F82" i="12"/>
  <c r="L82" i="12"/>
  <c r="C82" i="12"/>
  <c r="A82" i="12" s="1"/>
  <c r="V82" i="12"/>
  <c r="F175" i="7"/>
  <c r="G175" i="7"/>
  <c r="G192" i="7"/>
  <c r="F126" i="7"/>
  <c r="D58" i="7"/>
  <c r="C58" i="7"/>
  <c r="A58" i="7" s="1"/>
  <c r="Q204" i="12"/>
  <c r="D204" i="12"/>
  <c r="K204" i="12"/>
  <c r="J204" i="12"/>
  <c r="H204" i="12"/>
  <c r="U204" i="12"/>
  <c r="D15" i="7"/>
  <c r="I15" i="7"/>
  <c r="D29" i="7"/>
  <c r="F45" i="7"/>
  <c r="I45" i="7"/>
  <c r="H169" i="7"/>
  <c r="H176" i="11"/>
  <c r="R176" i="11"/>
  <c r="C176" i="11"/>
  <c r="A176" i="11" s="1"/>
  <c r="Z176" i="11"/>
  <c r="J176" i="11"/>
  <c r="O176" i="11"/>
  <c r="H68" i="7"/>
  <c r="I68" i="7"/>
  <c r="C97" i="7"/>
  <c r="A97" i="7" s="1"/>
  <c r="C98" i="7"/>
  <c r="A98" i="7" s="1"/>
  <c r="G98" i="7"/>
  <c r="P142" i="12"/>
  <c r="O142" i="12"/>
  <c r="H142" i="12"/>
  <c r="W142" i="12"/>
  <c r="L142" i="12"/>
  <c r="Y142" i="12"/>
  <c r="C144" i="7"/>
  <c r="A144" i="7" s="1"/>
  <c r="D144" i="7"/>
  <c r="H141" i="7"/>
  <c r="I64" i="7"/>
  <c r="C64" i="7"/>
  <c r="A64" i="7" s="1"/>
  <c r="H53" i="7"/>
  <c r="T112" i="11"/>
  <c r="C112" i="11"/>
  <c r="A112" i="11" s="1"/>
  <c r="N112" i="11"/>
  <c r="U112" i="11"/>
  <c r="Y112" i="11"/>
  <c r="R112" i="11"/>
  <c r="I130" i="7"/>
  <c r="H130" i="7"/>
  <c r="H186" i="7"/>
  <c r="G122" i="7"/>
  <c r="D122" i="7"/>
  <c r="I76" i="7"/>
  <c r="F179" i="7"/>
  <c r="C179" i="7"/>
  <c r="A179" i="7" s="1"/>
  <c r="I87" i="12"/>
  <c r="Y87" i="12"/>
  <c r="Z87" i="12"/>
  <c r="E87" i="12"/>
  <c r="N87" i="12"/>
  <c r="K87" i="12"/>
  <c r="I65" i="7"/>
  <c r="D65" i="7"/>
  <c r="I79" i="7"/>
  <c r="I189" i="7"/>
  <c r="D189" i="7"/>
  <c r="P88" i="6"/>
  <c r="AA88" i="6"/>
  <c r="AI88" i="6"/>
  <c r="AH88" i="6"/>
  <c r="T88" i="6"/>
  <c r="Z88" i="6"/>
  <c r="Y88" i="6"/>
  <c r="F187" i="7"/>
  <c r="I187" i="7"/>
  <c r="I117" i="7"/>
  <c r="C24" i="7"/>
  <c r="A24" i="7" s="1"/>
  <c r="D24" i="7"/>
  <c r="D177" i="7"/>
  <c r="C73" i="7"/>
  <c r="A73" i="7" s="1"/>
  <c r="G73" i="7"/>
  <c r="I59" i="7"/>
  <c r="Y111" i="12"/>
  <c r="H111" i="12"/>
  <c r="S111" i="12"/>
  <c r="U111" i="12"/>
  <c r="F111" i="12"/>
  <c r="K111" i="12"/>
  <c r="R111" i="12"/>
  <c r="R46" i="6"/>
  <c r="AB46" i="6"/>
  <c r="X46" i="6"/>
  <c r="U46" i="6"/>
  <c r="W46" i="6"/>
  <c r="AH46" i="6"/>
  <c r="AF46" i="6"/>
  <c r="Q188" i="6"/>
  <c r="U188" i="6"/>
  <c r="R188" i="6"/>
  <c r="AE188" i="6"/>
  <c r="AD188" i="6"/>
  <c r="S188" i="6"/>
  <c r="X188" i="6"/>
  <c r="D175" i="11"/>
  <c r="H175" i="11"/>
  <c r="U175" i="11"/>
  <c r="J175" i="11"/>
  <c r="C175" i="11"/>
  <c r="A175" i="11" s="1"/>
  <c r="F175" i="11"/>
  <c r="Z146" i="12"/>
  <c r="L146" i="12"/>
  <c r="D146" i="12"/>
  <c r="M146" i="12"/>
  <c r="N146" i="12"/>
  <c r="T146" i="12"/>
  <c r="AB146" i="12"/>
  <c r="O83" i="11"/>
  <c r="N83" i="11"/>
  <c r="I83" i="11"/>
  <c r="T83" i="11"/>
  <c r="U83" i="11"/>
  <c r="D83" i="11"/>
  <c r="G115" i="12"/>
  <c r="AA115" i="12"/>
  <c r="C115" i="12"/>
  <c r="A115" i="12" s="1"/>
  <c r="M115" i="12"/>
  <c r="F115" i="12"/>
  <c r="U115" i="12"/>
  <c r="O115" i="12"/>
  <c r="K178" i="11"/>
  <c r="E178" i="11"/>
  <c r="Q178" i="11"/>
  <c r="W178" i="11"/>
  <c r="Y178" i="11"/>
  <c r="P178" i="11"/>
  <c r="AB59" i="12"/>
  <c r="Y59" i="12"/>
  <c r="U59" i="12"/>
  <c r="J59" i="12"/>
  <c r="T59" i="12"/>
  <c r="M59" i="12"/>
  <c r="Y179" i="6"/>
  <c r="Q179" i="6"/>
  <c r="AC179" i="6"/>
  <c r="AF179" i="6"/>
  <c r="T179" i="6"/>
  <c r="D179" i="6"/>
  <c r="AA179" i="6"/>
  <c r="AH179" i="6"/>
  <c r="Y42" i="11"/>
  <c r="T42" i="11"/>
  <c r="J42" i="11"/>
  <c r="M42" i="11"/>
  <c r="P42" i="11"/>
  <c r="D42" i="11"/>
  <c r="O109" i="6"/>
  <c r="T109" i="6"/>
  <c r="N109" i="6"/>
  <c r="U109" i="6"/>
  <c r="V109" i="6"/>
  <c r="X109" i="6"/>
  <c r="Y109" i="6"/>
  <c r="Q45" i="12"/>
  <c r="K45" i="12"/>
  <c r="I45" i="12"/>
  <c r="V45" i="12"/>
  <c r="F45" i="12"/>
  <c r="E45" i="12"/>
  <c r="T45" i="12"/>
  <c r="D204" i="11"/>
  <c r="Q204" i="11"/>
  <c r="J204" i="11"/>
  <c r="C204" i="11"/>
  <c r="A204" i="11" s="1"/>
  <c r="I204" i="11"/>
  <c r="M204" i="11"/>
  <c r="Q21" i="6"/>
  <c r="AI21" i="6"/>
  <c r="O21" i="6"/>
  <c r="AJ21" i="6"/>
  <c r="AF21" i="6"/>
  <c r="V21" i="6"/>
  <c r="X21" i="6"/>
  <c r="AB86" i="12"/>
  <c r="E86" i="12"/>
  <c r="L86" i="12"/>
  <c r="U86" i="12"/>
  <c r="F86" i="12"/>
  <c r="J86" i="12"/>
  <c r="X86" i="12"/>
  <c r="F104" i="6"/>
  <c r="AI104" i="6"/>
  <c r="AF104" i="6"/>
  <c r="P104" i="6"/>
  <c r="G104" i="6"/>
  <c r="U104" i="6"/>
  <c r="D104" i="6"/>
  <c r="D174" i="6"/>
  <c r="S174" i="6"/>
  <c r="AB174" i="6"/>
  <c r="AA174" i="6"/>
  <c r="Z174" i="6"/>
  <c r="N174" i="6"/>
  <c r="F174" i="6"/>
  <c r="AJ72" i="6"/>
  <c r="W72" i="6"/>
  <c r="C72" i="6"/>
  <c r="A72" i="6" s="1"/>
  <c r="Z72" i="6"/>
  <c r="G72" i="6"/>
  <c r="S72" i="6"/>
  <c r="AA72" i="6"/>
  <c r="Y114" i="12"/>
  <c r="S114" i="12"/>
  <c r="AA114" i="12"/>
  <c r="N114" i="12"/>
  <c r="J114" i="12"/>
  <c r="T114" i="12"/>
  <c r="M114" i="12"/>
  <c r="R139" i="6"/>
  <c r="C139" i="6"/>
  <c r="A139" i="6" s="1"/>
  <c r="F139" i="6"/>
  <c r="AF139" i="6"/>
  <c r="Y139" i="6"/>
  <c r="D139" i="6"/>
  <c r="AI139" i="6"/>
  <c r="AA82" i="6"/>
  <c r="AE82" i="6"/>
  <c r="U82" i="6"/>
  <c r="N82" i="6"/>
  <c r="V82" i="6"/>
  <c r="T82" i="6"/>
  <c r="C82" i="6"/>
  <c r="A82" i="6" s="1"/>
  <c r="S173" i="12"/>
  <c r="O173" i="12"/>
  <c r="F173" i="12"/>
  <c r="AB173" i="12"/>
  <c r="L173" i="12"/>
  <c r="H173" i="12"/>
  <c r="J173" i="12"/>
  <c r="Y117" i="6"/>
  <c r="N117" i="6"/>
  <c r="V117" i="6"/>
  <c r="AJ117" i="6"/>
  <c r="P117" i="6"/>
  <c r="E174" i="12"/>
  <c r="M174" i="12"/>
  <c r="R204" i="6"/>
  <c r="N204" i="6"/>
  <c r="M163" i="12"/>
  <c r="R163" i="12"/>
  <c r="T158" i="12"/>
  <c r="X196" i="6"/>
  <c r="AF196" i="6"/>
  <c r="G148" i="6"/>
  <c r="O148" i="6"/>
  <c r="R167" i="12"/>
  <c r="N181" i="11"/>
  <c r="C181" i="11"/>
  <c r="A181" i="11" s="1"/>
  <c r="G176" i="12"/>
  <c r="Y20" i="11"/>
  <c r="V20" i="11"/>
  <c r="T20" i="11"/>
  <c r="L20" i="11"/>
  <c r="U20" i="11"/>
  <c r="K20" i="11"/>
  <c r="S78" i="11"/>
  <c r="D78" i="11"/>
  <c r="Q78" i="11"/>
  <c r="U78" i="11"/>
  <c r="I78" i="11"/>
  <c r="W78" i="11"/>
  <c r="G78" i="11"/>
  <c r="Z36" i="6"/>
  <c r="AE36" i="6"/>
  <c r="O36" i="6"/>
  <c r="AD36" i="6"/>
  <c r="W36" i="6"/>
  <c r="U36" i="6"/>
  <c r="AA36" i="6"/>
  <c r="Y40" i="11"/>
  <c r="I40" i="11"/>
  <c r="M40" i="11"/>
  <c r="D40" i="11"/>
  <c r="E40" i="11"/>
  <c r="S40" i="11"/>
  <c r="V104" i="11"/>
  <c r="E104" i="11"/>
  <c r="S104" i="11"/>
  <c r="W104" i="11"/>
  <c r="Z104" i="11"/>
  <c r="F104" i="11"/>
  <c r="U171" i="6"/>
  <c r="AC171" i="6"/>
  <c r="D171" i="6"/>
  <c r="AH171" i="6"/>
  <c r="Q171" i="6"/>
  <c r="T171" i="6"/>
  <c r="AB171" i="6"/>
  <c r="E171" i="6"/>
  <c r="L139" i="12"/>
  <c r="J139" i="12"/>
  <c r="P139" i="12"/>
  <c r="H139" i="12"/>
  <c r="O139" i="12"/>
  <c r="K139" i="12"/>
  <c r="W85" i="12"/>
  <c r="Z85" i="12"/>
  <c r="AA85" i="12"/>
  <c r="E85" i="12"/>
  <c r="X85" i="12"/>
  <c r="U85" i="12"/>
  <c r="Q85" i="12"/>
  <c r="Z91" i="6"/>
  <c r="AD91" i="6"/>
  <c r="N91" i="6"/>
  <c r="AB91" i="6"/>
  <c r="U91" i="6"/>
  <c r="AK91" i="6"/>
  <c r="S91" i="6"/>
  <c r="N159" i="12"/>
  <c r="T159" i="12"/>
  <c r="X159" i="12"/>
  <c r="G159" i="12"/>
  <c r="AA159" i="12"/>
  <c r="W159" i="12"/>
  <c r="X98" i="6"/>
  <c r="D98" i="6"/>
  <c r="C98" i="6"/>
  <c r="A98" i="6" s="1"/>
  <c r="N98" i="6"/>
  <c r="AI98" i="6"/>
  <c r="U98" i="6"/>
  <c r="E98" i="6"/>
  <c r="AA112" i="12"/>
  <c r="J112" i="12"/>
  <c r="L112" i="12"/>
  <c r="X112" i="12"/>
  <c r="Q112" i="12"/>
  <c r="D112" i="12"/>
  <c r="P112" i="12"/>
  <c r="V165" i="11"/>
  <c r="E165" i="11"/>
  <c r="F165" i="11"/>
  <c r="G165" i="11"/>
  <c r="I165" i="11"/>
  <c r="W165" i="11"/>
  <c r="T200" i="12"/>
  <c r="O200" i="12"/>
  <c r="D200" i="12"/>
  <c r="C200" i="12"/>
  <c r="A200" i="12" s="1"/>
  <c r="K200" i="12"/>
  <c r="F200" i="12"/>
  <c r="F61" i="11"/>
  <c r="K61" i="11"/>
  <c r="U61" i="11"/>
  <c r="M61" i="11"/>
  <c r="H61" i="11"/>
  <c r="R61" i="11"/>
  <c r="T61" i="11"/>
  <c r="R191" i="11"/>
  <c r="X191" i="11"/>
  <c r="T191" i="11"/>
  <c r="N191" i="11"/>
  <c r="E191" i="11"/>
  <c r="I191" i="11"/>
  <c r="J166" i="12"/>
  <c r="C166" i="12"/>
  <c r="A166" i="12" s="1"/>
  <c r="N166" i="12"/>
  <c r="P166" i="12"/>
  <c r="X166" i="12"/>
  <c r="W166" i="12"/>
  <c r="G152" i="11"/>
  <c r="M152" i="11"/>
  <c r="F152" i="11"/>
  <c r="P152" i="11"/>
  <c r="V152" i="11"/>
  <c r="Q152" i="11"/>
  <c r="X152" i="11"/>
  <c r="R67" i="11"/>
  <c r="S67" i="11"/>
  <c r="J67" i="11"/>
  <c r="AA67" i="11"/>
  <c r="K67" i="11"/>
  <c r="Z67" i="11"/>
  <c r="D199" i="12"/>
  <c r="L199" i="12"/>
  <c r="W199" i="12"/>
  <c r="K199" i="12"/>
  <c r="N199" i="12"/>
  <c r="V199" i="12"/>
  <c r="AF168" i="6"/>
  <c r="AC168" i="6"/>
  <c r="E168" i="6"/>
  <c r="Z168" i="6"/>
  <c r="N168" i="6"/>
  <c r="AG168" i="6"/>
  <c r="Q168" i="6"/>
  <c r="X168" i="6"/>
  <c r="AG39" i="6"/>
  <c r="V39" i="6"/>
  <c r="D39" i="6"/>
  <c r="AH39" i="6"/>
  <c r="P39" i="6"/>
  <c r="T39" i="6"/>
  <c r="AJ39" i="6"/>
  <c r="G56" i="6"/>
  <c r="AI56" i="6"/>
  <c r="U56" i="6"/>
  <c r="S56" i="6"/>
  <c r="W56" i="6"/>
  <c r="P56" i="6"/>
  <c r="Y56" i="6"/>
  <c r="H195" i="11"/>
  <c r="R195" i="11"/>
  <c r="I195" i="11"/>
  <c r="D195" i="11"/>
  <c r="P195" i="11"/>
  <c r="S195" i="11"/>
  <c r="D160" i="7"/>
  <c r="G160" i="7"/>
  <c r="K183" i="11"/>
  <c r="N183" i="11"/>
  <c r="J183" i="11"/>
  <c r="L183" i="11"/>
  <c r="Z183" i="11"/>
  <c r="Y183" i="11"/>
  <c r="X38" i="11"/>
  <c r="V38" i="11"/>
  <c r="W38" i="11"/>
  <c r="G38" i="11"/>
  <c r="J38" i="11"/>
  <c r="Y38" i="11"/>
  <c r="AJ182" i="6"/>
  <c r="G182" i="6"/>
  <c r="Q182" i="6"/>
  <c r="AE182" i="6"/>
  <c r="Y182" i="6"/>
  <c r="S182" i="6"/>
  <c r="AG182" i="6"/>
  <c r="U182" i="6"/>
  <c r="E145" i="6"/>
  <c r="G145" i="6"/>
  <c r="AC145" i="6"/>
  <c r="AH145" i="6"/>
  <c r="R145" i="6"/>
  <c r="F145" i="6"/>
  <c r="O145" i="6"/>
  <c r="F160" i="11"/>
  <c r="S160" i="11"/>
  <c r="U160" i="11"/>
  <c r="O160" i="11"/>
  <c r="N160" i="11"/>
  <c r="K160" i="11"/>
  <c r="AA160" i="11"/>
  <c r="AD45" i="6"/>
  <c r="AH45" i="6"/>
  <c r="N45" i="6"/>
  <c r="W45" i="6"/>
  <c r="C45" i="6"/>
  <c r="A45" i="6" s="1"/>
  <c r="O45" i="6"/>
  <c r="AI45" i="6"/>
  <c r="P108" i="6"/>
  <c r="AI108" i="6"/>
  <c r="V108" i="6"/>
  <c r="Q108" i="6"/>
  <c r="D108" i="6"/>
  <c r="T108" i="6"/>
  <c r="S108" i="6"/>
  <c r="E203" i="11"/>
  <c r="I203" i="11"/>
  <c r="H203" i="11"/>
  <c r="Y203" i="11"/>
  <c r="P203" i="11"/>
  <c r="U203" i="11"/>
  <c r="AH119" i="6"/>
  <c r="T119" i="6"/>
  <c r="C119" i="6"/>
  <c r="A119" i="6" s="1"/>
  <c r="AI119" i="6"/>
  <c r="AC119" i="6"/>
  <c r="AF119" i="6"/>
  <c r="P119" i="6"/>
  <c r="AG119" i="6"/>
  <c r="E203" i="12"/>
  <c r="X203" i="12"/>
  <c r="D203" i="12"/>
  <c r="T203" i="12"/>
  <c r="H203" i="12"/>
  <c r="Y203" i="12"/>
  <c r="AF61" i="6"/>
  <c r="AJ61" i="6"/>
  <c r="T61" i="6"/>
  <c r="AK61" i="6"/>
  <c r="U61" i="6"/>
  <c r="W61" i="6"/>
  <c r="D61" i="6"/>
  <c r="X186" i="11"/>
  <c r="J186" i="11"/>
  <c r="R186" i="11"/>
  <c r="N186" i="11"/>
  <c r="T186" i="11"/>
  <c r="V186" i="11"/>
  <c r="K186" i="11"/>
  <c r="T162" i="6"/>
  <c r="AA162" i="6"/>
  <c r="AK162" i="6"/>
  <c r="AG162" i="6"/>
  <c r="N162" i="6"/>
  <c r="J162" i="6" s="1"/>
  <c r="AF162" i="6"/>
  <c r="W162" i="6"/>
  <c r="F23" i="7"/>
  <c r="C96" i="11"/>
  <c r="A96" i="11" s="1"/>
  <c r="E96" i="11"/>
  <c r="O96" i="11"/>
  <c r="L96" i="11"/>
  <c r="R96" i="11"/>
  <c r="T96" i="11"/>
  <c r="D96" i="11"/>
  <c r="AF63" i="6"/>
  <c r="C63" i="6"/>
  <c r="A63" i="6" s="1"/>
  <c r="Y63" i="6"/>
  <c r="Q63" i="6"/>
  <c r="AE63" i="6"/>
  <c r="V63" i="6"/>
  <c r="AK63" i="6"/>
  <c r="M95" i="11"/>
  <c r="L95" i="11"/>
  <c r="O95" i="11"/>
  <c r="Z95" i="11"/>
  <c r="N95" i="11"/>
  <c r="G95" i="11"/>
  <c r="AA111" i="6"/>
  <c r="AK111" i="6"/>
  <c r="U111" i="6"/>
  <c r="AE111" i="6"/>
  <c r="Y111" i="6"/>
  <c r="Z111" i="6"/>
  <c r="O111" i="6"/>
  <c r="Y151" i="11"/>
  <c r="F151" i="11"/>
  <c r="S151" i="11"/>
  <c r="W151" i="11"/>
  <c r="G151" i="11"/>
  <c r="C151" i="11"/>
  <c r="A151" i="11" s="1"/>
  <c r="E151" i="11"/>
  <c r="C131" i="11"/>
  <c r="A131" i="11" s="1"/>
  <c r="V131" i="11"/>
  <c r="G131" i="11"/>
  <c r="K131" i="11"/>
  <c r="X131" i="11"/>
  <c r="E131" i="11"/>
  <c r="AE198" i="6"/>
  <c r="AK198" i="6"/>
  <c r="Y198" i="6"/>
  <c r="O198" i="6"/>
  <c r="AF198" i="6"/>
  <c r="AB198" i="6"/>
  <c r="AI198" i="6"/>
  <c r="AC75" i="6"/>
  <c r="F75" i="6"/>
  <c r="S75" i="6"/>
  <c r="AE75" i="6"/>
  <c r="R75" i="6"/>
  <c r="AI75" i="6"/>
  <c r="Q75" i="6"/>
  <c r="J78" i="12"/>
  <c r="I78" i="12"/>
  <c r="X78" i="12"/>
  <c r="M78" i="12"/>
  <c r="AB78" i="12"/>
  <c r="Q78" i="12"/>
  <c r="H78" i="12"/>
  <c r="E14" i="11"/>
  <c r="U14" i="11"/>
  <c r="K14" i="11"/>
  <c r="F14" i="11"/>
  <c r="C14" i="11"/>
  <c r="A14" i="11" s="1"/>
  <c r="Q14" i="11"/>
  <c r="D40" i="12"/>
  <c r="Z40" i="12"/>
  <c r="J40" i="12"/>
  <c r="H40" i="12"/>
  <c r="F40" i="12"/>
  <c r="E40" i="12"/>
  <c r="X40" i="12"/>
  <c r="F193" i="7"/>
  <c r="Z101" i="12"/>
  <c r="J101" i="12"/>
  <c r="R101" i="12"/>
  <c r="S101" i="12"/>
  <c r="AA101" i="12"/>
  <c r="AB101" i="12"/>
  <c r="U101" i="12"/>
  <c r="X123" i="12"/>
  <c r="H123" i="12"/>
  <c r="N123" i="12"/>
  <c r="U123" i="12"/>
  <c r="J123" i="12"/>
  <c r="C123" i="12"/>
  <c r="A123" i="12" s="1"/>
  <c r="R132" i="6"/>
  <c r="N132" i="6"/>
  <c r="Y132" i="6"/>
  <c r="D132" i="6"/>
  <c r="Q132" i="6"/>
  <c r="AB132" i="6"/>
  <c r="C132" i="6"/>
  <c r="A132" i="6" s="1"/>
  <c r="V163" i="11"/>
  <c r="K163" i="11"/>
  <c r="N163" i="11"/>
  <c r="Z163" i="11"/>
  <c r="J163" i="11"/>
  <c r="X163" i="11"/>
  <c r="Y163" i="11"/>
  <c r="W170" i="11"/>
  <c r="L170" i="11"/>
  <c r="X170" i="11"/>
  <c r="P170" i="11"/>
  <c r="V170" i="11"/>
  <c r="T170" i="11"/>
  <c r="W58" i="12"/>
  <c r="E58" i="12"/>
  <c r="N58" i="12"/>
  <c r="P58" i="12"/>
  <c r="Z58" i="12"/>
  <c r="Q58" i="12"/>
  <c r="R150" i="6"/>
  <c r="Y150" i="6"/>
  <c r="AC150" i="6"/>
  <c r="Q150" i="6"/>
  <c r="AE150" i="6"/>
  <c r="AH150" i="6"/>
  <c r="E150" i="6"/>
  <c r="AB150" i="6"/>
  <c r="AB18" i="6"/>
  <c r="N18" i="6"/>
  <c r="S18" i="6"/>
  <c r="G18" i="6"/>
  <c r="AE18" i="6"/>
  <c r="AK18" i="6"/>
  <c r="E18" i="6"/>
  <c r="N195" i="6"/>
  <c r="AD195" i="6"/>
  <c r="AG195" i="6"/>
  <c r="O195" i="6"/>
  <c r="X195" i="6"/>
  <c r="C195" i="6"/>
  <c r="A195" i="6" s="1"/>
  <c r="AF195" i="6"/>
  <c r="H53" i="11"/>
  <c r="W53" i="11"/>
  <c r="K53" i="11"/>
  <c r="V53" i="11"/>
  <c r="R53" i="11"/>
  <c r="Q53" i="11"/>
  <c r="O167" i="11"/>
  <c r="P167" i="11"/>
  <c r="T167" i="11"/>
  <c r="I167" i="11"/>
  <c r="D167" i="11"/>
  <c r="R167" i="11"/>
  <c r="W167" i="11"/>
  <c r="O93" i="11"/>
  <c r="R93" i="11"/>
  <c r="L93" i="11"/>
  <c r="H93" i="11"/>
  <c r="G93" i="11"/>
  <c r="X93" i="11"/>
  <c r="G168" i="7"/>
  <c r="F42" i="7"/>
  <c r="I42" i="7"/>
  <c r="U35" i="6"/>
  <c r="AF35" i="6"/>
  <c r="C35" i="6"/>
  <c r="A35" i="6" s="1"/>
  <c r="G35" i="6"/>
  <c r="R35" i="6"/>
  <c r="AH35" i="6"/>
  <c r="N35" i="6"/>
  <c r="N182" i="12"/>
  <c r="R182" i="12"/>
  <c r="K182" i="12"/>
  <c r="AA182" i="12"/>
  <c r="O182" i="12"/>
  <c r="M182" i="12"/>
  <c r="X182" i="12"/>
  <c r="C196" i="7"/>
  <c r="A196" i="7" s="1"/>
  <c r="W189" i="11"/>
  <c r="T189" i="11"/>
  <c r="D189" i="11"/>
  <c r="I189" i="11"/>
  <c r="M189" i="11"/>
  <c r="R189" i="11"/>
  <c r="AI130" i="6"/>
  <c r="AG130" i="6"/>
  <c r="AJ130" i="6"/>
  <c r="R130" i="6"/>
  <c r="G130" i="6"/>
  <c r="T130" i="6"/>
  <c r="AD130" i="6"/>
  <c r="C130" i="6"/>
  <c r="A130" i="6" s="1"/>
  <c r="AF33" i="6"/>
  <c r="T33" i="6"/>
  <c r="C33" i="6"/>
  <c r="A33" i="6" s="1"/>
  <c r="V33" i="6"/>
  <c r="F33" i="6"/>
  <c r="AK33" i="6"/>
  <c r="AE33" i="6"/>
  <c r="Q171" i="11"/>
  <c r="X171" i="11"/>
  <c r="Z171" i="11"/>
  <c r="K171" i="11"/>
  <c r="Y171" i="11"/>
  <c r="F171" i="11"/>
  <c r="L22" i="11"/>
  <c r="Q22" i="11"/>
  <c r="N22" i="11"/>
  <c r="X22" i="11"/>
  <c r="S22" i="11"/>
  <c r="H22" i="11"/>
  <c r="G192" i="12"/>
  <c r="T192" i="12"/>
  <c r="J192" i="12"/>
  <c r="L192" i="12"/>
  <c r="AB192" i="12"/>
  <c r="I192" i="12"/>
  <c r="H192" i="12"/>
  <c r="AD157" i="6"/>
  <c r="F157" i="6"/>
  <c r="D157" i="6"/>
  <c r="AJ157" i="6"/>
  <c r="AB157" i="6"/>
  <c r="AK157" i="6"/>
  <c r="AA157" i="6"/>
  <c r="D162" i="7"/>
  <c r="F162" i="7"/>
  <c r="AK38" i="6"/>
  <c r="AH38" i="6"/>
  <c r="Y38" i="6"/>
  <c r="AE38" i="6"/>
  <c r="AJ38" i="6"/>
  <c r="F38" i="6"/>
  <c r="AD38" i="6"/>
  <c r="AA194" i="6"/>
  <c r="AJ194" i="6"/>
  <c r="R194" i="6"/>
  <c r="T194" i="6"/>
  <c r="E194" i="6"/>
  <c r="N194" i="6"/>
  <c r="AI194" i="6"/>
  <c r="F67" i="6"/>
  <c r="W67" i="6"/>
  <c r="Y67" i="6"/>
  <c r="AF67" i="6"/>
  <c r="AE67" i="6"/>
  <c r="U67" i="6"/>
  <c r="E67" i="6"/>
  <c r="AJ102" i="6"/>
  <c r="AF102" i="6"/>
  <c r="AI102" i="6"/>
  <c r="D102" i="6"/>
  <c r="S102" i="6"/>
  <c r="AE102" i="6"/>
  <c r="AC102" i="6"/>
  <c r="T102" i="6"/>
  <c r="I194" i="7"/>
  <c r="K101" i="11"/>
  <c r="T101" i="11"/>
  <c r="U101" i="11"/>
  <c r="AA101" i="11"/>
  <c r="X101" i="11"/>
  <c r="J101" i="11"/>
  <c r="N84" i="6"/>
  <c r="G84" i="6"/>
  <c r="AG84" i="6"/>
  <c r="E84" i="6"/>
  <c r="P84" i="6"/>
  <c r="V84" i="6"/>
  <c r="D84" i="6"/>
  <c r="AJ84" i="6"/>
  <c r="H64" i="12"/>
  <c r="J64" i="12"/>
  <c r="S64" i="12"/>
  <c r="T64" i="12"/>
  <c r="I64" i="12"/>
  <c r="AB64" i="12"/>
  <c r="E209" i="6"/>
  <c r="Q209" i="6"/>
  <c r="F209" i="6"/>
  <c r="D209" i="6"/>
  <c r="AG209" i="6"/>
  <c r="V209" i="6"/>
  <c r="C209" i="6"/>
  <c r="A209" i="6" s="1"/>
  <c r="E191" i="12"/>
  <c r="P191" i="12"/>
  <c r="F191" i="12"/>
  <c r="V191" i="12"/>
  <c r="AA191" i="12"/>
  <c r="D191" i="12"/>
  <c r="Q191" i="12"/>
  <c r="K138" i="11"/>
  <c r="O138" i="11"/>
  <c r="G138" i="11"/>
  <c r="R138" i="11"/>
  <c r="S138" i="11"/>
  <c r="F138" i="11"/>
  <c r="R182" i="11"/>
  <c r="O182" i="11"/>
  <c r="T182" i="11"/>
  <c r="N182" i="11"/>
  <c r="F182" i="11"/>
  <c r="K182" i="11"/>
  <c r="C125" i="7"/>
  <c r="A125" i="7" s="1"/>
  <c r="F125" i="7"/>
  <c r="AA188" i="12"/>
  <c r="L188" i="12"/>
  <c r="Y188" i="12"/>
  <c r="Z188" i="12"/>
  <c r="E188" i="12"/>
  <c r="C188" i="12"/>
  <c r="A188" i="12" s="1"/>
  <c r="F119" i="7"/>
  <c r="D119" i="7"/>
  <c r="H61" i="7"/>
  <c r="F84" i="7"/>
  <c r="H84" i="7"/>
  <c r="D150" i="7"/>
  <c r="D123" i="7"/>
  <c r="G123" i="7"/>
  <c r="D60" i="7"/>
  <c r="AB112" i="6"/>
  <c r="U112" i="6"/>
  <c r="F112" i="6"/>
  <c r="AK112" i="6"/>
  <c r="D112" i="6"/>
  <c r="C112" i="6"/>
  <c r="A112" i="6" s="1"/>
  <c r="Y112" i="6"/>
  <c r="AF112" i="6"/>
  <c r="N107" i="12"/>
  <c r="W107" i="12"/>
  <c r="V107" i="12"/>
  <c r="M107" i="12"/>
  <c r="Z107" i="12"/>
  <c r="T107" i="12"/>
  <c r="V119" i="12"/>
  <c r="Y119" i="12"/>
  <c r="J119" i="12"/>
  <c r="K119" i="12"/>
  <c r="I119" i="12"/>
  <c r="Q119" i="12"/>
  <c r="AB119" i="12"/>
  <c r="AD99" i="6"/>
  <c r="AA99" i="6"/>
  <c r="AB99" i="6"/>
  <c r="N99" i="6"/>
  <c r="J99" i="6" s="1"/>
  <c r="AE99" i="6"/>
  <c r="E99" i="6"/>
  <c r="AF99" i="6"/>
  <c r="D164" i="7"/>
  <c r="F20" i="7"/>
  <c r="C20" i="7"/>
  <c r="A20" i="7" s="1"/>
  <c r="X79" i="11"/>
  <c r="W79" i="11"/>
  <c r="G79" i="11"/>
  <c r="O79" i="11"/>
  <c r="H79" i="11"/>
  <c r="N79" i="11"/>
  <c r="D155" i="7"/>
  <c r="G155" i="7"/>
  <c r="D82" i="12"/>
  <c r="S82" i="12"/>
  <c r="I82" i="12"/>
  <c r="AA82" i="12"/>
  <c r="U82" i="12"/>
  <c r="K82" i="12"/>
  <c r="D175" i="7"/>
  <c r="C175" i="7"/>
  <c r="A175" i="7" s="1"/>
  <c r="I192" i="7"/>
  <c r="H126" i="7"/>
  <c r="G58" i="7"/>
  <c r="F58" i="7"/>
  <c r="M204" i="12"/>
  <c r="N204" i="12"/>
  <c r="V204" i="12"/>
  <c r="P204" i="12"/>
  <c r="T204" i="12"/>
  <c r="C204" i="12"/>
  <c r="A204" i="12" s="1"/>
  <c r="H15" i="7"/>
  <c r="C15" i="7"/>
  <c r="A15" i="7" s="1"/>
  <c r="H29" i="7"/>
  <c r="G45" i="7"/>
  <c r="C45" i="7"/>
  <c r="A45" i="7" s="1"/>
  <c r="C169" i="7"/>
  <c r="A169" i="7" s="1"/>
  <c r="Y176" i="11"/>
  <c r="K176" i="11"/>
  <c r="N176" i="11"/>
  <c r="I176" i="11"/>
  <c r="T176" i="11"/>
  <c r="S176" i="11"/>
  <c r="D68" i="7"/>
  <c r="H97" i="7"/>
  <c r="D97" i="7"/>
  <c r="F98" i="7"/>
  <c r="Q142" i="12"/>
  <c r="M142" i="12"/>
  <c r="Z142" i="12"/>
  <c r="N142" i="12"/>
  <c r="T142" i="12"/>
  <c r="E142" i="12"/>
  <c r="D142" i="12"/>
  <c r="F144" i="7"/>
  <c r="D141" i="7"/>
  <c r="G141" i="7"/>
  <c r="D64" i="7"/>
  <c r="C53" i="7"/>
  <c r="A53" i="7" s="1"/>
  <c r="I53" i="7"/>
  <c r="X112" i="11"/>
  <c r="D112" i="11"/>
  <c r="I112" i="11"/>
  <c r="V112" i="11"/>
  <c r="Q112" i="11"/>
  <c r="AA112" i="11"/>
  <c r="C130" i="7"/>
  <c r="A130" i="7" s="1"/>
  <c r="G130" i="7"/>
  <c r="C186" i="7"/>
  <c r="A186" i="7" s="1"/>
  <c r="C122" i="7"/>
  <c r="A122" i="7" s="1"/>
  <c r="I122" i="7"/>
  <c r="C76" i="7"/>
  <c r="A76" i="7" s="1"/>
  <c r="D179" i="7"/>
  <c r="H179" i="7"/>
  <c r="Q87" i="12"/>
  <c r="C87" i="12"/>
  <c r="A87" i="12" s="1"/>
  <c r="U87" i="12"/>
  <c r="D87" i="12"/>
  <c r="L87" i="12"/>
  <c r="W87" i="12"/>
  <c r="C65" i="7"/>
  <c r="A65" i="7" s="1"/>
  <c r="F65" i="7"/>
  <c r="H79" i="7"/>
  <c r="F189" i="7"/>
  <c r="C189" i="7"/>
  <c r="A189" i="7" s="1"/>
  <c r="AB88" i="6"/>
  <c r="V88" i="6"/>
  <c r="N88" i="6"/>
  <c r="AE88" i="6"/>
  <c r="AJ88" i="6"/>
  <c r="C88" i="6"/>
  <c r="A88" i="6" s="1"/>
  <c r="X88" i="6"/>
  <c r="H187" i="7"/>
  <c r="H117" i="7"/>
  <c r="C117" i="7"/>
  <c r="A117" i="7" s="1"/>
  <c r="I24" i="7"/>
  <c r="G177" i="7"/>
  <c r="F177" i="7"/>
  <c r="I73" i="7"/>
  <c r="C59" i="7"/>
  <c r="A59" i="7" s="1"/>
  <c r="H59" i="7"/>
  <c r="L111" i="12"/>
  <c r="M111" i="12"/>
  <c r="E111" i="12"/>
  <c r="Z111" i="12"/>
  <c r="C111" i="12"/>
  <c r="A111" i="12" s="1"/>
  <c r="AA111" i="12"/>
  <c r="V46" i="6"/>
  <c r="Z46" i="6"/>
  <c r="Q46" i="6"/>
  <c r="O46" i="6"/>
  <c r="C46" i="6"/>
  <c r="A46" i="6" s="1"/>
  <c r="AE46" i="6"/>
  <c r="E46" i="6"/>
  <c r="AA46" i="6"/>
  <c r="C188" i="6"/>
  <c r="A188" i="6" s="1"/>
  <c r="AG188" i="6"/>
  <c r="W188" i="6"/>
  <c r="AA188" i="6"/>
  <c r="Z188" i="6"/>
  <c r="AH188" i="6"/>
  <c r="P188" i="6"/>
  <c r="G175" i="11"/>
  <c r="S175" i="11"/>
  <c r="Q175" i="11"/>
  <c r="Z175" i="11"/>
  <c r="W175" i="11"/>
  <c r="E175" i="11"/>
  <c r="W146" i="12"/>
  <c r="E146" i="12"/>
  <c r="V146" i="12"/>
  <c r="Q146" i="12"/>
  <c r="P146" i="12"/>
  <c r="G146" i="12"/>
  <c r="S146" i="12"/>
  <c r="G83" i="11"/>
  <c r="C83" i="11"/>
  <c r="A83" i="11" s="1"/>
  <c r="F83" i="11"/>
  <c r="Z83" i="11"/>
  <c r="AA83" i="11"/>
  <c r="Q83" i="11"/>
  <c r="K115" i="12"/>
  <c r="S115" i="12"/>
  <c r="J115" i="12"/>
  <c r="Z115" i="12"/>
  <c r="D115" i="12"/>
  <c r="N115" i="12"/>
  <c r="AA178" i="11"/>
  <c r="L178" i="11"/>
  <c r="O178" i="11"/>
  <c r="C178" i="11"/>
  <c r="A178" i="11" s="1"/>
  <c r="F178" i="11"/>
  <c r="V178" i="11"/>
  <c r="S178" i="11"/>
  <c r="P59" i="12"/>
  <c r="K59" i="12"/>
  <c r="D59" i="12"/>
  <c r="Z59" i="12"/>
  <c r="F59" i="12"/>
  <c r="I59" i="12"/>
  <c r="Z179" i="6"/>
  <c r="U179" i="6"/>
  <c r="AG179" i="6"/>
  <c r="AD179" i="6"/>
  <c r="AE179" i="6"/>
  <c r="V179" i="6"/>
  <c r="P179" i="6"/>
  <c r="R42" i="11"/>
  <c r="W42" i="11"/>
  <c r="AA42" i="11"/>
  <c r="S42" i="11"/>
  <c r="U42" i="11"/>
  <c r="K42" i="11"/>
  <c r="L42" i="11"/>
  <c r="F109" i="6"/>
  <c r="AH109" i="6"/>
  <c r="AE109" i="6"/>
  <c r="AD109" i="6"/>
  <c r="AC109" i="6"/>
  <c r="AA109" i="6"/>
  <c r="Q109" i="6"/>
  <c r="AA45" i="12"/>
  <c r="Z45" i="12"/>
  <c r="AB45" i="12"/>
  <c r="J45" i="12"/>
  <c r="W45" i="12"/>
  <c r="S45" i="12"/>
  <c r="T204" i="11"/>
  <c r="L204" i="11"/>
  <c r="G204" i="11"/>
  <c r="Y204" i="11"/>
  <c r="U204" i="11"/>
  <c r="H204" i="11"/>
  <c r="N204" i="11"/>
  <c r="T21" i="6"/>
  <c r="C21" i="6"/>
  <c r="A21" i="6" s="1"/>
  <c r="AB21" i="6"/>
  <c r="Y21" i="6"/>
  <c r="AH21" i="6"/>
  <c r="U21" i="6"/>
  <c r="AK21" i="6"/>
  <c r="D86" i="12"/>
  <c r="G86" i="12"/>
  <c r="Q86" i="12"/>
  <c r="S86" i="12"/>
  <c r="Z86" i="12"/>
  <c r="O86" i="12"/>
  <c r="W104" i="6"/>
  <c r="AD104" i="6"/>
  <c r="R104" i="6"/>
  <c r="AJ104" i="6"/>
  <c r="E104" i="6"/>
  <c r="Z104" i="6"/>
  <c r="AG104" i="6"/>
  <c r="AE104" i="6"/>
  <c r="C174" i="6"/>
  <c r="A174" i="6" s="1"/>
  <c r="Y174" i="6"/>
  <c r="AG174" i="6"/>
  <c r="AD174" i="6"/>
  <c r="AK174" i="6"/>
  <c r="X174" i="6"/>
  <c r="R174" i="6"/>
  <c r="R72" i="6"/>
  <c r="AB72" i="6"/>
  <c r="AF72" i="6"/>
  <c r="Y72" i="6"/>
  <c r="AC72" i="6"/>
  <c r="Q72" i="6"/>
  <c r="F72" i="6"/>
  <c r="E114" i="12"/>
  <c r="R114" i="12"/>
  <c r="L114" i="12"/>
  <c r="K114" i="12"/>
  <c r="C114" i="12"/>
  <c r="A114" i="12" s="1"/>
  <c r="P114" i="12"/>
  <c r="U114" i="12"/>
  <c r="G139" i="6"/>
  <c r="W139" i="6"/>
  <c r="E139" i="6"/>
  <c r="Z139" i="6"/>
  <c r="AG139" i="6"/>
  <c r="Q139" i="6"/>
  <c r="AB139" i="6"/>
  <c r="AI82" i="6"/>
  <c r="D82" i="6"/>
  <c r="O82" i="6"/>
  <c r="S82" i="6"/>
  <c r="Z82" i="6"/>
  <c r="AC82" i="6"/>
  <c r="AD82" i="6"/>
  <c r="D173" i="12"/>
  <c r="P173" i="12"/>
  <c r="C173" i="12"/>
  <c r="A173" i="12" s="1"/>
  <c r="R173" i="12"/>
  <c r="M173" i="12"/>
  <c r="U173" i="12"/>
  <c r="X173" i="12"/>
  <c r="T117" i="6"/>
  <c r="E117" i="6"/>
  <c r="X117" i="6"/>
  <c r="F117" i="6"/>
  <c r="AB174" i="12"/>
  <c r="Q174" i="12"/>
  <c r="F174" i="12"/>
  <c r="Q204" i="6"/>
  <c r="AA204" i="6"/>
  <c r="P163" i="12"/>
  <c r="AA158" i="12"/>
  <c r="L158" i="12"/>
  <c r="S196" i="6"/>
  <c r="W196" i="6"/>
  <c r="C148" i="6"/>
  <c r="A148" i="6" s="1"/>
  <c r="Q148" i="6"/>
  <c r="M167" i="12"/>
  <c r="X181" i="11"/>
  <c r="AE129" i="6"/>
  <c r="AB129" i="6"/>
  <c r="F129" i="6"/>
  <c r="U129" i="6"/>
  <c r="M141" i="12"/>
  <c r="P141" i="12"/>
  <c r="R141" i="12"/>
  <c r="I141" i="12"/>
  <c r="J141" i="12"/>
  <c r="W141" i="12"/>
  <c r="V51" i="6"/>
  <c r="S51" i="6"/>
  <c r="AE51" i="6"/>
  <c r="AK51" i="6"/>
  <c r="AD51" i="6"/>
  <c r="N51" i="6"/>
  <c r="J51" i="6" s="1"/>
  <c r="AC51" i="6"/>
  <c r="D128" i="7"/>
  <c r="F128" i="7"/>
  <c r="I113" i="7"/>
  <c r="L18" i="11"/>
  <c r="K18" i="11"/>
  <c r="X18" i="11"/>
  <c r="T18" i="11"/>
  <c r="S18" i="11"/>
  <c r="U18" i="11"/>
  <c r="V18" i="11"/>
  <c r="K198" i="11"/>
  <c r="I198" i="11"/>
  <c r="D198" i="11"/>
  <c r="X198" i="11"/>
  <c r="G198" i="11"/>
  <c r="H198" i="11"/>
  <c r="C51" i="11"/>
  <c r="A51" i="11" s="1"/>
  <c r="J51" i="11"/>
  <c r="N51" i="11"/>
  <c r="O51" i="11"/>
  <c r="U51" i="11"/>
  <c r="S51" i="11"/>
  <c r="W70" i="12"/>
  <c r="H70" i="12"/>
  <c r="E70" i="12"/>
  <c r="F70" i="12"/>
  <c r="P70" i="12"/>
  <c r="R70" i="12"/>
  <c r="V70" i="12"/>
  <c r="D83" i="7"/>
  <c r="E64" i="11"/>
  <c r="Z64" i="11"/>
  <c r="L64" i="11"/>
  <c r="J64" i="11"/>
  <c r="T64" i="11"/>
  <c r="P64" i="11"/>
  <c r="W136" i="6"/>
  <c r="AJ136" i="6"/>
  <c r="AF136" i="6"/>
  <c r="X136" i="6"/>
  <c r="V136" i="6"/>
  <c r="Y136" i="6"/>
  <c r="AI136" i="6"/>
  <c r="AG136" i="6"/>
  <c r="P102" i="12"/>
  <c r="M102" i="12"/>
  <c r="AA102" i="12"/>
  <c r="S102" i="12"/>
  <c r="O102" i="12"/>
  <c r="R102" i="12"/>
  <c r="D161" i="7"/>
  <c r="I161" i="7"/>
  <c r="C209" i="12"/>
  <c r="A209" i="12" s="1"/>
  <c r="P209" i="12"/>
  <c r="O209" i="12"/>
  <c r="AA209" i="12"/>
  <c r="N209" i="12"/>
  <c r="H209" i="12"/>
  <c r="AK118" i="6"/>
  <c r="AC118" i="6"/>
  <c r="R118" i="6"/>
  <c r="Y118" i="6"/>
  <c r="D118" i="6"/>
  <c r="AJ118" i="6"/>
  <c r="AI118" i="6"/>
  <c r="R15" i="6"/>
  <c r="O15" i="6"/>
  <c r="T15" i="6"/>
  <c r="AF15" i="6"/>
  <c r="Y15" i="6"/>
  <c r="AI15" i="6"/>
  <c r="E15" i="6"/>
  <c r="Z15" i="6"/>
  <c r="U62" i="12"/>
  <c r="S62" i="12"/>
  <c r="K62" i="12"/>
  <c r="O62" i="12"/>
  <c r="X62" i="12"/>
  <c r="D62" i="12"/>
  <c r="X160" i="12"/>
  <c r="G160" i="12"/>
  <c r="H160" i="12"/>
  <c r="C160" i="12"/>
  <c r="A160" i="12" s="1"/>
  <c r="L160" i="12"/>
  <c r="J160" i="12"/>
  <c r="O160" i="12"/>
  <c r="H28" i="7"/>
  <c r="Q131" i="12"/>
  <c r="J131" i="12"/>
  <c r="T131" i="12"/>
  <c r="X131" i="12"/>
  <c r="L131" i="12"/>
  <c r="AB131" i="12"/>
  <c r="S131" i="12"/>
  <c r="C125" i="11"/>
  <c r="A125" i="11" s="1"/>
  <c r="S125" i="11"/>
  <c r="AA125" i="11"/>
  <c r="Z125" i="11"/>
  <c r="F125" i="11"/>
  <c r="V125" i="11"/>
  <c r="K71" i="11"/>
  <c r="S71" i="11"/>
  <c r="U71" i="11"/>
  <c r="R71" i="11"/>
  <c r="T71" i="11"/>
  <c r="D71" i="11"/>
  <c r="X194" i="11"/>
  <c r="V194" i="11"/>
  <c r="P194" i="11"/>
  <c r="F194" i="11"/>
  <c r="R194" i="11"/>
  <c r="Q194" i="11"/>
  <c r="H188" i="11"/>
  <c r="T188" i="11"/>
  <c r="N188" i="11"/>
  <c r="C188" i="11"/>
  <c r="A188" i="11" s="1"/>
  <c r="Y188" i="11"/>
  <c r="I188" i="11"/>
  <c r="G188" i="11"/>
  <c r="D88" i="7"/>
  <c r="S110" i="6"/>
  <c r="AD110" i="6"/>
  <c r="AB110" i="6"/>
  <c r="AE110" i="6"/>
  <c r="AH110" i="6"/>
  <c r="U110" i="6"/>
  <c r="T110" i="6"/>
  <c r="I106" i="12"/>
  <c r="AB106" i="12"/>
  <c r="T106" i="12"/>
  <c r="M106" i="12"/>
  <c r="L106" i="12"/>
  <c r="D106" i="12"/>
  <c r="J106" i="12"/>
  <c r="R94" i="12"/>
  <c r="U94" i="12"/>
  <c r="O94" i="12"/>
  <c r="M94" i="12"/>
  <c r="P94" i="12"/>
  <c r="V94" i="12"/>
  <c r="AI23" i="6"/>
  <c r="AK23" i="6"/>
  <c r="W23" i="6"/>
  <c r="V23" i="6"/>
  <c r="F23" i="6"/>
  <c r="E23" i="6"/>
  <c r="AB23" i="6"/>
  <c r="P23" i="6"/>
  <c r="AF135" i="6"/>
  <c r="S135" i="6"/>
  <c r="X135" i="6"/>
  <c r="AK135" i="6"/>
  <c r="AA135" i="6"/>
  <c r="N135" i="6"/>
  <c r="C135" i="6"/>
  <c r="A135" i="6" s="1"/>
  <c r="G69" i="11"/>
  <c r="C69" i="11"/>
  <c r="A69" i="11" s="1"/>
  <c r="K69" i="11"/>
  <c r="Z69" i="11"/>
  <c r="N69" i="11"/>
  <c r="D69" i="11"/>
  <c r="Y53" i="6"/>
  <c r="AB53" i="6"/>
  <c r="O53" i="6"/>
  <c r="E53" i="6"/>
  <c r="AC53" i="6"/>
  <c r="AH53" i="6"/>
  <c r="Z53" i="6"/>
  <c r="M53" i="6" s="1"/>
  <c r="H109" i="11"/>
  <c r="F109" i="11"/>
  <c r="K109" i="11"/>
  <c r="X109" i="11"/>
  <c r="J109" i="11"/>
  <c r="M109" i="11"/>
  <c r="G109" i="11"/>
  <c r="AB199" i="6"/>
  <c r="AG199" i="6"/>
  <c r="AF199" i="6"/>
  <c r="P199" i="6"/>
  <c r="E199" i="6"/>
  <c r="AD199" i="6"/>
  <c r="AC199" i="6"/>
  <c r="Y9" i="6"/>
  <c r="E9" i="6"/>
  <c r="X9" i="6"/>
  <c r="S9" i="6"/>
  <c r="AJ9" i="6"/>
  <c r="AI9" i="6"/>
  <c r="N9" i="6"/>
  <c r="P63" i="12"/>
  <c r="E63" i="12"/>
  <c r="N63" i="12"/>
  <c r="F63" i="12"/>
  <c r="AA63" i="12"/>
  <c r="I63" i="12"/>
  <c r="R63" i="12"/>
  <c r="H124" i="7"/>
  <c r="G127" i="6"/>
  <c r="Z127" i="6"/>
  <c r="AH127" i="6"/>
  <c r="AG127" i="6"/>
  <c r="AJ127" i="6"/>
  <c r="P127" i="6"/>
  <c r="Q127" i="6"/>
  <c r="L58" i="11"/>
  <c r="C58" i="11"/>
  <c r="A58" i="11" s="1"/>
  <c r="K58" i="11"/>
  <c r="Q58" i="11"/>
  <c r="Y58" i="11"/>
  <c r="X58" i="11"/>
  <c r="T58" i="11"/>
  <c r="P55" i="6"/>
  <c r="AE55" i="6"/>
  <c r="N55" i="6"/>
  <c r="V55" i="6"/>
  <c r="AC55" i="6"/>
  <c r="AH55" i="6"/>
  <c r="X55" i="6"/>
  <c r="G26" i="6"/>
  <c r="T26" i="6"/>
  <c r="AH26" i="6"/>
  <c r="C26" i="6"/>
  <c r="A26" i="6" s="1"/>
  <c r="AI26" i="6"/>
  <c r="AC26" i="6"/>
  <c r="R26" i="6"/>
  <c r="Z26" i="6"/>
  <c r="G197" i="11"/>
  <c r="U197" i="11"/>
  <c r="X197" i="11"/>
  <c r="S197" i="11"/>
  <c r="O197" i="11"/>
  <c r="H197" i="11"/>
  <c r="F180" i="11"/>
  <c r="H180" i="11"/>
  <c r="P180" i="11"/>
  <c r="J180" i="11"/>
  <c r="Q180" i="11"/>
  <c r="K180" i="11"/>
  <c r="E64" i="6"/>
  <c r="T64" i="6"/>
  <c r="S64" i="6"/>
  <c r="P64" i="6"/>
  <c r="F64" i="6"/>
  <c r="G64" i="6"/>
  <c r="AG64" i="6"/>
  <c r="O65" i="6"/>
  <c r="AG65" i="6"/>
  <c r="X65" i="6"/>
  <c r="E65" i="6"/>
  <c r="AC65" i="6"/>
  <c r="U65" i="6"/>
  <c r="AH65" i="6"/>
  <c r="W65" i="6"/>
  <c r="V128" i="11"/>
  <c r="K128" i="11"/>
  <c r="J128" i="11"/>
  <c r="E128" i="11"/>
  <c r="Y128" i="11"/>
  <c r="L128" i="11"/>
  <c r="AK74" i="6"/>
  <c r="Y74" i="6"/>
  <c r="AJ74" i="6"/>
  <c r="N74" i="6"/>
  <c r="J74" i="6" s="1"/>
  <c r="AG74" i="6"/>
  <c r="E74" i="6"/>
  <c r="W74" i="6"/>
  <c r="Q191" i="6"/>
  <c r="X191" i="6"/>
  <c r="AG191" i="6"/>
  <c r="U191" i="6"/>
  <c r="AD191" i="6"/>
  <c r="C191" i="6"/>
  <c r="A191" i="6" s="1"/>
  <c r="AJ191" i="6"/>
  <c r="J9" i="12"/>
  <c r="S9" i="12"/>
  <c r="F9" i="12"/>
  <c r="L9" i="12"/>
  <c r="K9" i="12"/>
  <c r="P9" i="12"/>
  <c r="X9" i="12"/>
  <c r="Q127" i="11"/>
  <c r="M127" i="11"/>
  <c r="L127" i="11"/>
  <c r="R127" i="11"/>
  <c r="O127" i="11"/>
  <c r="J127" i="11"/>
  <c r="M162" i="11"/>
  <c r="H162" i="11"/>
  <c r="O162" i="11"/>
  <c r="I162" i="11"/>
  <c r="AA162" i="11"/>
  <c r="C162" i="11"/>
  <c r="A162" i="11" s="1"/>
  <c r="V159" i="11"/>
  <c r="U159" i="11"/>
  <c r="D159" i="11"/>
  <c r="J159" i="11"/>
  <c r="I159" i="11"/>
  <c r="N159" i="11"/>
  <c r="E159" i="11"/>
  <c r="Y106" i="6"/>
  <c r="Z106" i="6"/>
  <c r="N106" i="6"/>
  <c r="AK106" i="6"/>
  <c r="AJ106" i="6"/>
  <c r="O106" i="6"/>
  <c r="AE106" i="6"/>
  <c r="J205" i="12"/>
  <c r="T205" i="12"/>
  <c r="W205" i="12"/>
  <c r="I205" i="12"/>
  <c r="P205" i="12"/>
  <c r="N205" i="12"/>
  <c r="S206" i="11"/>
  <c r="L206" i="11"/>
  <c r="H206" i="11"/>
  <c r="Y206" i="11"/>
  <c r="N206" i="11"/>
  <c r="W206" i="11"/>
  <c r="AA206" i="11"/>
  <c r="C25" i="7"/>
  <c r="A25" i="7" s="1"/>
  <c r="F40" i="7"/>
  <c r="H40" i="7"/>
  <c r="F89" i="6"/>
  <c r="AK89" i="6"/>
  <c r="R89" i="6"/>
  <c r="Z89" i="6"/>
  <c r="O89" i="6"/>
  <c r="D89" i="6"/>
  <c r="Y89" i="6"/>
  <c r="AJ200" i="6"/>
  <c r="P200" i="6"/>
  <c r="O200" i="6"/>
  <c r="AK200" i="6"/>
  <c r="F200" i="6"/>
  <c r="AC200" i="6"/>
  <c r="S200" i="6"/>
  <c r="Z107" i="11"/>
  <c r="Y107" i="11"/>
  <c r="G107" i="11"/>
  <c r="W107" i="11"/>
  <c r="M107" i="11"/>
  <c r="R107" i="11"/>
  <c r="S60" i="6"/>
  <c r="AE60" i="6"/>
  <c r="D60" i="6"/>
  <c r="N60" i="6"/>
  <c r="R60" i="6"/>
  <c r="AC60" i="6"/>
  <c r="T60" i="6"/>
  <c r="W60" i="6"/>
  <c r="I167" i="7"/>
  <c r="O107" i="6"/>
  <c r="AC107" i="6"/>
  <c r="AJ107" i="6"/>
  <c r="F107" i="6"/>
  <c r="D107" i="6"/>
  <c r="W107" i="6"/>
  <c r="AI107" i="6"/>
  <c r="T134" i="12"/>
  <c r="P134" i="12"/>
  <c r="H134" i="12"/>
  <c r="Z134" i="12"/>
  <c r="AA134" i="12"/>
  <c r="W134" i="12"/>
  <c r="C134" i="12"/>
  <c r="A134" i="12" s="1"/>
  <c r="Z208" i="6"/>
  <c r="AE208" i="6"/>
  <c r="AG208" i="6"/>
  <c r="AJ208" i="6"/>
  <c r="AF208" i="6"/>
  <c r="X208" i="6"/>
  <c r="R208" i="6"/>
  <c r="I129" i="7"/>
  <c r="D129" i="7"/>
  <c r="G49" i="7"/>
  <c r="M181" i="12"/>
  <c r="W181" i="12"/>
  <c r="AA181" i="12"/>
  <c r="K181" i="12"/>
  <c r="R181" i="12"/>
  <c r="X181" i="12"/>
  <c r="N181" i="12"/>
  <c r="T180" i="6"/>
  <c r="AK180" i="6"/>
  <c r="G180" i="6"/>
  <c r="AE180" i="6"/>
  <c r="AF180" i="6"/>
  <c r="P180" i="6"/>
  <c r="Z180" i="6"/>
  <c r="D98" i="11"/>
  <c r="R98" i="11"/>
  <c r="Y98" i="11"/>
  <c r="L98" i="11"/>
  <c r="N98" i="11"/>
  <c r="P98" i="11"/>
  <c r="I102" i="11"/>
  <c r="H102" i="11"/>
  <c r="K102" i="11"/>
  <c r="X102" i="11"/>
  <c r="U102" i="11"/>
  <c r="L102" i="11"/>
  <c r="I96" i="12"/>
  <c r="H96" i="12"/>
  <c r="N96" i="12"/>
  <c r="AB96" i="12"/>
  <c r="V96" i="12"/>
  <c r="J96" i="12"/>
  <c r="S96" i="12"/>
  <c r="S76" i="6"/>
  <c r="AH76" i="6"/>
  <c r="D76" i="6"/>
  <c r="Y76" i="6"/>
  <c r="C76" i="6"/>
  <c r="A76" i="6" s="1"/>
  <c r="AA76" i="6"/>
  <c r="AJ76" i="6"/>
  <c r="Q28" i="6"/>
  <c r="Y28" i="6"/>
  <c r="Z28" i="6"/>
  <c r="P28" i="6"/>
  <c r="AI28" i="6"/>
  <c r="AJ28" i="6"/>
  <c r="AE28" i="6"/>
  <c r="AK123" i="6"/>
  <c r="AD123" i="6"/>
  <c r="P123" i="6"/>
  <c r="AJ123" i="6"/>
  <c r="AG123" i="6"/>
  <c r="AH123" i="6"/>
  <c r="AB123" i="6"/>
  <c r="W123" i="6"/>
  <c r="Z144" i="12"/>
  <c r="S144" i="12"/>
  <c r="I144" i="12"/>
  <c r="D144" i="12"/>
  <c r="C144" i="12"/>
  <c r="A144" i="12" s="1"/>
  <c r="Q144" i="12"/>
  <c r="P193" i="12"/>
  <c r="D193" i="12"/>
  <c r="I193" i="12"/>
  <c r="X193" i="12"/>
  <c r="Q193" i="12"/>
  <c r="K193" i="12"/>
  <c r="AA193" i="12"/>
  <c r="AA149" i="11"/>
  <c r="O149" i="11"/>
  <c r="F149" i="11"/>
  <c r="H149" i="11"/>
  <c r="D149" i="11"/>
  <c r="E149" i="11"/>
  <c r="C159" i="7"/>
  <c r="A159" i="7" s="1"/>
  <c r="L47" i="12"/>
  <c r="Z47" i="12"/>
  <c r="J47" i="12"/>
  <c r="X47" i="12"/>
  <c r="I47" i="12"/>
  <c r="K47" i="12"/>
  <c r="C47" i="12"/>
  <c r="A47" i="12" s="1"/>
  <c r="Q179" i="12"/>
  <c r="O179" i="12"/>
  <c r="V179" i="12"/>
  <c r="AB179" i="12"/>
  <c r="G179" i="12"/>
  <c r="M179" i="12"/>
  <c r="Z141" i="11"/>
  <c r="I141" i="11"/>
  <c r="AA141" i="11"/>
  <c r="C141" i="11"/>
  <c r="A141" i="11" s="1"/>
  <c r="S141" i="11"/>
  <c r="E141" i="11"/>
  <c r="K141" i="11"/>
  <c r="AC164" i="6"/>
  <c r="U164" i="6"/>
  <c r="G164" i="6"/>
  <c r="T164" i="6"/>
  <c r="AD164" i="6"/>
  <c r="AE164" i="6"/>
  <c r="W164" i="6"/>
  <c r="D47" i="7"/>
  <c r="D14" i="7"/>
  <c r="I14" i="7"/>
  <c r="I152" i="7"/>
  <c r="I198" i="7"/>
  <c r="F198" i="7"/>
  <c r="I105" i="7"/>
  <c r="I202" i="7"/>
  <c r="C202" i="7"/>
  <c r="A202" i="7" s="1"/>
  <c r="O75" i="12"/>
  <c r="I75" i="12"/>
  <c r="J75" i="12"/>
  <c r="M75" i="12"/>
  <c r="AB75" i="12"/>
  <c r="H75" i="12"/>
  <c r="G170" i="7"/>
  <c r="H170" i="7"/>
  <c r="F111" i="7"/>
  <c r="H82" i="7"/>
  <c r="I82" i="7"/>
  <c r="G41" i="7"/>
  <c r="D140" i="7"/>
  <c r="I140" i="7"/>
  <c r="G92" i="7"/>
  <c r="E110" i="12"/>
  <c r="J110" i="12"/>
  <c r="G110" i="12"/>
  <c r="R110" i="12"/>
  <c r="O110" i="12"/>
  <c r="N110" i="12"/>
  <c r="I110" i="12"/>
  <c r="I181" i="7"/>
  <c r="D137" i="7"/>
  <c r="G137" i="7"/>
  <c r="C149" i="7"/>
  <c r="A149" i="7" s="1"/>
  <c r="G100" i="7"/>
  <c r="C100" i="7"/>
  <c r="A100" i="7" s="1"/>
  <c r="G45" i="11"/>
  <c r="F45" i="11"/>
  <c r="I45" i="11"/>
  <c r="Q45" i="11"/>
  <c r="L45" i="11"/>
  <c r="D45" i="11"/>
  <c r="S75" i="11"/>
  <c r="H75" i="11"/>
  <c r="W75" i="11"/>
  <c r="C75" i="11"/>
  <c r="A75" i="11" s="1"/>
  <c r="I75" i="11"/>
  <c r="N75" i="11"/>
  <c r="D209" i="7"/>
  <c r="F209" i="7"/>
  <c r="G109" i="7"/>
  <c r="C36" i="7"/>
  <c r="A36" i="7" s="1"/>
  <c r="G36" i="7"/>
  <c r="F201" i="7"/>
  <c r="Y48" i="11"/>
  <c r="U48" i="11"/>
  <c r="X48" i="11"/>
  <c r="K48" i="11"/>
  <c r="M48" i="11"/>
  <c r="O48" i="11"/>
  <c r="V48" i="11"/>
  <c r="AA98" i="12"/>
  <c r="N98" i="12"/>
  <c r="X98" i="12"/>
  <c r="I98" i="12"/>
  <c r="E98" i="12"/>
  <c r="Y98" i="12"/>
  <c r="D63" i="7"/>
  <c r="F63" i="7"/>
  <c r="D143" i="7"/>
  <c r="F62" i="7"/>
  <c r="C62" i="7"/>
  <c r="A62" i="7" s="1"/>
  <c r="C18" i="7"/>
  <c r="A18" i="7" s="1"/>
  <c r="K88" i="12"/>
  <c r="F88" i="12"/>
  <c r="AA88" i="12"/>
  <c r="E88" i="12"/>
  <c r="N88" i="12"/>
  <c r="G88" i="12"/>
  <c r="Q88" i="12"/>
  <c r="Y46" i="11"/>
  <c r="F46" i="11"/>
  <c r="T46" i="11"/>
  <c r="I46" i="11"/>
  <c r="S46" i="11"/>
  <c r="U46" i="11"/>
  <c r="F44" i="7"/>
  <c r="P53" i="12"/>
  <c r="J53" i="12"/>
  <c r="S53" i="12"/>
  <c r="K53" i="12"/>
  <c r="F53" i="12"/>
  <c r="AA53" i="12"/>
  <c r="L53" i="12"/>
  <c r="F19" i="7"/>
  <c r="F157" i="7"/>
  <c r="I157" i="7"/>
  <c r="G95" i="7"/>
  <c r="E125" i="12"/>
  <c r="Q125" i="12"/>
  <c r="AB125" i="12"/>
  <c r="F125" i="12"/>
  <c r="D125" i="12"/>
  <c r="H125" i="12"/>
  <c r="F178" i="7"/>
  <c r="Y47" i="11"/>
  <c r="Q47" i="11"/>
  <c r="L47" i="11"/>
  <c r="C47" i="11"/>
  <c r="A47" i="11" s="1"/>
  <c r="D47" i="11"/>
  <c r="M47" i="11"/>
  <c r="W47" i="11"/>
  <c r="H16" i="7"/>
  <c r="AA195" i="12"/>
  <c r="L195" i="12"/>
  <c r="E195" i="12"/>
  <c r="J195" i="12"/>
  <c r="M195" i="12"/>
  <c r="U195" i="12"/>
  <c r="R195" i="12"/>
  <c r="AD13" i="6"/>
  <c r="V13" i="6"/>
  <c r="C13" i="6"/>
  <c r="A13" i="6" s="1"/>
  <c r="AI13" i="6"/>
  <c r="X13" i="6"/>
  <c r="G13" i="6"/>
  <c r="F13" i="6"/>
  <c r="AD149" i="6"/>
  <c r="C149" i="6"/>
  <c r="A149" i="6" s="1"/>
  <c r="Z149" i="6"/>
  <c r="M149" i="6" s="1"/>
  <c r="N149" i="6"/>
  <c r="AB149" i="6"/>
  <c r="P149" i="6"/>
  <c r="S149" i="6"/>
  <c r="T151" i="6"/>
  <c r="AI151" i="6"/>
  <c r="X151" i="6"/>
  <c r="Y151" i="6"/>
  <c r="C151" i="6"/>
  <c r="A151" i="6" s="1"/>
  <c r="Z151" i="6"/>
  <c r="N151" i="6"/>
  <c r="W165" i="12"/>
  <c r="F165" i="12"/>
  <c r="R165" i="12"/>
  <c r="AA165" i="12"/>
  <c r="S165" i="12"/>
  <c r="D165" i="12"/>
  <c r="Q165" i="12"/>
  <c r="Y16" i="6"/>
  <c r="F16" i="6"/>
  <c r="D16" i="6"/>
  <c r="AD16" i="6"/>
  <c r="AJ16" i="6"/>
  <c r="C16" i="6"/>
  <c r="A16" i="6" s="1"/>
  <c r="AA16" i="6"/>
  <c r="C85" i="11"/>
  <c r="A85" i="11" s="1"/>
  <c r="V85" i="11"/>
  <c r="I85" i="11"/>
  <c r="L85" i="11"/>
  <c r="Y85" i="11"/>
  <c r="F85" i="11"/>
  <c r="V36" i="11"/>
  <c r="R36" i="11"/>
  <c r="F36" i="11"/>
  <c r="D36" i="11"/>
  <c r="K36" i="11"/>
  <c r="S36" i="11"/>
  <c r="C36" i="11"/>
  <c r="A36" i="11" s="1"/>
  <c r="AI83" i="6"/>
  <c r="P83" i="6"/>
  <c r="AC83" i="6"/>
  <c r="S83" i="6"/>
  <c r="AB83" i="6"/>
  <c r="U83" i="6"/>
  <c r="Z83" i="6"/>
  <c r="U138" i="6"/>
  <c r="D138" i="6"/>
  <c r="P138" i="6"/>
  <c r="N138" i="6"/>
  <c r="AE138" i="6"/>
  <c r="Q138" i="6"/>
  <c r="W138" i="6"/>
  <c r="D182" i="7"/>
  <c r="H182" i="7"/>
  <c r="AA111" i="11"/>
  <c r="P111" i="11"/>
  <c r="Z111" i="11"/>
  <c r="G111" i="11"/>
  <c r="R111" i="11"/>
  <c r="Y111" i="11"/>
  <c r="X46" i="12"/>
  <c r="C46" i="12"/>
  <c r="A46" i="12" s="1"/>
  <c r="L46" i="12"/>
  <c r="U46" i="12"/>
  <c r="I46" i="12"/>
  <c r="J46" i="12"/>
  <c r="J79" i="12"/>
  <c r="H79" i="12"/>
  <c r="N79" i="12"/>
  <c r="T79" i="12"/>
  <c r="AB79" i="12"/>
  <c r="O79" i="12"/>
  <c r="K79" i="12"/>
  <c r="G103" i="11"/>
  <c r="W103" i="11"/>
  <c r="N103" i="11"/>
  <c r="Q103" i="11"/>
  <c r="R103" i="11"/>
  <c r="Y103" i="11"/>
  <c r="D122" i="12"/>
  <c r="I122" i="12"/>
  <c r="C122" i="12"/>
  <c r="A122" i="12" s="1"/>
  <c r="V122" i="12"/>
  <c r="O122" i="12"/>
  <c r="M122" i="12"/>
  <c r="R122" i="12"/>
  <c r="W101" i="6"/>
  <c r="AK101" i="6"/>
  <c r="AH101" i="6"/>
  <c r="U101" i="6"/>
  <c r="AI101" i="6"/>
  <c r="AB101" i="6"/>
  <c r="S101" i="6"/>
  <c r="I150" i="11"/>
  <c r="Q150" i="11"/>
  <c r="D150" i="11"/>
  <c r="N150" i="11"/>
  <c r="L150" i="11"/>
  <c r="Y150" i="11"/>
  <c r="E42" i="6"/>
  <c r="AC42" i="6"/>
  <c r="U42" i="6"/>
  <c r="V42" i="6"/>
  <c r="F42" i="6"/>
  <c r="AK42" i="6"/>
  <c r="X42" i="6"/>
  <c r="Z87" i="6"/>
  <c r="AF87" i="6"/>
  <c r="Y87" i="6"/>
  <c r="D87" i="6"/>
  <c r="O87" i="6"/>
  <c r="G87" i="6"/>
  <c r="W87" i="6"/>
  <c r="C87" i="6"/>
  <c r="A87" i="6" s="1"/>
  <c r="D145" i="7"/>
  <c r="AI43" i="6"/>
  <c r="AC43" i="6"/>
  <c r="V43" i="6"/>
  <c r="AJ43" i="6"/>
  <c r="R43" i="6"/>
  <c r="Y43" i="6"/>
  <c r="U43" i="6"/>
  <c r="X43" i="12"/>
  <c r="W43" i="12"/>
  <c r="M43" i="12"/>
  <c r="C43" i="12"/>
  <c r="A43" i="12" s="1"/>
  <c r="R43" i="12"/>
  <c r="U43" i="12"/>
  <c r="AA43" i="12"/>
  <c r="X154" i="12"/>
  <c r="AB154" i="12"/>
  <c r="J154" i="12"/>
  <c r="Y154" i="12"/>
  <c r="G154" i="12"/>
  <c r="V154" i="12"/>
  <c r="T176" i="12"/>
  <c r="R176" i="12"/>
  <c r="D176" i="12"/>
  <c r="S176" i="12"/>
  <c r="AB176" i="12"/>
  <c r="H176" i="12"/>
  <c r="Y176" i="12"/>
  <c r="Q20" i="11"/>
  <c r="X20" i="11"/>
  <c r="D20" i="11"/>
  <c r="F20" i="11"/>
  <c r="P20" i="11"/>
  <c r="I20" i="11"/>
  <c r="E78" i="11"/>
  <c r="R78" i="11"/>
  <c r="T78" i="11"/>
  <c r="N78" i="11"/>
  <c r="C78" i="11"/>
  <c r="A78" i="11" s="1"/>
  <c r="AA78" i="11"/>
  <c r="AC36" i="6"/>
  <c r="AH36" i="6"/>
  <c r="AI36" i="6"/>
  <c r="D36" i="6"/>
  <c r="S36" i="6"/>
  <c r="R36" i="6"/>
  <c r="V36" i="6"/>
  <c r="N36" i="6"/>
  <c r="O40" i="11"/>
  <c r="F40" i="11"/>
  <c r="G40" i="11"/>
  <c r="T40" i="11"/>
  <c r="L40" i="11"/>
  <c r="V40" i="11"/>
  <c r="M104" i="11"/>
  <c r="AA104" i="11"/>
  <c r="H104" i="11"/>
  <c r="O104" i="11"/>
  <c r="G104" i="11"/>
  <c r="J104" i="11"/>
  <c r="Z171" i="6"/>
  <c r="Y171" i="6"/>
  <c r="P171" i="6"/>
  <c r="G171" i="6"/>
  <c r="AK171" i="6"/>
  <c r="N171" i="6"/>
  <c r="J171" i="6" s="1"/>
  <c r="AI171" i="6"/>
  <c r="E139" i="12"/>
  <c r="R139" i="12"/>
  <c r="U139" i="12"/>
  <c r="AB139" i="12"/>
  <c r="N139" i="12"/>
  <c r="G139" i="12"/>
  <c r="D139" i="12"/>
  <c r="S85" i="12"/>
  <c r="R85" i="12"/>
  <c r="P85" i="12"/>
  <c r="C85" i="12"/>
  <c r="A85" i="12" s="1"/>
  <c r="G85" i="12"/>
  <c r="K85" i="12"/>
  <c r="AG91" i="6"/>
  <c r="D91" i="6"/>
  <c r="Q91" i="6"/>
  <c r="G91" i="6"/>
  <c r="X91" i="6"/>
  <c r="C91" i="6"/>
  <c r="A91" i="6" s="1"/>
  <c r="E91" i="6"/>
  <c r="O91" i="6"/>
  <c r="Q159" i="12"/>
  <c r="C159" i="12"/>
  <c r="A159" i="12" s="1"/>
  <c r="I159" i="12"/>
  <c r="Z159" i="12"/>
  <c r="V159" i="12"/>
  <c r="M159" i="12"/>
  <c r="P98" i="6"/>
  <c r="R98" i="6"/>
  <c r="T98" i="6"/>
  <c r="AJ98" i="6"/>
  <c r="Q98" i="6"/>
  <c r="S98" i="6"/>
  <c r="G98" i="6"/>
  <c r="I112" i="12"/>
  <c r="C112" i="12"/>
  <c r="A112" i="12" s="1"/>
  <c r="N112" i="12"/>
  <c r="H112" i="12"/>
  <c r="AB112" i="12"/>
  <c r="O112" i="12"/>
  <c r="Z165" i="11"/>
  <c r="M165" i="11"/>
  <c r="D165" i="11"/>
  <c r="H165" i="11"/>
  <c r="T165" i="11"/>
  <c r="S165" i="11"/>
  <c r="Q165" i="11"/>
  <c r="J200" i="12"/>
  <c r="N200" i="12"/>
  <c r="I200" i="12"/>
  <c r="X200" i="12"/>
  <c r="P200" i="12"/>
  <c r="V200" i="12"/>
  <c r="Q61" i="11"/>
  <c r="E61" i="11"/>
  <c r="L61" i="11"/>
  <c r="D61" i="11"/>
  <c r="Z61" i="11"/>
  <c r="AA61" i="11"/>
  <c r="F191" i="11"/>
  <c r="S191" i="11"/>
  <c r="Y191" i="11"/>
  <c r="C191" i="11"/>
  <c r="A191" i="11" s="1"/>
  <c r="K191" i="11"/>
  <c r="D191" i="11"/>
  <c r="U191" i="11"/>
  <c r="AA166" i="12"/>
  <c r="L166" i="12"/>
  <c r="U166" i="12"/>
  <c r="H166" i="12"/>
  <c r="S166" i="12"/>
  <c r="F166" i="12"/>
  <c r="O152" i="11"/>
  <c r="K152" i="11"/>
  <c r="C152" i="11"/>
  <c r="A152" i="11" s="1"/>
  <c r="Z152" i="11"/>
  <c r="W152" i="11"/>
  <c r="N152" i="11"/>
  <c r="T67" i="11"/>
  <c r="W67" i="11"/>
  <c r="E67" i="11"/>
  <c r="N67" i="11"/>
  <c r="M67" i="11"/>
  <c r="D67" i="11"/>
  <c r="C67" i="11"/>
  <c r="A67" i="11" s="1"/>
  <c r="X199" i="12"/>
  <c r="P199" i="12"/>
  <c r="M199" i="12"/>
  <c r="R199" i="12"/>
  <c r="J199" i="12"/>
  <c r="F199" i="12"/>
  <c r="AK168" i="6"/>
  <c r="AJ168" i="6"/>
  <c r="P168" i="6"/>
  <c r="D168" i="6"/>
  <c r="O168" i="6"/>
  <c r="C168" i="6"/>
  <c r="A168" i="6" s="1"/>
  <c r="AD168" i="6"/>
  <c r="Q39" i="6"/>
  <c r="S39" i="6"/>
  <c r="O39" i="6"/>
  <c r="AE39" i="6"/>
  <c r="G39" i="6"/>
  <c r="AD39" i="6"/>
  <c r="AK39" i="6"/>
  <c r="Z39" i="6"/>
  <c r="M39" i="6" s="1"/>
  <c r="AA56" i="6"/>
  <c r="O56" i="6"/>
  <c r="AC56" i="6"/>
  <c r="T56" i="6"/>
  <c r="AB56" i="6"/>
  <c r="AJ56" i="6"/>
  <c r="AD56" i="6"/>
  <c r="Q195" i="11"/>
  <c r="L195" i="11"/>
  <c r="Z195" i="11"/>
  <c r="U195" i="11"/>
  <c r="J195" i="11"/>
  <c r="E195" i="11"/>
  <c r="C160" i="7"/>
  <c r="A160" i="7" s="1"/>
  <c r="F160" i="7"/>
  <c r="S183" i="11"/>
  <c r="E183" i="11"/>
  <c r="O183" i="11"/>
  <c r="V183" i="11"/>
  <c r="M183" i="11"/>
  <c r="Q183" i="11"/>
  <c r="E38" i="11"/>
  <c r="M38" i="11"/>
  <c r="L38" i="11"/>
  <c r="I38" i="11"/>
  <c r="S38" i="11"/>
  <c r="D38" i="11"/>
  <c r="AI182" i="6"/>
  <c r="V182" i="6"/>
  <c r="AC182" i="6"/>
  <c r="AK182" i="6"/>
  <c r="D182" i="6"/>
  <c r="C182" i="6"/>
  <c r="A182" i="6" s="1"/>
  <c r="R182" i="6"/>
  <c r="AJ145" i="6"/>
  <c r="U145" i="6"/>
  <c r="W145" i="6"/>
  <c r="AK145" i="6"/>
  <c r="C145" i="6"/>
  <c r="A145" i="6" s="1"/>
  <c r="X145" i="6"/>
  <c r="Q145" i="6"/>
  <c r="Q160" i="11"/>
  <c r="M160" i="11"/>
  <c r="C160" i="11"/>
  <c r="A160" i="11" s="1"/>
  <c r="R160" i="11"/>
  <c r="Y160" i="11"/>
  <c r="X160" i="11"/>
  <c r="T45" i="6"/>
  <c r="G45" i="6"/>
  <c r="AF45" i="6"/>
  <c r="F45" i="6"/>
  <c r="AE45" i="6"/>
  <c r="D45" i="6"/>
  <c r="AK45" i="6"/>
  <c r="AG45" i="6"/>
  <c r="AC108" i="6"/>
  <c r="E108" i="6"/>
  <c r="G108" i="6"/>
  <c r="AJ108" i="6"/>
  <c r="C108" i="6"/>
  <c r="A108" i="6" s="1"/>
  <c r="AA108" i="6"/>
  <c r="AK108" i="6"/>
  <c r="L203" i="11"/>
  <c r="X203" i="11"/>
  <c r="F203" i="11"/>
  <c r="G203" i="11"/>
  <c r="D203" i="11"/>
  <c r="V203" i="11"/>
  <c r="AJ119" i="6"/>
  <c r="X119" i="6"/>
  <c r="V119" i="6"/>
  <c r="Y119" i="6"/>
  <c r="S119" i="6"/>
  <c r="R119" i="6"/>
  <c r="W119" i="6"/>
  <c r="AA203" i="12"/>
  <c r="G203" i="12"/>
  <c r="S203" i="12"/>
  <c r="Z203" i="12"/>
  <c r="J203" i="12"/>
  <c r="C203" i="12"/>
  <c r="A203" i="12" s="1"/>
  <c r="M203" i="12"/>
  <c r="AC61" i="6"/>
  <c r="Q61" i="6"/>
  <c r="V61" i="6"/>
  <c r="AD61" i="6"/>
  <c r="N61" i="6"/>
  <c r="O61" i="6"/>
  <c r="AA61" i="6"/>
  <c r="AA186" i="11"/>
  <c r="L186" i="11"/>
  <c r="H186" i="11"/>
  <c r="W186" i="11"/>
  <c r="D186" i="11"/>
  <c r="E186" i="11"/>
  <c r="AD162" i="6"/>
  <c r="AJ162" i="6"/>
  <c r="G162" i="6"/>
  <c r="AH162" i="6"/>
  <c r="F162" i="6"/>
  <c r="C162" i="6"/>
  <c r="A162" i="6" s="1"/>
  <c r="Z162" i="6"/>
  <c r="X162" i="6"/>
  <c r="D23" i="7"/>
  <c r="S96" i="11"/>
  <c r="Z96" i="11"/>
  <c r="N96" i="11"/>
  <c r="W96" i="11"/>
  <c r="X96" i="11"/>
  <c r="G96" i="11"/>
  <c r="AG63" i="6"/>
  <c r="G63" i="6"/>
  <c r="T63" i="6"/>
  <c r="E63" i="6"/>
  <c r="W63" i="6"/>
  <c r="AC63" i="6"/>
  <c r="X63" i="6"/>
  <c r="AI63" i="6"/>
  <c r="P95" i="11"/>
  <c r="AA95" i="11"/>
  <c r="S95" i="11"/>
  <c r="I95" i="11"/>
  <c r="W95" i="11"/>
  <c r="T95" i="11"/>
  <c r="E111" i="6"/>
  <c r="AJ111" i="6"/>
  <c r="AH111" i="6"/>
  <c r="X111" i="6"/>
  <c r="AF111" i="6"/>
  <c r="AI111" i="6"/>
  <c r="C111" i="6"/>
  <c r="A111" i="6" s="1"/>
  <c r="O151" i="11"/>
  <c r="U151" i="11"/>
  <c r="L151" i="11"/>
  <c r="V151" i="11"/>
  <c r="N151" i="11"/>
  <c r="M151" i="11"/>
  <c r="U131" i="11"/>
  <c r="AA131" i="11"/>
  <c r="O131" i="11"/>
  <c r="Z131" i="11"/>
  <c r="Y131" i="11"/>
  <c r="F131" i="11"/>
  <c r="N131" i="11"/>
  <c r="AH198" i="6"/>
  <c r="AA198" i="6"/>
  <c r="V198" i="6"/>
  <c r="AG198" i="6"/>
  <c r="AJ198" i="6"/>
  <c r="P198" i="6"/>
  <c r="W198" i="6"/>
  <c r="Y75" i="6"/>
  <c r="G75" i="6"/>
  <c r="N75" i="6"/>
  <c r="AJ75" i="6"/>
  <c r="Z75" i="6"/>
  <c r="M75" i="6" s="1"/>
  <c r="D75" i="6"/>
  <c r="AF75" i="6"/>
  <c r="D78" i="12"/>
  <c r="L78" i="12"/>
  <c r="O78" i="12"/>
  <c r="AA78" i="12"/>
  <c r="S78" i="12"/>
  <c r="C78" i="12"/>
  <c r="A78" i="12" s="1"/>
  <c r="U78" i="12"/>
  <c r="R14" i="11"/>
  <c r="X14" i="11"/>
  <c r="P14" i="11"/>
  <c r="O14" i="11"/>
  <c r="W14" i="11"/>
  <c r="V14" i="11"/>
  <c r="L40" i="12"/>
  <c r="V40" i="12"/>
  <c r="Q40" i="12"/>
  <c r="Y40" i="12"/>
  <c r="I40" i="12"/>
  <c r="K40" i="12"/>
  <c r="C193" i="7"/>
  <c r="A193" i="7" s="1"/>
  <c r="H193" i="7"/>
  <c r="E101" i="12"/>
  <c r="W101" i="12"/>
  <c r="T101" i="12"/>
  <c r="X101" i="12"/>
  <c r="N101" i="12"/>
  <c r="G101" i="12"/>
  <c r="Y123" i="12"/>
  <c r="P123" i="12"/>
  <c r="AA123" i="12"/>
  <c r="O123" i="12"/>
  <c r="T123" i="12"/>
  <c r="W123" i="12"/>
  <c r="V123" i="12"/>
  <c r="AJ132" i="6"/>
  <c r="F132" i="6"/>
  <c r="E132" i="6"/>
  <c r="S132" i="6"/>
  <c r="AE132" i="6"/>
  <c r="W132" i="6"/>
  <c r="AA132" i="6"/>
  <c r="D163" i="11"/>
  <c r="T163" i="11"/>
  <c r="O163" i="11"/>
  <c r="I163" i="11"/>
  <c r="F163" i="11"/>
  <c r="AA163" i="11"/>
  <c r="Y170" i="11"/>
  <c r="S170" i="11"/>
  <c r="J170" i="11"/>
  <c r="N170" i="11"/>
  <c r="I170" i="11"/>
  <c r="Q170" i="11"/>
  <c r="O170" i="11"/>
  <c r="I58" i="12"/>
  <c r="D58" i="12"/>
  <c r="O58" i="12"/>
  <c r="L58" i="12"/>
  <c r="J58" i="12"/>
  <c r="H58" i="12"/>
  <c r="AD150" i="6"/>
  <c r="N150" i="6"/>
  <c r="C150" i="6"/>
  <c r="A150" i="6" s="1"/>
  <c r="AG150" i="6"/>
  <c r="AA150" i="6"/>
  <c r="D150" i="6"/>
  <c r="X150" i="6"/>
  <c r="Z18" i="6"/>
  <c r="AC18" i="6"/>
  <c r="O18" i="6"/>
  <c r="V18" i="6"/>
  <c r="T18" i="6"/>
  <c r="Q18" i="6"/>
  <c r="W18" i="6"/>
  <c r="C18" i="6"/>
  <c r="A18" i="6" s="1"/>
  <c r="AH195" i="6"/>
  <c r="V195" i="6"/>
  <c r="S195" i="6"/>
  <c r="T195" i="6"/>
  <c r="Z195" i="6"/>
  <c r="AK195" i="6"/>
  <c r="AI195" i="6"/>
  <c r="S53" i="11"/>
  <c r="G53" i="11"/>
  <c r="M53" i="11"/>
  <c r="U53" i="11"/>
  <c r="T53" i="11"/>
  <c r="X53" i="11"/>
  <c r="AA167" i="11"/>
  <c r="Z167" i="11"/>
  <c r="L167" i="11"/>
  <c r="M167" i="11"/>
  <c r="Q167" i="11"/>
  <c r="E167" i="11"/>
  <c r="Z93" i="11"/>
  <c r="W93" i="11"/>
  <c r="U93" i="11"/>
  <c r="D93" i="11"/>
  <c r="V93" i="11"/>
  <c r="C93" i="11"/>
  <c r="A93" i="11" s="1"/>
  <c r="K93" i="11"/>
  <c r="D168" i="7"/>
  <c r="H42" i="7"/>
  <c r="G42" i="7"/>
  <c r="W35" i="6"/>
  <c r="X35" i="6"/>
  <c r="AB35" i="6"/>
  <c r="AG35" i="6"/>
  <c r="AC35" i="6"/>
  <c r="AJ35" i="6"/>
  <c r="AA35" i="6"/>
  <c r="E182" i="12"/>
  <c r="D182" i="12"/>
  <c r="W182" i="12"/>
  <c r="F182" i="12"/>
  <c r="J182" i="12"/>
  <c r="U182" i="12"/>
  <c r="F196" i="7"/>
  <c r="D196" i="7"/>
  <c r="O189" i="11"/>
  <c r="L189" i="11"/>
  <c r="Q189" i="11"/>
  <c r="E189" i="11"/>
  <c r="Y189" i="11"/>
  <c r="J189" i="11"/>
  <c r="AK130" i="6"/>
  <c r="Y130" i="6"/>
  <c r="D130" i="6"/>
  <c r="E130" i="6"/>
  <c r="AE130" i="6"/>
  <c r="P130" i="6"/>
  <c r="S130" i="6"/>
  <c r="Q33" i="6"/>
  <c r="AG33" i="6"/>
  <c r="P33" i="6"/>
  <c r="X33" i="6"/>
  <c r="S33" i="6"/>
  <c r="R33" i="6"/>
  <c r="AI33" i="6"/>
  <c r="AD33" i="6"/>
  <c r="D171" i="11"/>
  <c r="H171" i="11"/>
  <c r="S171" i="11"/>
  <c r="I171" i="11"/>
  <c r="E171" i="11"/>
  <c r="AA171" i="11"/>
  <c r="P22" i="11"/>
  <c r="O22" i="11"/>
  <c r="C22" i="11"/>
  <c r="A22" i="11" s="1"/>
  <c r="Z22" i="11"/>
  <c r="K22" i="11"/>
  <c r="G22" i="11"/>
  <c r="E192" i="12"/>
  <c r="AA192" i="12"/>
  <c r="X192" i="12"/>
  <c r="F192" i="12"/>
  <c r="Z192" i="12"/>
  <c r="O192" i="12"/>
  <c r="D192" i="12"/>
  <c r="AG157" i="6"/>
  <c r="U157" i="6"/>
  <c r="AC157" i="6"/>
  <c r="Q157" i="6"/>
  <c r="V157" i="6"/>
  <c r="Z157" i="6"/>
  <c r="C157" i="6"/>
  <c r="A157" i="6" s="1"/>
  <c r="C162" i="7"/>
  <c r="A162" i="7" s="1"/>
  <c r="D38" i="6"/>
  <c r="AB38" i="6"/>
  <c r="Q38" i="6"/>
  <c r="N38" i="6"/>
  <c r="AA38" i="6"/>
  <c r="P38" i="6"/>
  <c r="E38" i="6"/>
  <c r="S38" i="6"/>
  <c r="AC194" i="6"/>
  <c r="W194" i="6"/>
  <c r="P194" i="6"/>
  <c r="Q194" i="6"/>
  <c r="AE194" i="6"/>
  <c r="D194" i="6"/>
  <c r="U194" i="6"/>
  <c r="Q67" i="6"/>
  <c r="AC67" i="6"/>
  <c r="AA67" i="6"/>
  <c r="Z67" i="6"/>
  <c r="AJ67" i="6"/>
  <c r="V67" i="6"/>
  <c r="N67" i="6"/>
  <c r="X102" i="6"/>
  <c r="AK102" i="6"/>
  <c r="AD102" i="6"/>
  <c r="O102" i="6"/>
  <c r="U102" i="6"/>
  <c r="R102" i="6"/>
  <c r="AA102" i="6"/>
  <c r="C194" i="7"/>
  <c r="A194" i="7" s="1"/>
  <c r="H194" i="7"/>
  <c r="P101" i="11"/>
  <c r="C101" i="11"/>
  <c r="A101" i="11" s="1"/>
  <c r="V101" i="11"/>
  <c r="Z101" i="11"/>
  <c r="L101" i="11"/>
  <c r="I101" i="11"/>
  <c r="Z84" i="6"/>
  <c r="AI84" i="6"/>
  <c r="T84" i="6"/>
  <c r="AK84" i="6"/>
  <c r="U84" i="6"/>
  <c r="Q84" i="6"/>
  <c r="AB84" i="6"/>
  <c r="N64" i="12"/>
  <c r="R64" i="12"/>
  <c r="Q64" i="12"/>
  <c r="O64" i="12"/>
  <c r="M64" i="12"/>
  <c r="X64" i="12"/>
  <c r="F64" i="12"/>
  <c r="AE209" i="6"/>
  <c r="AA209" i="6"/>
  <c r="AD209" i="6"/>
  <c r="U209" i="6"/>
  <c r="N209" i="6"/>
  <c r="J209" i="6" s="1"/>
  <c r="X209" i="6"/>
  <c r="W209" i="6"/>
  <c r="Y191" i="12"/>
  <c r="N191" i="12"/>
  <c r="X191" i="12"/>
  <c r="W191" i="12"/>
  <c r="J191" i="12"/>
  <c r="K191" i="12"/>
  <c r="C191" i="12"/>
  <c r="A191" i="12" s="1"/>
  <c r="Y138" i="11"/>
  <c r="H138" i="11"/>
  <c r="M138" i="11"/>
  <c r="V138" i="11"/>
  <c r="Q138" i="11"/>
  <c r="W138" i="11"/>
  <c r="Q182" i="11"/>
  <c r="AA182" i="11"/>
  <c r="J182" i="11"/>
  <c r="U182" i="11"/>
  <c r="V182" i="11"/>
  <c r="P182" i="11"/>
  <c r="D125" i="7"/>
  <c r="I125" i="7"/>
  <c r="K188" i="12"/>
  <c r="X188" i="12"/>
  <c r="T188" i="12"/>
  <c r="J188" i="12"/>
  <c r="N188" i="12"/>
  <c r="F188" i="12"/>
  <c r="G119" i="7"/>
  <c r="C119" i="7"/>
  <c r="A119" i="7" s="1"/>
  <c r="I61" i="7"/>
  <c r="I84" i="7"/>
  <c r="G84" i="7"/>
  <c r="H150" i="7"/>
  <c r="C123" i="7"/>
  <c r="A123" i="7" s="1"/>
  <c r="F123" i="7"/>
  <c r="C60" i="7"/>
  <c r="A60" i="7" s="1"/>
  <c r="AG112" i="6"/>
  <c r="AA112" i="6"/>
  <c r="O112" i="6"/>
  <c r="N112" i="6"/>
  <c r="AJ112" i="6"/>
  <c r="AE112" i="6"/>
  <c r="AC112" i="6"/>
  <c r="L107" i="12"/>
  <c r="I107" i="12"/>
  <c r="X107" i="12"/>
  <c r="Y107" i="12"/>
  <c r="AB107" i="12"/>
  <c r="S107" i="12"/>
  <c r="R107" i="12"/>
  <c r="R119" i="12"/>
  <c r="F119" i="12"/>
  <c r="O119" i="12"/>
  <c r="C119" i="12"/>
  <c r="A119" i="12" s="1"/>
  <c r="M119" i="12"/>
  <c r="D119" i="12"/>
  <c r="F99" i="6"/>
  <c r="AJ99" i="6"/>
  <c r="V99" i="6"/>
  <c r="S99" i="6"/>
  <c r="D99" i="6"/>
  <c r="AG99" i="6"/>
  <c r="P99" i="6"/>
  <c r="Z99" i="6"/>
  <c r="C164" i="7"/>
  <c r="A164" i="7" s="1"/>
  <c r="I20" i="7"/>
  <c r="G20" i="7"/>
  <c r="T79" i="11"/>
  <c r="M79" i="11"/>
  <c r="I79" i="11"/>
  <c r="Q79" i="11"/>
  <c r="F79" i="11"/>
  <c r="K79" i="11"/>
  <c r="F155" i="7"/>
  <c r="O82" i="12"/>
  <c r="Q82" i="12"/>
  <c r="Y82" i="12"/>
  <c r="AB82" i="12"/>
  <c r="Z82" i="12"/>
  <c r="X82" i="12"/>
  <c r="E82" i="12"/>
  <c r="H175" i="7"/>
  <c r="C192" i="7"/>
  <c r="A192" i="7" s="1"/>
  <c r="H192" i="7"/>
  <c r="G126" i="7"/>
  <c r="I126" i="7"/>
  <c r="I58" i="7"/>
  <c r="Y204" i="12"/>
  <c r="G204" i="12"/>
  <c r="AA204" i="12"/>
  <c r="AB204" i="12"/>
  <c r="Z204" i="12"/>
  <c r="F204" i="12"/>
  <c r="W204" i="12"/>
  <c r="F15" i="7"/>
  <c r="I29" i="7"/>
  <c r="F29" i="7"/>
  <c r="D45" i="7"/>
  <c r="I169" i="7"/>
  <c r="D169" i="7"/>
  <c r="V176" i="11"/>
  <c r="AA176" i="11"/>
  <c r="F176" i="11"/>
  <c r="D176" i="11"/>
  <c r="U176" i="11"/>
  <c r="E176" i="11"/>
  <c r="P176" i="11"/>
  <c r="G68" i="7"/>
  <c r="G97" i="7"/>
  <c r="I97" i="7"/>
  <c r="D98" i="7"/>
  <c r="I142" i="12"/>
  <c r="F142" i="12"/>
  <c r="R142" i="12"/>
  <c r="K142" i="12"/>
  <c r="C142" i="12"/>
  <c r="A142" i="12" s="1"/>
  <c r="V142" i="12"/>
  <c r="U142" i="12"/>
  <c r="G144" i="7"/>
  <c r="I141" i="7"/>
  <c r="C141" i="7"/>
  <c r="A141" i="7" s="1"/>
  <c r="F64" i="7"/>
  <c r="F53" i="7"/>
  <c r="G53" i="7"/>
  <c r="M112" i="11"/>
  <c r="S112" i="11"/>
  <c r="Z112" i="11"/>
  <c r="E112" i="11"/>
  <c r="K112" i="11"/>
  <c r="G112" i="11"/>
  <c r="F130" i="7"/>
  <c r="I186" i="7"/>
  <c r="F186" i="7"/>
  <c r="F122" i="7"/>
  <c r="D76" i="7"/>
  <c r="H76" i="7"/>
  <c r="I179" i="7"/>
  <c r="M87" i="12"/>
  <c r="F87" i="12"/>
  <c r="H87" i="12"/>
  <c r="P87" i="12"/>
  <c r="R87" i="12"/>
  <c r="T87" i="12"/>
  <c r="X87" i="12"/>
  <c r="H65" i="7"/>
  <c r="C79" i="7"/>
  <c r="A79" i="7" s="1"/>
  <c r="G79" i="7"/>
  <c r="G189" i="7"/>
  <c r="O88" i="6"/>
  <c r="AD88" i="6"/>
  <c r="E88" i="6"/>
  <c r="AC88" i="6"/>
  <c r="S88" i="6"/>
  <c r="D88" i="6"/>
  <c r="Q88" i="6"/>
  <c r="F88" i="6"/>
  <c r="G187" i="7"/>
  <c r="F117" i="7"/>
  <c r="D117" i="7"/>
  <c r="G24" i="7"/>
  <c r="H177" i="7"/>
  <c r="I177" i="7"/>
  <c r="D73" i="7"/>
  <c r="G59" i="7"/>
  <c r="F59" i="7"/>
  <c r="V111" i="12"/>
  <c r="W111" i="12"/>
  <c r="O111" i="12"/>
  <c r="X111" i="12"/>
  <c r="P111" i="12"/>
  <c r="J111" i="12"/>
  <c r="AJ46" i="6"/>
  <c r="F46" i="6"/>
  <c r="AK46" i="6"/>
  <c r="T46" i="6"/>
  <c r="AC46" i="6"/>
  <c r="AI46" i="6"/>
  <c r="P46" i="6"/>
  <c r="AK188" i="6"/>
  <c r="G188" i="6"/>
  <c r="E188" i="6"/>
  <c r="V188" i="6"/>
  <c r="Y188" i="6"/>
  <c r="N188" i="6"/>
  <c r="AF188" i="6"/>
  <c r="F188" i="6"/>
  <c r="M175" i="11"/>
  <c r="N175" i="11"/>
  <c r="V175" i="11"/>
  <c r="Y175" i="11"/>
  <c r="T175" i="11"/>
  <c r="O175" i="11"/>
  <c r="C146" i="12"/>
  <c r="A146" i="12" s="1"/>
  <c r="H146" i="12"/>
  <c r="K146" i="12"/>
  <c r="X146" i="12"/>
  <c r="U146" i="12"/>
  <c r="O146" i="12"/>
  <c r="Y83" i="11"/>
  <c r="M83" i="11"/>
  <c r="L83" i="11"/>
  <c r="S83" i="11"/>
  <c r="E83" i="11"/>
  <c r="X83" i="11"/>
  <c r="J83" i="11"/>
  <c r="P115" i="12"/>
  <c r="I115" i="12"/>
  <c r="H115" i="12"/>
  <c r="Q115" i="12"/>
  <c r="V115" i="12"/>
  <c r="X115" i="12"/>
  <c r="H178" i="11"/>
  <c r="X178" i="11"/>
  <c r="N178" i="11"/>
  <c r="R178" i="11"/>
  <c r="I178" i="11"/>
  <c r="J178" i="11"/>
  <c r="V59" i="12"/>
  <c r="X59" i="12"/>
  <c r="AA59" i="12"/>
  <c r="C59" i="12"/>
  <c r="A59" i="12" s="1"/>
  <c r="S59" i="12"/>
  <c r="O59" i="12"/>
  <c r="E59" i="12"/>
  <c r="E179" i="6"/>
  <c r="O179" i="6"/>
  <c r="G179" i="6"/>
  <c r="S179" i="6"/>
  <c r="AK179" i="6"/>
  <c r="AJ179" i="6"/>
  <c r="F179" i="6"/>
  <c r="X42" i="11"/>
  <c r="I42" i="11"/>
  <c r="H42" i="11"/>
  <c r="G42" i="11"/>
  <c r="C42" i="11"/>
  <c r="A42" i="11" s="1"/>
  <c r="Z42" i="11"/>
  <c r="AG109" i="6"/>
  <c r="C109" i="6"/>
  <c r="A109" i="6" s="1"/>
  <c r="AJ109" i="6"/>
  <c r="Z109" i="6"/>
  <c r="E109" i="6"/>
  <c r="AB109" i="6"/>
  <c r="AK109" i="6"/>
  <c r="P109" i="6"/>
  <c r="G45" i="12"/>
  <c r="H45" i="12"/>
  <c r="R45" i="12"/>
  <c r="C45" i="12"/>
  <c r="A45" i="12" s="1"/>
  <c r="M45" i="12"/>
  <c r="N45" i="12"/>
  <c r="P204" i="11"/>
  <c r="R204" i="11"/>
  <c r="S204" i="11"/>
  <c r="X204" i="11"/>
  <c r="W204" i="11"/>
  <c r="O204" i="11"/>
  <c r="R21" i="6"/>
  <c r="AG21" i="6"/>
  <c r="P21" i="6"/>
  <c r="W21" i="6"/>
  <c r="D21" i="6"/>
  <c r="F21" i="6"/>
  <c r="G21" i="6"/>
  <c r="AD21" i="6"/>
  <c r="W86" i="12"/>
  <c r="N86" i="12"/>
  <c r="Y86" i="12"/>
  <c r="T86" i="12"/>
  <c r="K86" i="12"/>
  <c r="P86" i="12"/>
  <c r="C104" i="6"/>
  <c r="A104" i="6" s="1"/>
  <c r="AC104" i="6"/>
  <c r="N104" i="6"/>
  <c r="J104" i="6" s="1"/>
  <c r="Y104" i="6"/>
  <c r="AK104" i="6"/>
  <c r="O104" i="6"/>
  <c r="AH104" i="6"/>
  <c r="Q174" i="6"/>
  <c r="AH174" i="6"/>
  <c r="W174" i="6"/>
  <c r="V174" i="6"/>
  <c r="O174" i="6"/>
  <c r="U174" i="6"/>
  <c r="AC174" i="6"/>
  <c r="AI174" i="6"/>
  <c r="T72" i="6"/>
  <c r="AH72" i="6"/>
  <c r="P72" i="6"/>
  <c r="AG72" i="6"/>
  <c r="E72" i="6"/>
  <c r="AE72" i="6"/>
  <c r="AK72" i="6"/>
  <c r="F114" i="12"/>
  <c r="I114" i="12"/>
  <c r="Q114" i="12"/>
  <c r="D114" i="12"/>
  <c r="W114" i="12"/>
  <c r="O114" i="12"/>
  <c r="U139" i="6"/>
  <c r="X139" i="6"/>
  <c r="AE139" i="6"/>
  <c r="AK139" i="6"/>
  <c r="AA139" i="6"/>
  <c r="AC139" i="6"/>
  <c r="T139" i="6"/>
  <c r="V139" i="6"/>
  <c r="AK82" i="6"/>
  <c r="G82" i="6"/>
  <c r="AH82" i="6"/>
  <c r="E82" i="6"/>
  <c r="Q82" i="6"/>
  <c r="F82" i="6"/>
  <c r="R82" i="6"/>
  <c r="Q173" i="12"/>
  <c r="K173" i="12"/>
  <c r="T173" i="12"/>
  <c r="W173" i="12"/>
  <c r="AA173" i="12"/>
  <c r="Z173" i="12"/>
  <c r="AF117" i="6"/>
  <c r="R117" i="6"/>
  <c r="AG117" i="6"/>
  <c r="G117" i="6"/>
  <c r="AA117" i="6"/>
  <c r="R174" i="12"/>
  <c r="Z174" i="12"/>
  <c r="AA174" i="12"/>
  <c r="AH204" i="6"/>
  <c r="U163" i="12"/>
  <c r="D163" i="12"/>
  <c r="S158" i="12"/>
  <c r="Y158" i="12"/>
  <c r="AB196" i="6"/>
  <c r="R148" i="6"/>
  <c r="Y148" i="6"/>
  <c r="Q167" i="12"/>
  <c r="W167" i="12"/>
  <c r="U181" i="11"/>
  <c r="S117" i="6"/>
  <c r="D117" i="6"/>
  <c r="O117" i="6"/>
  <c r="AH117" i="6"/>
  <c r="AE117" i="6"/>
  <c r="G174" i="12"/>
  <c r="O174" i="12"/>
  <c r="I174" i="12"/>
  <c r="Y174" i="12"/>
  <c r="H174" i="12"/>
  <c r="L174" i="12"/>
  <c r="S204" i="6"/>
  <c r="AG204" i="6"/>
  <c r="AC204" i="6"/>
  <c r="X204" i="6"/>
  <c r="O204" i="6"/>
  <c r="AE204" i="6"/>
  <c r="AK204" i="6"/>
  <c r="E204" i="6"/>
  <c r="X163" i="12"/>
  <c r="Z163" i="12"/>
  <c r="S163" i="12"/>
  <c r="Y163" i="12"/>
  <c r="W163" i="12"/>
  <c r="K163" i="12"/>
  <c r="O158" i="12"/>
  <c r="R158" i="12"/>
  <c r="X158" i="12"/>
  <c r="Z158" i="12"/>
  <c r="N158" i="12"/>
  <c r="D158" i="12"/>
  <c r="H158" i="12"/>
  <c r="U196" i="6"/>
  <c r="E196" i="6"/>
  <c r="D196" i="6"/>
  <c r="AE196" i="6"/>
  <c r="AI196" i="6"/>
  <c r="V196" i="6"/>
  <c r="N196" i="6"/>
  <c r="P148" i="6"/>
  <c r="F148" i="6"/>
  <c r="AI148" i="6"/>
  <c r="T148" i="6"/>
  <c r="AD148" i="6"/>
  <c r="AK148" i="6"/>
  <c r="E148" i="6"/>
  <c r="I167" i="12"/>
  <c r="E167" i="12"/>
  <c r="K167" i="12"/>
  <c r="O167" i="12"/>
  <c r="Y167" i="12"/>
  <c r="L167" i="12"/>
  <c r="T167" i="12"/>
  <c r="Y181" i="11"/>
  <c r="D181" i="11"/>
  <c r="R181" i="11"/>
  <c r="W181" i="11"/>
  <c r="P181" i="11"/>
  <c r="I181" i="11"/>
  <c r="S185" i="11"/>
  <c r="H185" i="11"/>
  <c r="AA185" i="11"/>
  <c r="L185" i="11"/>
  <c r="P185" i="11"/>
  <c r="J185" i="11"/>
  <c r="T56" i="12"/>
  <c r="Q56" i="12"/>
  <c r="D56" i="12"/>
  <c r="I56" i="12"/>
  <c r="P56" i="12"/>
  <c r="H56" i="12"/>
  <c r="N56" i="12"/>
  <c r="N166" i="11"/>
  <c r="O166" i="11"/>
  <c r="P166" i="11"/>
  <c r="Q166" i="11"/>
  <c r="L166" i="11"/>
  <c r="H166" i="11"/>
  <c r="S147" i="6"/>
  <c r="AF147" i="6"/>
  <c r="AI147" i="6"/>
  <c r="Y147" i="6"/>
  <c r="AH147" i="6"/>
  <c r="Q147" i="6"/>
  <c r="V147" i="6"/>
  <c r="C176" i="7"/>
  <c r="A176" i="7" s="1"/>
  <c r="G176" i="7"/>
  <c r="V32" i="6"/>
  <c r="AB32" i="6"/>
  <c r="W32" i="6"/>
  <c r="Q32" i="6"/>
  <c r="X32" i="6"/>
  <c r="D32" i="6"/>
  <c r="G32" i="6"/>
  <c r="H72" i="11"/>
  <c r="C72" i="11"/>
  <c r="A72" i="11" s="1"/>
  <c r="K72" i="11"/>
  <c r="Q72" i="11"/>
  <c r="T72" i="11"/>
  <c r="V72" i="11"/>
  <c r="I168" i="11"/>
  <c r="S168" i="11"/>
  <c r="J168" i="11"/>
  <c r="U168" i="11"/>
  <c r="AA168" i="11"/>
  <c r="P168" i="11"/>
  <c r="T11" i="6"/>
  <c r="E11" i="6"/>
  <c r="AH11" i="6"/>
  <c r="S11" i="6"/>
  <c r="AK11" i="6"/>
  <c r="O11" i="6"/>
  <c r="AF11" i="6"/>
  <c r="W11" i="6"/>
  <c r="R196" i="11"/>
  <c r="G196" i="11"/>
  <c r="U196" i="11"/>
  <c r="F196" i="11"/>
  <c r="E196" i="11"/>
  <c r="K196" i="11"/>
  <c r="R190" i="6"/>
  <c r="AF190" i="6"/>
  <c r="G190" i="6"/>
  <c r="S190" i="6"/>
  <c r="Y190" i="6"/>
  <c r="P190" i="6"/>
  <c r="D190" i="6"/>
  <c r="AH190" i="6"/>
  <c r="U72" i="12"/>
  <c r="Q72" i="12"/>
  <c r="C72" i="12"/>
  <c r="A72" i="12" s="1"/>
  <c r="L72" i="12"/>
  <c r="X72" i="12"/>
  <c r="V72" i="12"/>
  <c r="AI183" i="6"/>
  <c r="W183" i="6"/>
  <c r="X183" i="6"/>
  <c r="AH183" i="6"/>
  <c r="AE183" i="6"/>
  <c r="G183" i="6"/>
  <c r="E183" i="6"/>
  <c r="V123" i="11"/>
  <c r="J123" i="11"/>
  <c r="R123" i="11"/>
  <c r="AA123" i="11"/>
  <c r="C123" i="11"/>
  <c r="A123" i="11" s="1"/>
  <c r="Y123" i="11"/>
  <c r="W123" i="11"/>
  <c r="X27" i="6"/>
  <c r="P27" i="6"/>
  <c r="AG27" i="6"/>
  <c r="AI27" i="6"/>
  <c r="G27" i="6"/>
  <c r="S27" i="6"/>
  <c r="R27" i="6"/>
  <c r="Q161" i="6"/>
  <c r="AE161" i="6"/>
  <c r="Z161" i="6"/>
  <c r="Y161" i="6"/>
  <c r="C161" i="6"/>
  <c r="A161" i="6" s="1"/>
  <c r="V161" i="6"/>
  <c r="AA161" i="6"/>
  <c r="N57" i="6"/>
  <c r="AI57" i="6"/>
  <c r="U57" i="6"/>
  <c r="G57" i="6"/>
  <c r="X57" i="6"/>
  <c r="E57" i="6"/>
  <c r="F57" i="6"/>
  <c r="K34" i="11"/>
  <c r="I34" i="11"/>
  <c r="R34" i="11"/>
  <c r="AA34" i="11"/>
  <c r="Z34" i="11"/>
  <c r="N34" i="11"/>
  <c r="P34" i="11"/>
  <c r="G205" i="7"/>
  <c r="F139" i="7"/>
  <c r="I139" i="7"/>
  <c r="H51" i="7"/>
  <c r="I69" i="12"/>
  <c r="D69" i="12"/>
  <c r="H69" i="12"/>
  <c r="AA69" i="12"/>
  <c r="G69" i="12"/>
  <c r="C69" i="12"/>
  <c r="A69" i="12" s="1"/>
  <c r="X69" i="12"/>
  <c r="T143" i="12"/>
  <c r="N143" i="12"/>
  <c r="W143" i="12"/>
  <c r="AA143" i="12"/>
  <c r="I143" i="12"/>
  <c r="X143" i="12"/>
  <c r="K59" i="11"/>
  <c r="D59" i="11"/>
  <c r="AA59" i="11"/>
  <c r="J59" i="11"/>
  <c r="Z59" i="11"/>
  <c r="V59" i="11"/>
  <c r="W160" i="6"/>
  <c r="F160" i="6"/>
  <c r="S160" i="6"/>
  <c r="R160" i="6"/>
  <c r="AH160" i="6"/>
  <c r="AJ160" i="6"/>
  <c r="AI160" i="6"/>
  <c r="AC160" i="6"/>
  <c r="I16" i="11"/>
  <c r="C16" i="11"/>
  <c r="A16" i="11" s="1"/>
  <c r="O16" i="11"/>
  <c r="AA16" i="11"/>
  <c r="D16" i="11"/>
  <c r="P16" i="11"/>
  <c r="AJ105" i="6"/>
  <c r="S105" i="6"/>
  <c r="T105" i="6"/>
  <c r="F105" i="6"/>
  <c r="E105" i="6"/>
  <c r="V105" i="6"/>
  <c r="D105" i="6"/>
  <c r="R68" i="6"/>
  <c r="G68" i="6"/>
  <c r="P68" i="6"/>
  <c r="X68" i="6"/>
  <c r="F68" i="6"/>
  <c r="AE68" i="6"/>
  <c r="AI68" i="6"/>
  <c r="J136" i="11"/>
  <c r="O136" i="11"/>
  <c r="Y136" i="11"/>
  <c r="X136" i="11"/>
  <c r="S136" i="11"/>
  <c r="K136" i="11"/>
  <c r="P184" i="12"/>
  <c r="H184" i="12"/>
  <c r="L184" i="12"/>
  <c r="F184" i="12"/>
  <c r="J184" i="12"/>
  <c r="C184" i="12"/>
  <c r="A184" i="12" s="1"/>
  <c r="V184" i="12"/>
  <c r="AJ173" i="6"/>
  <c r="W173" i="6"/>
  <c r="F173" i="6"/>
  <c r="Y173" i="6"/>
  <c r="AG173" i="6"/>
  <c r="X173" i="6"/>
  <c r="Z173" i="6"/>
  <c r="M183" i="12"/>
  <c r="J183" i="12"/>
  <c r="D183" i="12"/>
  <c r="N183" i="12"/>
  <c r="Y183" i="12"/>
  <c r="V183" i="12"/>
  <c r="O173" i="11"/>
  <c r="D173" i="11"/>
  <c r="N173" i="11"/>
  <c r="Z173" i="11"/>
  <c r="E173" i="11"/>
  <c r="R173" i="11"/>
  <c r="L173" i="11"/>
  <c r="M91" i="11"/>
  <c r="I91" i="11"/>
  <c r="F91" i="11"/>
  <c r="Y91" i="11"/>
  <c r="O91" i="11"/>
  <c r="G91" i="11"/>
  <c r="K170" i="12"/>
  <c r="AA170" i="12"/>
  <c r="R170" i="12"/>
  <c r="AB170" i="12"/>
  <c r="Y170" i="12"/>
  <c r="O170" i="12"/>
  <c r="H154" i="11"/>
  <c r="U154" i="11"/>
  <c r="S154" i="11"/>
  <c r="W154" i="11"/>
  <c r="Q154" i="11"/>
  <c r="AA154" i="11"/>
  <c r="M154" i="11"/>
  <c r="AG59" i="6"/>
  <c r="T59" i="6"/>
  <c r="S59" i="6"/>
  <c r="AA59" i="6"/>
  <c r="AI59" i="6"/>
  <c r="U59" i="6"/>
  <c r="AE59" i="6"/>
  <c r="J162" i="12"/>
  <c r="Q162" i="12"/>
  <c r="W162" i="12"/>
  <c r="O162" i="12"/>
  <c r="U162" i="12"/>
  <c r="V162" i="12"/>
  <c r="M118" i="12"/>
  <c r="L118" i="12"/>
  <c r="W118" i="12"/>
  <c r="Q118" i="12"/>
  <c r="I118" i="12"/>
  <c r="D118" i="12"/>
  <c r="K118" i="12"/>
  <c r="AE69" i="6"/>
  <c r="AF69" i="6"/>
  <c r="Q69" i="6"/>
  <c r="AI69" i="6"/>
  <c r="G69" i="6"/>
  <c r="AH69" i="6"/>
  <c r="AA69" i="6"/>
  <c r="O74" i="11"/>
  <c r="E74" i="11"/>
  <c r="AA74" i="11"/>
  <c r="U74" i="11"/>
  <c r="W74" i="11"/>
  <c r="K74" i="11"/>
  <c r="R70" i="6"/>
  <c r="AC70" i="6"/>
  <c r="AA70" i="6"/>
  <c r="P70" i="6"/>
  <c r="N70" i="6"/>
  <c r="T70" i="6"/>
  <c r="E70" i="6"/>
  <c r="C70" i="6"/>
  <c r="A70" i="6" s="1"/>
  <c r="H106" i="7"/>
  <c r="C135" i="11"/>
  <c r="A135" i="11" s="1"/>
  <c r="P135" i="11"/>
  <c r="V135" i="11"/>
  <c r="N135" i="11"/>
  <c r="I135" i="11"/>
  <c r="E135" i="11"/>
  <c r="I22" i="7"/>
  <c r="H22" i="7"/>
  <c r="AK141" i="6"/>
  <c r="C141" i="6"/>
  <c r="A141" i="6" s="1"/>
  <c r="T141" i="6"/>
  <c r="V141" i="6"/>
  <c r="AD141" i="6"/>
  <c r="Q141" i="6"/>
  <c r="W141" i="6"/>
  <c r="T48" i="6"/>
  <c r="D48" i="6"/>
  <c r="AH48" i="6"/>
  <c r="R48" i="6"/>
  <c r="P48" i="6"/>
  <c r="G48" i="6"/>
  <c r="AB48" i="6"/>
  <c r="V169" i="6"/>
  <c r="X169" i="6"/>
  <c r="AI169" i="6"/>
  <c r="O169" i="6"/>
  <c r="AA169" i="6"/>
  <c r="P169" i="6"/>
  <c r="AF169" i="6"/>
  <c r="R169" i="6"/>
  <c r="P178" i="12"/>
  <c r="AA178" i="12"/>
  <c r="X178" i="12"/>
  <c r="W178" i="12"/>
  <c r="Y178" i="12"/>
  <c r="D178" i="12"/>
  <c r="J83" i="12"/>
  <c r="E83" i="12"/>
  <c r="Y83" i="12"/>
  <c r="X83" i="12"/>
  <c r="F83" i="12"/>
  <c r="D83" i="12"/>
  <c r="O83" i="12"/>
  <c r="P163" i="6"/>
  <c r="AJ163" i="6"/>
  <c r="AA163" i="6"/>
  <c r="T163" i="6"/>
  <c r="E163" i="6"/>
  <c r="AG163" i="6"/>
  <c r="Y163" i="6"/>
  <c r="Z67" i="12"/>
  <c r="D67" i="12"/>
  <c r="Q67" i="12"/>
  <c r="E67" i="12"/>
  <c r="M67" i="12"/>
  <c r="F67" i="12"/>
  <c r="Y12" i="6"/>
  <c r="V12" i="6"/>
  <c r="U12" i="6"/>
  <c r="X12" i="6"/>
  <c r="AK12" i="6"/>
  <c r="AD12" i="6"/>
  <c r="Z12" i="6"/>
  <c r="F12" i="6"/>
  <c r="E189" i="6"/>
  <c r="X189" i="6"/>
  <c r="AF189" i="6"/>
  <c r="N189" i="6"/>
  <c r="AJ189" i="6"/>
  <c r="AG189" i="6"/>
  <c r="AH189" i="6"/>
  <c r="I88" i="11"/>
  <c r="D88" i="11"/>
  <c r="G88" i="11"/>
  <c r="K88" i="11"/>
  <c r="V88" i="11"/>
  <c r="O88" i="11"/>
  <c r="I42" i="12"/>
  <c r="O42" i="12"/>
  <c r="E42" i="12"/>
  <c r="P42" i="12"/>
  <c r="Z42" i="12"/>
  <c r="S42" i="12"/>
  <c r="M42" i="12"/>
  <c r="J115" i="11"/>
  <c r="W115" i="11"/>
  <c r="I115" i="11"/>
  <c r="M115" i="11"/>
  <c r="N115" i="11"/>
  <c r="F115" i="11"/>
  <c r="AA139" i="11"/>
  <c r="J139" i="11"/>
  <c r="S139" i="11"/>
  <c r="L139" i="11"/>
  <c r="E139" i="11"/>
  <c r="K139" i="11"/>
  <c r="Q34" i="6"/>
  <c r="T34" i="6"/>
  <c r="AD34" i="6"/>
  <c r="E34" i="6"/>
  <c r="AB34" i="6"/>
  <c r="X34" i="6"/>
  <c r="N34" i="6"/>
  <c r="X26" i="11"/>
  <c r="E26" i="11"/>
  <c r="D26" i="11"/>
  <c r="F26" i="11"/>
  <c r="L26" i="11"/>
  <c r="P26" i="11"/>
  <c r="G50" i="12"/>
  <c r="V50" i="12"/>
  <c r="S50" i="12"/>
  <c r="AB50" i="12"/>
  <c r="AA50" i="12"/>
  <c r="K50" i="12"/>
  <c r="R50" i="12"/>
  <c r="AE178" i="6"/>
  <c r="Z178" i="6"/>
  <c r="V178" i="6"/>
  <c r="AC178" i="6"/>
  <c r="Q178" i="6"/>
  <c r="AD178" i="6"/>
  <c r="AK178" i="6"/>
  <c r="H54" i="12"/>
  <c r="L54" i="12"/>
  <c r="V54" i="12"/>
  <c r="D54" i="12"/>
  <c r="U54" i="12"/>
  <c r="J54" i="12"/>
  <c r="I152" i="12"/>
  <c r="D152" i="12"/>
  <c r="T152" i="12"/>
  <c r="N152" i="12"/>
  <c r="AB152" i="12"/>
  <c r="X152" i="12"/>
  <c r="E152" i="12"/>
  <c r="G82" i="11"/>
  <c r="Q82" i="11"/>
  <c r="J82" i="11"/>
  <c r="I82" i="11"/>
  <c r="X82" i="11"/>
  <c r="O82" i="11"/>
  <c r="AB136" i="12"/>
  <c r="Z136" i="12"/>
  <c r="S136" i="12"/>
  <c r="M136" i="12"/>
  <c r="L136" i="12"/>
  <c r="K136" i="12"/>
  <c r="U136" i="12"/>
  <c r="P99" i="11"/>
  <c r="I99" i="11"/>
  <c r="X99" i="11"/>
  <c r="C99" i="11"/>
  <c r="A99" i="11" s="1"/>
  <c r="D99" i="11"/>
  <c r="N99" i="11"/>
  <c r="I150" i="12"/>
  <c r="R150" i="12"/>
  <c r="E150" i="12"/>
  <c r="C150" i="12"/>
  <c r="A150" i="12" s="1"/>
  <c r="S150" i="12"/>
  <c r="K150" i="12"/>
  <c r="P126" i="6"/>
  <c r="E126" i="6"/>
  <c r="Y126" i="6"/>
  <c r="AI126" i="6"/>
  <c r="Q126" i="6"/>
  <c r="G126" i="6"/>
  <c r="O126" i="6"/>
  <c r="R126" i="6"/>
  <c r="T156" i="6"/>
  <c r="G156" i="6"/>
  <c r="AI156" i="6"/>
  <c r="AK156" i="6"/>
  <c r="AE156" i="6"/>
  <c r="AF156" i="6"/>
  <c r="AG156" i="6"/>
  <c r="AH144" i="6"/>
  <c r="N144" i="6"/>
  <c r="D144" i="6"/>
  <c r="F144" i="6"/>
  <c r="AI144" i="6"/>
  <c r="O144" i="6"/>
  <c r="T144" i="6"/>
  <c r="C72" i="7"/>
  <c r="A72" i="7" s="1"/>
  <c r="F72" i="7"/>
  <c r="AD77" i="6"/>
  <c r="AG77" i="6"/>
  <c r="U77" i="6"/>
  <c r="G77" i="6"/>
  <c r="AA77" i="6"/>
  <c r="AI77" i="6"/>
  <c r="Z77" i="6"/>
  <c r="AF207" i="6"/>
  <c r="AJ207" i="6"/>
  <c r="R207" i="6"/>
  <c r="C207" i="6"/>
  <c r="A207" i="6" s="1"/>
  <c r="AD207" i="6"/>
  <c r="S207" i="6"/>
  <c r="U207" i="6"/>
  <c r="S96" i="6"/>
  <c r="AI96" i="6"/>
  <c r="Z96" i="6"/>
  <c r="N96" i="6"/>
  <c r="AC96" i="6"/>
  <c r="P96" i="6"/>
  <c r="F96" i="6"/>
  <c r="AI58" i="6"/>
  <c r="X58" i="6"/>
  <c r="AA58" i="6"/>
  <c r="O58" i="6"/>
  <c r="S58" i="6"/>
  <c r="AD58" i="6"/>
  <c r="T58" i="6"/>
  <c r="E58" i="6"/>
  <c r="S120" i="11"/>
  <c r="P120" i="11"/>
  <c r="H120" i="11"/>
  <c r="K120" i="11"/>
  <c r="N120" i="11"/>
  <c r="M120" i="11"/>
  <c r="R73" i="6"/>
  <c r="AG73" i="6"/>
  <c r="P73" i="6"/>
  <c r="AA73" i="6"/>
  <c r="AK73" i="6"/>
  <c r="AF73" i="6"/>
  <c r="V73" i="6"/>
  <c r="N144" i="11"/>
  <c r="U144" i="11"/>
  <c r="W144" i="11"/>
  <c r="V144" i="11"/>
  <c r="Y144" i="11"/>
  <c r="F144" i="11"/>
  <c r="Y100" i="6"/>
  <c r="V100" i="6"/>
  <c r="C100" i="6"/>
  <c r="A100" i="6" s="1"/>
  <c r="R100" i="6"/>
  <c r="AI100" i="6"/>
  <c r="AC100" i="6"/>
  <c r="Z100" i="6"/>
  <c r="F100" i="6"/>
  <c r="I179" i="11"/>
  <c r="P179" i="11"/>
  <c r="U179" i="11"/>
  <c r="D179" i="11"/>
  <c r="E179" i="11"/>
  <c r="V179" i="11"/>
  <c r="T200" i="11"/>
  <c r="I200" i="11"/>
  <c r="G200" i="11"/>
  <c r="H200" i="11"/>
  <c r="W200" i="11"/>
  <c r="F200" i="11"/>
  <c r="C47" i="6"/>
  <c r="A47" i="6" s="1"/>
  <c r="AG47" i="6"/>
  <c r="P47" i="6"/>
  <c r="AH47" i="6"/>
  <c r="AI47" i="6"/>
  <c r="X47" i="6"/>
  <c r="G47" i="6"/>
  <c r="J202" i="11"/>
  <c r="I202" i="11"/>
  <c r="Z202" i="11"/>
  <c r="U202" i="11"/>
  <c r="AA202" i="11"/>
  <c r="X202" i="11"/>
  <c r="P202" i="11"/>
  <c r="AJ155" i="6"/>
  <c r="AA155" i="6"/>
  <c r="AG155" i="6"/>
  <c r="AD155" i="6"/>
  <c r="D155" i="6"/>
  <c r="C155" i="6"/>
  <c r="A155" i="6" s="1"/>
  <c r="W155" i="6"/>
  <c r="Y103" i="6"/>
  <c r="AI103" i="6"/>
  <c r="AK103" i="6"/>
  <c r="T103" i="6"/>
  <c r="AA103" i="6"/>
  <c r="N103" i="6"/>
  <c r="AJ103" i="6"/>
  <c r="F195" i="7"/>
  <c r="D195" i="7"/>
  <c r="K80" i="12"/>
  <c r="N80" i="12"/>
  <c r="J80" i="12"/>
  <c r="G80" i="12"/>
  <c r="H80" i="12"/>
  <c r="Z80" i="12"/>
  <c r="O167" i="6"/>
  <c r="U167" i="6"/>
  <c r="AI167" i="6"/>
  <c r="Z167" i="6"/>
  <c r="AG167" i="6"/>
  <c r="G167" i="6"/>
  <c r="V167" i="6"/>
  <c r="D136" i="7"/>
  <c r="G136" i="7"/>
  <c r="D38" i="7"/>
  <c r="M86" i="11"/>
  <c r="C86" i="11"/>
  <c r="A86" i="11" s="1"/>
  <c r="K86" i="11"/>
  <c r="D86" i="11"/>
  <c r="F86" i="11"/>
  <c r="P86" i="11"/>
  <c r="X86" i="11"/>
  <c r="D108" i="7"/>
  <c r="W155" i="12"/>
  <c r="S155" i="12"/>
  <c r="M155" i="12"/>
  <c r="N155" i="12"/>
  <c r="Z155" i="12"/>
  <c r="Q155" i="12"/>
  <c r="T155" i="12"/>
  <c r="F9" i="7"/>
  <c r="H207" i="7"/>
  <c r="C207" i="7"/>
  <c r="A207" i="7" s="1"/>
  <c r="Y203" i="6"/>
  <c r="AE203" i="6"/>
  <c r="AF203" i="6"/>
  <c r="U203" i="6"/>
  <c r="O203" i="6"/>
  <c r="X203" i="6"/>
  <c r="AD203" i="6"/>
  <c r="H55" i="7"/>
  <c r="Y126" i="11"/>
  <c r="F126" i="11"/>
  <c r="R126" i="11"/>
  <c r="J126" i="11"/>
  <c r="D126" i="11"/>
  <c r="AA126" i="11"/>
  <c r="W126" i="11"/>
  <c r="C17" i="7"/>
  <c r="A17" i="7" s="1"/>
  <c r="G31" i="7"/>
  <c r="C31" i="7"/>
  <c r="A31" i="7" s="1"/>
  <c r="C154" i="7"/>
  <c r="A154" i="7" s="1"/>
  <c r="G116" i="7"/>
  <c r="C116" i="7"/>
  <c r="A116" i="7" s="1"/>
  <c r="F77" i="7"/>
  <c r="F173" i="7"/>
  <c r="G173" i="7"/>
  <c r="C91" i="7"/>
  <c r="A91" i="7" s="1"/>
  <c r="I135" i="7"/>
  <c r="G135" i="7"/>
  <c r="H74" i="7"/>
  <c r="I32" i="7"/>
  <c r="H32" i="7"/>
  <c r="F52" i="7"/>
  <c r="R116" i="6"/>
  <c r="AE116" i="6"/>
  <c r="Z116" i="6"/>
  <c r="Y116" i="6"/>
  <c r="AD116" i="6"/>
  <c r="V116" i="6"/>
  <c r="AC116" i="6"/>
  <c r="I26" i="7"/>
  <c r="D26" i="7"/>
  <c r="I142" i="7"/>
  <c r="H43" i="7"/>
  <c r="F43" i="7"/>
  <c r="D90" i="7"/>
  <c r="G46" i="7"/>
  <c r="C46" i="7"/>
  <c r="A46" i="7" s="1"/>
  <c r="F104" i="7"/>
  <c r="D103" i="7"/>
  <c r="G103" i="7"/>
  <c r="I172" i="7"/>
  <c r="I163" i="7"/>
  <c r="F163" i="7"/>
  <c r="C21" i="7"/>
  <c r="A21" i="7" s="1"/>
  <c r="D208" i="7"/>
  <c r="G208" i="7"/>
  <c r="O55" i="11"/>
  <c r="U55" i="11"/>
  <c r="D55" i="11"/>
  <c r="N55" i="11"/>
  <c r="AA55" i="11"/>
  <c r="H55" i="11"/>
  <c r="J55" i="11"/>
  <c r="G33" i="7"/>
  <c r="C61" i="12"/>
  <c r="A61" i="12" s="1"/>
  <c r="U61" i="12"/>
  <c r="J61" i="12"/>
  <c r="K61" i="12"/>
  <c r="AB61" i="12"/>
  <c r="R61" i="12"/>
  <c r="S61" i="12"/>
  <c r="G37" i="7"/>
  <c r="F206" i="7"/>
  <c r="H206" i="7"/>
  <c r="Y95" i="12"/>
  <c r="H95" i="12"/>
  <c r="O95" i="12"/>
  <c r="X95" i="12"/>
  <c r="E95" i="12"/>
  <c r="J95" i="12"/>
  <c r="C85" i="7"/>
  <c r="A85" i="7" s="1"/>
  <c r="H85" i="7"/>
  <c r="C120" i="7"/>
  <c r="A120" i="7" s="1"/>
  <c r="C146" i="7"/>
  <c r="A146" i="7" s="1"/>
  <c r="I146" i="7"/>
  <c r="C39" i="7"/>
  <c r="A39" i="7" s="1"/>
  <c r="I121" i="7"/>
  <c r="D121" i="7"/>
  <c r="M201" i="12"/>
  <c r="D201" i="12"/>
  <c r="AB201" i="12"/>
  <c r="F201" i="12"/>
  <c r="X201" i="12"/>
  <c r="L201" i="12"/>
  <c r="J158" i="11"/>
  <c r="R158" i="11"/>
  <c r="H158" i="11"/>
  <c r="Z158" i="11"/>
  <c r="G158" i="11"/>
  <c r="C158" i="11"/>
  <c r="A158" i="11" s="1"/>
  <c r="Q158" i="11"/>
  <c r="AF30" i="6"/>
  <c r="AE30" i="6"/>
  <c r="AA30" i="6"/>
  <c r="G30" i="6"/>
  <c r="AJ30" i="6"/>
  <c r="C30" i="6"/>
  <c r="A30" i="6" s="1"/>
  <c r="E30" i="6"/>
  <c r="K66" i="11"/>
  <c r="G66" i="11"/>
  <c r="N66" i="11"/>
  <c r="F66" i="11"/>
  <c r="R66" i="11"/>
  <c r="M66" i="11"/>
  <c r="I192" i="11"/>
  <c r="Y192" i="11"/>
  <c r="D192" i="11"/>
  <c r="V192" i="11"/>
  <c r="M192" i="11"/>
  <c r="X192" i="11"/>
  <c r="R190" i="11"/>
  <c r="Q190" i="11"/>
  <c r="X190" i="11"/>
  <c r="N190" i="11"/>
  <c r="H190" i="11"/>
  <c r="G190" i="11"/>
  <c r="Z190" i="11"/>
  <c r="V134" i="11"/>
  <c r="S134" i="11"/>
  <c r="I134" i="11"/>
  <c r="N134" i="11"/>
  <c r="R134" i="11"/>
  <c r="T134" i="11"/>
  <c r="Z208" i="11"/>
  <c r="M208" i="11"/>
  <c r="W208" i="11"/>
  <c r="P208" i="11"/>
  <c r="O208" i="11"/>
  <c r="F208" i="11"/>
  <c r="AJ192" i="6"/>
  <c r="AF192" i="6"/>
  <c r="AI192" i="6"/>
  <c r="E192" i="6"/>
  <c r="S192" i="6"/>
  <c r="O192" i="6"/>
  <c r="Z192" i="6"/>
  <c r="E10" i="6"/>
  <c r="T10" i="6"/>
  <c r="AA10" i="6"/>
  <c r="AE10" i="6"/>
  <c r="X10" i="6"/>
  <c r="N10" i="6"/>
  <c r="W10" i="6"/>
  <c r="P10" i="6"/>
  <c r="AI52" i="6"/>
  <c r="X52" i="6"/>
  <c r="N52" i="6"/>
  <c r="E52" i="6"/>
  <c r="AA52" i="6"/>
  <c r="AH52" i="6"/>
  <c r="T52" i="6"/>
  <c r="I69" i="7"/>
  <c r="F185" i="7"/>
  <c r="C185" i="7"/>
  <c r="A185" i="7" s="1"/>
  <c r="Z124" i="6"/>
  <c r="T124" i="6"/>
  <c r="AC124" i="6"/>
  <c r="S124" i="6"/>
  <c r="G124" i="6"/>
  <c r="E124" i="6"/>
  <c r="X124" i="6"/>
  <c r="Y125" i="6"/>
  <c r="W125" i="6"/>
  <c r="F125" i="6"/>
  <c r="AJ125" i="6"/>
  <c r="X125" i="6"/>
  <c r="O125" i="6"/>
  <c r="AF125" i="6"/>
  <c r="AK49" i="6"/>
  <c r="AB49" i="6"/>
  <c r="Y49" i="6"/>
  <c r="AA49" i="6"/>
  <c r="N49" i="6"/>
  <c r="AE49" i="6"/>
  <c r="U49" i="6"/>
  <c r="T49" i="6"/>
  <c r="C122" i="6"/>
  <c r="A122" i="6" s="1"/>
  <c r="W122" i="6"/>
  <c r="D122" i="6"/>
  <c r="X122" i="6"/>
  <c r="AA122" i="6"/>
  <c r="Z122" i="6"/>
  <c r="AH122" i="6"/>
  <c r="O50" i="11"/>
  <c r="X50" i="11"/>
  <c r="U50" i="11"/>
  <c r="F50" i="11"/>
  <c r="T50" i="11"/>
  <c r="K50" i="11"/>
  <c r="I55" i="12"/>
  <c r="W55" i="12"/>
  <c r="C55" i="12"/>
  <c r="A55" i="12" s="1"/>
  <c r="M55" i="12"/>
  <c r="U55" i="12"/>
  <c r="D55" i="12"/>
  <c r="G55" i="12"/>
  <c r="H155" i="11"/>
  <c r="N155" i="11"/>
  <c r="T155" i="11"/>
  <c r="R155" i="11"/>
  <c r="D155" i="11"/>
  <c r="G155" i="11"/>
  <c r="AB109" i="12"/>
  <c r="O109" i="12"/>
  <c r="P109" i="12"/>
  <c r="F109" i="12"/>
  <c r="U109" i="12"/>
  <c r="M109" i="12"/>
  <c r="Z174" i="11"/>
  <c r="G174" i="11"/>
  <c r="I174" i="11"/>
  <c r="J174" i="11"/>
  <c r="T174" i="11"/>
  <c r="U174" i="11"/>
  <c r="AA174" i="11"/>
  <c r="M143" i="11"/>
  <c r="L143" i="11"/>
  <c r="X143" i="11"/>
  <c r="G143" i="11"/>
  <c r="S143" i="11"/>
  <c r="Z143" i="11"/>
  <c r="X90" i="11"/>
  <c r="I90" i="11"/>
  <c r="M90" i="11"/>
  <c r="H90" i="11"/>
  <c r="R90" i="11"/>
  <c r="O90" i="11"/>
  <c r="R90" i="12"/>
  <c r="F90" i="12"/>
  <c r="H90" i="12"/>
  <c r="Z90" i="12"/>
  <c r="P90" i="12"/>
  <c r="V90" i="12"/>
  <c r="K90" i="12"/>
  <c r="R201" i="11"/>
  <c r="U201" i="11"/>
  <c r="X201" i="11"/>
  <c r="P201" i="11"/>
  <c r="G201" i="11"/>
  <c r="F201" i="11"/>
  <c r="AG120" i="6"/>
  <c r="D120" i="6"/>
  <c r="G120" i="6"/>
  <c r="U120" i="6"/>
  <c r="P120" i="6"/>
  <c r="T120" i="6"/>
  <c r="F120" i="6"/>
  <c r="D183" i="7"/>
  <c r="C183" i="7"/>
  <c r="A183" i="7" s="1"/>
  <c r="T54" i="6"/>
  <c r="AD54" i="6"/>
  <c r="R54" i="6"/>
  <c r="Z54" i="6"/>
  <c r="G54" i="6"/>
  <c r="Q54" i="6"/>
  <c r="AC54" i="6"/>
  <c r="P122" i="11"/>
  <c r="E122" i="11"/>
  <c r="I122" i="11"/>
  <c r="O122" i="11"/>
  <c r="Y122" i="11"/>
  <c r="K122" i="11"/>
  <c r="S95" i="6"/>
  <c r="N95" i="6"/>
  <c r="W95" i="6"/>
  <c r="AA95" i="6"/>
  <c r="D95" i="6"/>
  <c r="C95" i="6"/>
  <c r="A95" i="6" s="1"/>
  <c r="AC95" i="6"/>
  <c r="T114" i="11"/>
  <c r="W114" i="11"/>
  <c r="S114" i="11"/>
  <c r="J114" i="11"/>
  <c r="AA114" i="11"/>
  <c r="N114" i="11"/>
  <c r="I114" i="11"/>
  <c r="H117" i="12"/>
  <c r="Y117" i="12"/>
  <c r="I117" i="12"/>
  <c r="S117" i="12"/>
  <c r="N117" i="12"/>
  <c r="V117" i="12"/>
  <c r="AB120" i="12"/>
  <c r="E120" i="12"/>
  <c r="D120" i="12"/>
  <c r="P120" i="12"/>
  <c r="C120" i="12"/>
  <c r="A120" i="12" s="1"/>
  <c r="AA120" i="12"/>
  <c r="I120" i="12"/>
  <c r="D197" i="6"/>
  <c r="F197" i="6"/>
  <c r="V197" i="6"/>
  <c r="W197" i="6"/>
  <c r="AG197" i="6"/>
  <c r="AB197" i="6"/>
  <c r="AH197" i="6"/>
  <c r="AA99" i="12"/>
  <c r="N99" i="12"/>
  <c r="S99" i="12"/>
  <c r="AB99" i="12"/>
  <c r="T99" i="12"/>
  <c r="F99" i="12"/>
  <c r="D158" i="7"/>
  <c r="F158" i="7"/>
  <c r="E97" i="6"/>
  <c r="AK97" i="6"/>
  <c r="S97" i="6"/>
  <c r="T97" i="6"/>
  <c r="AJ97" i="6"/>
  <c r="N97" i="6"/>
  <c r="Z97" i="6"/>
  <c r="M117" i="11"/>
  <c r="G117" i="11"/>
  <c r="J117" i="11"/>
  <c r="V117" i="11"/>
  <c r="X117" i="11"/>
  <c r="P117" i="11"/>
  <c r="N93" i="6"/>
  <c r="AA93" i="6"/>
  <c r="W93" i="6"/>
  <c r="AE93" i="6"/>
  <c r="T93" i="6"/>
  <c r="AK93" i="6"/>
  <c r="S93" i="6"/>
  <c r="Q93" i="6"/>
  <c r="D156" i="7"/>
  <c r="E40" i="6"/>
  <c r="W40" i="6"/>
  <c r="R40" i="6"/>
  <c r="AH40" i="6"/>
  <c r="S40" i="6"/>
  <c r="Z40" i="6"/>
  <c r="X40" i="6"/>
  <c r="F106" i="11"/>
  <c r="S106" i="11"/>
  <c r="P106" i="11"/>
  <c r="L106" i="11"/>
  <c r="G106" i="11"/>
  <c r="D106" i="11"/>
  <c r="X106" i="11"/>
  <c r="T17" i="6"/>
  <c r="AF17" i="6"/>
  <c r="W17" i="6"/>
  <c r="G17" i="6"/>
  <c r="P17" i="6"/>
  <c r="Z17" i="6"/>
  <c r="AD17" i="6"/>
  <c r="D127" i="12"/>
  <c r="H127" i="12"/>
  <c r="K127" i="12"/>
  <c r="F127" i="12"/>
  <c r="Z127" i="12"/>
  <c r="P127" i="12"/>
  <c r="U130" i="12"/>
  <c r="W130" i="12"/>
  <c r="D130" i="12"/>
  <c r="S130" i="12"/>
  <c r="Z130" i="12"/>
  <c r="AA130" i="12"/>
  <c r="AB130" i="12"/>
  <c r="Z206" i="6"/>
  <c r="AK206" i="6"/>
  <c r="AA206" i="6"/>
  <c r="E206" i="6"/>
  <c r="AE206" i="6"/>
  <c r="R206" i="6"/>
  <c r="AJ206" i="6"/>
  <c r="AF137" i="6"/>
  <c r="V137" i="6"/>
  <c r="X137" i="6"/>
  <c r="S137" i="6"/>
  <c r="Q137" i="6"/>
  <c r="AE137" i="6"/>
  <c r="AA137" i="6"/>
  <c r="D24" i="11"/>
  <c r="E24" i="11"/>
  <c r="I24" i="11"/>
  <c r="G24" i="11"/>
  <c r="V24" i="11"/>
  <c r="K24" i="11"/>
  <c r="Q24" i="11"/>
  <c r="Z118" i="11"/>
  <c r="F118" i="11"/>
  <c r="J118" i="11"/>
  <c r="I118" i="11"/>
  <c r="W118" i="11"/>
  <c r="Y118" i="11"/>
  <c r="O193" i="11"/>
  <c r="R193" i="11"/>
  <c r="AA193" i="11"/>
  <c r="C193" i="11"/>
  <c r="A193" i="11" s="1"/>
  <c r="I193" i="11"/>
  <c r="F193" i="11"/>
  <c r="D102" i="7"/>
  <c r="H102" i="7"/>
  <c r="AD159" i="6"/>
  <c r="D159" i="6"/>
  <c r="AA159" i="6"/>
  <c r="F159" i="6"/>
  <c r="AH159" i="6"/>
  <c r="AI159" i="6"/>
  <c r="C159" i="6"/>
  <c r="A159" i="6" s="1"/>
  <c r="R19" i="6"/>
  <c r="AG19" i="6"/>
  <c r="T19" i="6"/>
  <c r="N19" i="6"/>
  <c r="X19" i="6"/>
  <c r="F19" i="6"/>
  <c r="P19" i="6"/>
  <c r="AG154" i="6"/>
  <c r="AF154" i="6"/>
  <c r="AC154" i="6"/>
  <c r="Z154" i="6"/>
  <c r="AD154" i="6"/>
  <c r="S154" i="6"/>
  <c r="AH154" i="6"/>
  <c r="L133" i="11"/>
  <c r="E133" i="11"/>
  <c r="K133" i="11"/>
  <c r="N133" i="11"/>
  <c r="F133" i="11"/>
  <c r="Q133" i="11"/>
  <c r="P133" i="11"/>
  <c r="T207" i="12"/>
  <c r="R207" i="12"/>
  <c r="Z207" i="12"/>
  <c r="C207" i="12"/>
  <c r="A207" i="12" s="1"/>
  <c r="X207" i="12"/>
  <c r="AA207" i="12"/>
  <c r="F10" i="7"/>
  <c r="H10" i="7"/>
  <c r="D56" i="11"/>
  <c r="J56" i="11"/>
  <c r="E56" i="11"/>
  <c r="P56" i="11"/>
  <c r="F56" i="11"/>
  <c r="AA56" i="11"/>
  <c r="M54" i="11"/>
  <c r="Y54" i="11"/>
  <c r="C54" i="11"/>
  <c r="A54" i="11" s="1"/>
  <c r="F54" i="11"/>
  <c r="X54" i="11"/>
  <c r="AA54" i="11"/>
  <c r="D157" i="11"/>
  <c r="Q157" i="11"/>
  <c r="E157" i="11"/>
  <c r="H157" i="11"/>
  <c r="U157" i="11"/>
  <c r="V157" i="11"/>
  <c r="F86" i="7"/>
  <c r="D86" i="7"/>
  <c r="I71" i="12"/>
  <c r="W71" i="12"/>
  <c r="O71" i="12"/>
  <c r="S71" i="12"/>
  <c r="N71" i="12"/>
  <c r="AA71" i="12"/>
  <c r="V85" i="6"/>
  <c r="R85" i="6"/>
  <c r="Y85" i="6"/>
  <c r="AA85" i="6"/>
  <c r="Z85" i="6"/>
  <c r="E85" i="6"/>
  <c r="AK85" i="6"/>
  <c r="S85" i="6"/>
  <c r="S32" i="11"/>
  <c r="H32" i="11"/>
  <c r="C32" i="11"/>
  <c r="A32" i="11" s="1"/>
  <c r="R32" i="11"/>
  <c r="N32" i="11"/>
  <c r="O32" i="11"/>
  <c r="X199" i="11"/>
  <c r="S199" i="11"/>
  <c r="Z199" i="11"/>
  <c r="T199" i="11"/>
  <c r="M199" i="11"/>
  <c r="N199" i="11"/>
  <c r="V133" i="12"/>
  <c r="F133" i="12"/>
  <c r="O133" i="12"/>
  <c r="X133" i="12"/>
  <c r="P133" i="12"/>
  <c r="K133" i="12"/>
  <c r="W133" i="12"/>
  <c r="P193" i="6"/>
  <c r="G193" i="6"/>
  <c r="N193" i="6"/>
  <c r="F193" i="6"/>
  <c r="W193" i="6"/>
  <c r="X193" i="6"/>
  <c r="T193" i="6"/>
  <c r="J171" i="12"/>
  <c r="W171" i="12"/>
  <c r="I171" i="12"/>
  <c r="E171" i="12"/>
  <c r="N171" i="12"/>
  <c r="D171" i="12"/>
  <c r="E87" i="11"/>
  <c r="I87" i="11"/>
  <c r="W87" i="11"/>
  <c r="D87" i="11"/>
  <c r="T87" i="11"/>
  <c r="R87" i="11"/>
  <c r="P87" i="11"/>
  <c r="F66" i="6"/>
  <c r="G66" i="6"/>
  <c r="E66" i="6"/>
  <c r="P66" i="6"/>
  <c r="X66" i="6"/>
  <c r="AH66" i="6"/>
  <c r="Y66" i="6"/>
  <c r="O175" i="6"/>
  <c r="E175" i="6"/>
  <c r="R175" i="6"/>
  <c r="AB175" i="6"/>
  <c r="AG175" i="6"/>
  <c r="C175" i="6"/>
  <c r="A175" i="6" s="1"/>
  <c r="Y175" i="6"/>
  <c r="AA86" i="6"/>
  <c r="AJ86" i="6"/>
  <c r="AD86" i="6"/>
  <c r="Y86" i="6"/>
  <c r="P86" i="6"/>
  <c r="S86" i="6"/>
  <c r="R86" i="6"/>
  <c r="Z91" i="12"/>
  <c r="S91" i="12"/>
  <c r="O91" i="12"/>
  <c r="X91" i="12"/>
  <c r="D91" i="12"/>
  <c r="U91" i="12"/>
  <c r="M91" i="12"/>
  <c r="AD25" i="6"/>
  <c r="W25" i="6"/>
  <c r="G25" i="6"/>
  <c r="AK25" i="6"/>
  <c r="AH25" i="6"/>
  <c r="D25" i="6"/>
  <c r="T25" i="6"/>
  <c r="W50" i="6"/>
  <c r="Y50" i="6"/>
  <c r="AA50" i="6"/>
  <c r="R50" i="6"/>
  <c r="D50" i="6"/>
  <c r="V50" i="6"/>
  <c r="U50" i="6"/>
  <c r="AK62" i="6"/>
  <c r="S62" i="6"/>
  <c r="R62" i="6"/>
  <c r="AF62" i="6"/>
  <c r="AE62" i="6"/>
  <c r="O62" i="6"/>
  <c r="AJ62" i="6"/>
  <c r="X62" i="6"/>
  <c r="I93" i="12"/>
  <c r="X93" i="12"/>
  <c r="W93" i="12"/>
  <c r="N93" i="12"/>
  <c r="Q93" i="12"/>
  <c r="AB93" i="12"/>
  <c r="N115" i="6"/>
  <c r="AB115" i="6"/>
  <c r="Q115" i="6"/>
  <c r="AH115" i="6"/>
  <c r="AC115" i="6"/>
  <c r="P115" i="6"/>
  <c r="AD115" i="6"/>
  <c r="T128" i="12"/>
  <c r="Q128" i="12"/>
  <c r="N128" i="12"/>
  <c r="C128" i="12"/>
  <c r="A128" i="12" s="1"/>
  <c r="O128" i="12"/>
  <c r="W128" i="12"/>
  <c r="L128" i="12"/>
  <c r="AI79" i="6"/>
  <c r="AK79" i="6"/>
  <c r="C79" i="6"/>
  <c r="A79" i="6" s="1"/>
  <c r="AA79" i="6"/>
  <c r="AH79" i="6"/>
  <c r="F79" i="6"/>
  <c r="S79" i="6"/>
  <c r="M185" i="12"/>
  <c r="C185" i="12"/>
  <c r="A185" i="12" s="1"/>
  <c r="Y185" i="12"/>
  <c r="S185" i="12"/>
  <c r="H185" i="12"/>
  <c r="I185" i="12"/>
  <c r="T185" i="12"/>
  <c r="AB94" i="6"/>
  <c r="C94" i="6"/>
  <c r="A94" i="6" s="1"/>
  <c r="AH94" i="6"/>
  <c r="AD94" i="6"/>
  <c r="D94" i="6"/>
  <c r="AK94" i="6"/>
  <c r="N94" i="6"/>
  <c r="E138" i="12"/>
  <c r="S138" i="12"/>
  <c r="P138" i="12"/>
  <c r="D138" i="12"/>
  <c r="Y138" i="12"/>
  <c r="R138" i="12"/>
  <c r="X176" i="6"/>
  <c r="O176" i="6"/>
  <c r="AG176" i="6"/>
  <c r="W176" i="6"/>
  <c r="AD176" i="6"/>
  <c r="F176" i="6"/>
  <c r="T176" i="6"/>
  <c r="Q176" i="6"/>
  <c r="H138" i="7"/>
  <c r="V165" i="6"/>
  <c r="O165" i="6"/>
  <c r="AE165" i="6"/>
  <c r="C165" i="6"/>
  <c r="A165" i="6" s="1"/>
  <c r="AK165" i="6"/>
  <c r="AB165" i="6"/>
  <c r="W165" i="6"/>
  <c r="Y165" i="6"/>
  <c r="D185" i="6"/>
  <c r="X185" i="6"/>
  <c r="Y185" i="6"/>
  <c r="AF185" i="6"/>
  <c r="U185" i="6"/>
  <c r="T185" i="6"/>
  <c r="S185" i="6"/>
  <c r="G92" i="6"/>
  <c r="AJ92" i="6"/>
  <c r="X92" i="6"/>
  <c r="AA92" i="6"/>
  <c r="O92" i="6"/>
  <c r="AG92" i="6"/>
  <c r="V92" i="6"/>
  <c r="AD131" i="6"/>
  <c r="T131" i="6"/>
  <c r="N131" i="6"/>
  <c r="AK131" i="6"/>
  <c r="P131" i="6"/>
  <c r="C131" i="6"/>
  <c r="A131" i="6" s="1"/>
  <c r="E131" i="6"/>
  <c r="O187" i="12"/>
  <c r="K187" i="12"/>
  <c r="U187" i="12"/>
  <c r="H187" i="12"/>
  <c r="I187" i="12"/>
  <c r="C187" i="12"/>
  <c r="A187" i="12" s="1"/>
  <c r="Z187" i="12"/>
  <c r="T103" i="12"/>
  <c r="G103" i="12"/>
  <c r="C103" i="12"/>
  <c r="A103" i="12" s="1"/>
  <c r="K103" i="12"/>
  <c r="AA103" i="12"/>
  <c r="U103" i="12"/>
  <c r="D80" i="7"/>
  <c r="F80" i="7"/>
  <c r="S41" i="6"/>
  <c r="X41" i="6"/>
  <c r="Q41" i="6"/>
  <c r="U41" i="6"/>
  <c r="AJ41" i="6"/>
  <c r="AI41" i="6"/>
  <c r="R41" i="6"/>
  <c r="F172" i="6"/>
  <c r="R172" i="6"/>
  <c r="AD172" i="6"/>
  <c r="C172" i="6"/>
  <c r="A172" i="6" s="1"/>
  <c r="Y172" i="6"/>
  <c r="Z172" i="6"/>
  <c r="D172" i="6"/>
  <c r="V146" i="11"/>
  <c r="AA146" i="11"/>
  <c r="Y146" i="11"/>
  <c r="F146" i="11"/>
  <c r="C146" i="11"/>
  <c r="A146" i="11" s="1"/>
  <c r="D146" i="11"/>
  <c r="E146" i="11"/>
  <c r="V168" i="12"/>
  <c r="G168" i="12"/>
  <c r="I168" i="12"/>
  <c r="D168" i="12"/>
  <c r="U168" i="12"/>
  <c r="AA168" i="12"/>
  <c r="H148" i="7"/>
  <c r="C148" i="7"/>
  <c r="A148" i="7" s="1"/>
  <c r="AE128" i="6"/>
  <c r="AH128" i="6"/>
  <c r="AI128" i="6"/>
  <c r="O128" i="6"/>
  <c r="AA128" i="6"/>
  <c r="AJ128" i="6"/>
  <c r="Y128" i="6"/>
  <c r="T14" i="6"/>
  <c r="W14" i="6"/>
  <c r="Y14" i="6"/>
  <c r="E14" i="6"/>
  <c r="U14" i="6"/>
  <c r="AC14" i="6"/>
  <c r="AH14" i="6"/>
  <c r="AH146" i="6"/>
  <c r="C146" i="6"/>
  <c r="A146" i="6" s="1"/>
  <c r="T146" i="6"/>
  <c r="AJ146" i="6"/>
  <c r="G146" i="6"/>
  <c r="S146" i="6"/>
  <c r="W146" i="6"/>
  <c r="Y133" i="6"/>
  <c r="T133" i="6"/>
  <c r="R133" i="6"/>
  <c r="AI133" i="6"/>
  <c r="AE133" i="6"/>
  <c r="U133" i="6"/>
  <c r="D133" i="6"/>
  <c r="AF133" i="6"/>
  <c r="Z119" i="11"/>
  <c r="O119" i="11"/>
  <c r="M119" i="11"/>
  <c r="P119" i="11"/>
  <c r="Y119" i="11"/>
  <c r="W119" i="11"/>
  <c r="AA187" i="11"/>
  <c r="I187" i="11"/>
  <c r="U187" i="11"/>
  <c r="Q187" i="11"/>
  <c r="E187" i="11"/>
  <c r="Z187" i="11"/>
  <c r="I134" i="7"/>
  <c r="G134" i="7"/>
  <c r="F89" i="7"/>
  <c r="AI81" i="6"/>
  <c r="D81" i="6"/>
  <c r="AA81" i="6"/>
  <c r="AF81" i="6"/>
  <c r="AK81" i="6"/>
  <c r="AC81" i="6"/>
  <c r="X81" i="6"/>
  <c r="AB126" i="12"/>
  <c r="G126" i="12"/>
  <c r="S126" i="12"/>
  <c r="X126" i="12"/>
  <c r="T126" i="12"/>
  <c r="R126" i="12"/>
  <c r="P126" i="12"/>
  <c r="I66" i="12"/>
  <c r="D66" i="12"/>
  <c r="H66" i="12"/>
  <c r="W66" i="12"/>
  <c r="F66" i="12"/>
  <c r="T66" i="12"/>
  <c r="F114" i="6"/>
  <c r="Z114" i="6"/>
  <c r="AB114" i="6"/>
  <c r="AK114" i="6"/>
  <c r="AF114" i="6"/>
  <c r="AE114" i="6"/>
  <c r="C114" i="6"/>
  <c r="A114" i="6" s="1"/>
  <c r="AD114" i="6"/>
  <c r="Q62" i="11"/>
  <c r="K62" i="11"/>
  <c r="R62" i="11"/>
  <c r="W62" i="11"/>
  <c r="Z62" i="11"/>
  <c r="D62" i="11"/>
  <c r="D87" i="7"/>
  <c r="C131" i="7"/>
  <c r="A131" i="7" s="1"/>
  <c r="I131" i="7"/>
  <c r="G184" i="7"/>
  <c r="C70" i="7"/>
  <c r="A70" i="7" s="1"/>
  <c r="I70" i="7"/>
  <c r="T28" i="11"/>
  <c r="U28" i="11"/>
  <c r="V28" i="11"/>
  <c r="X28" i="11"/>
  <c r="N28" i="11"/>
  <c r="K28" i="11"/>
  <c r="X74" i="12"/>
  <c r="F74" i="12"/>
  <c r="AB74" i="12"/>
  <c r="R74" i="12"/>
  <c r="S74" i="12"/>
  <c r="Y74" i="12"/>
  <c r="K74" i="12"/>
  <c r="S30" i="11"/>
  <c r="K30" i="11"/>
  <c r="M30" i="11"/>
  <c r="G30" i="11"/>
  <c r="AA30" i="11"/>
  <c r="F30" i="11"/>
  <c r="K110" i="11"/>
  <c r="Z110" i="11"/>
  <c r="S110" i="11"/>
  <c r="G110" i="11"/>
  <c r="H110" i="11"/>
  <c r="L110" i="11"/>
  <c r="X77" i="11"/>
  <c r="N77" i="11"/>
  <c r="R77" i="11"/>
  <c r="E77" i="11"/>
  <c r="G77" i="11"/>
  <c r="M77" i="11"/>
  <c r="D27" i="7"/>
  <c r="F27" i="7"/>
  <c r="G13" i="7"/>
  <c r="W43" i="11"/>
  <c r="D43" i="11"/>
  <c r="Q43" i="11"/>
  <c r="U43" i="11"/>
  <c r="E43" i="11"/>
  <c r="P43" i="11"/>
  <c r="H43" i="11"/>
  <c r="H174" i="7"/>
  <c r="F110" i="7"/>
  <c r="G110" i="7"/>
  <c r="M147" i="12"/>
  <c r="X147" i="12"/>
  <c r="J147" i="12"/>
  <c r="P147" i="12"/>
  <c r="O147" i="12"/>
  <c r="R147" i="12"/>
  <c r="L205" i="11"/>
  <c r="J205" i="11"/>
  <c r="T205" i="11"/>
  <c r="G205" i="11"/>
  <c r="N205" i="11"/>
  <c r="U205" i="11"/>
  <c r="C180" i="7"/>
  <c r="A180" i="7" s="1"/>
  <c r="F180" i="7"/>
  <c r="G118" i="7"/>
  <c r="C200" i="7"/>
  <c r="A200" i="7" s="1"/>
  <c r="F200" i="7"/>
  <c r="I133" i="7"/>
  <c r="D171" i="7"/>
  <c r="H171" i="7"/>
  <c r="G11" i="7"/>
  <c r="I56" i="7"/>
  <c r="G56" i="7"/>
  <c r="C114" i="7"/>
  <c r="A114" i="7" s="1"/>
  <c r="F96" i="7"/>
  <c r="D96" i="7"/>
  <c r="G191" i="7"/>
  <c r="F34" i="7"/>
  <c r="H34" i="7"/>
  <c r="N9" i="11"/>
  <c r="M9" i="11"/>
  <c r="T9" i="11"/>
  <c r="L9" i="11"/>
  <c r="U9" i="11"/>
  <c r="E9" i="11"/>
  <c r="C208" i="12"/>
  <c r="A208" i="12" s="1"/>
  <c r="K208" i="12"/>
  <c r="N208" i="12"/>
  <c r="F208" i="12"/>
  <c r="L208" i="12"/>
  <c r="S208" i="12"/>
  <c r="W208" i="12"/>
  <c r="C54" i="7"/>
  <c r="A54" i="7" s="1"/>
  <c r="G147" i="7"/>
  <c r="C147" i="7"/>
  <c r="A147" i="7" s="1"/>
  <c r="D203" i="7"/>
  <c r="D205" i="6"/>
  <c r="S205" i="6"/>
  <c r="AA205" i="6"/>
  <c r="AD205" i="6"/>
  <c r="G205" i="6"/>
  <c r="O205" i="6"/>
  <c r="R205" i="6"/>
  <c r="C165" i="7"/>
  <c r="A165" i="7" s="1"/>
  <c r="I165" i="7"/>
  <c r="D113" i="6"/>
  <c r="AC113" i="6"/>
  <c r="Q113" i="6"/>
  <c r="X113" i="6"/>
  <c r="AI113" i="6"/>
  <c r="AH113" i="6"/>
  <c r="R113" i="6"/>
  <c r="G67" i="7"/>
  <c r="H67" i="7"/>
  <c r="H30" i="7"/>
  <c r="D75" i="7"/>
  <c r="H75" i="7"/>
  <c r="Q130" i="11"/>
  <c r="H130" i="11"/>
  <c r="X130" i="11"/>
  <c r="F130" i="11"/>
  <c r="O130" i="11"/>
  <c r="D130" i="11"/>
  <c r="F48" i="7"/>
  <c r="D37" i="6"/>
  <c r="O37" i="6"/>
  <c r="AH37" i="6"/>
  <c r="G37" i="6"/>
  <c r="Z37" i="6"/>
  <c r="N37" i="6"/>
  <c r="AB37" i="6"/>
  <c r="C37" i="6"/>
  <c r="A37" i="6" s="1"/>
  <c r="G101" i="7"/>
  <c r="C57" i="7"/>
  <c r="A57" i="7" s="1"/>
  <c r="H57" i="7"/>
  <c r="I50" i="7"/>
  <c r="H93" i="7"/>
  <c r="F93" i="7"/>
  <c r="G78" i="7"/>
  <c r="C153" i="7"/>
  <c r="A153" i="7" s="1"/>
  <c r="I153" i="7"/>
  <c r="T24" i="6"/>
  <c r="P24" i="6"/>
  <c r="AH24" i="6"/>
  <c r="AE24" i="6"/>
  <c r="Y24" i="6"/>
  <c r="R24" i="6"/>
  <c r="AB24" i="6"/>
  <c r="AH29" i="6"/>
  <c r="AI29" i="6"/>
  <c r="AG29" i="6"/>
  <c r="N29" i="6"/>
  <c r="S29" i="6"/>
  <c r="T29" i="6"/>
  <c r="G29" i="6"/>
  <c r="C99" i="7"/>
  <c r="A99" i="7" s="1"/>
  <c r="D99" i="7"/>
  <c r="H107" i="7"/>
  <c r="G199" i="7"/>
  <c r="C199" i="7"/>
  <c r="A199" i="7" s="1"/>
  <c r="D115" i="7"/>
  <c r="Z158" i="6"/>
  <c r="AD158" i="6"/>
  <c r="AH158" i="6"/>
  <c r="W158" i="6"/>
  <c r="T158" i="6"/>
  <c r="AI158" i="6"/>
  <c r="C158" i="6"/>
  <c r="A158" i="6" s="1"/>
  <c r="AB197" i="12"/>
  <c r="W197" i="12"/>
  <c r="H197" i="12"/>
  <c r="N197" i="12"/>
  <c r="D197" i="12"/>
  <c r="M197" i="12"/>
  <c r="J197" i="12"/>
  <c r="D204" i="7"/>
  <c r="I81" i="7"/>
  <c r="H81" i="7"/>
  <c r="F166" i="7"/>
  <c r="G71" i="7"/>
  <c r="D71" i="7"/>
  <c r="I12" i="7"/>
  <c r="H94" i="7"/>
  <c r="D94" i="7"/>
  <c r="D66" i="7"/>
  <c r="C174" i="12"/>
  <c r="A174" i="12" s="1"/>
  <c r="V174" i="12"/>
  <c r="T174" i="12"/>
  <c r="V204" i="6"/>
  <c r="C204" i="6"/>
  <c r="A204" i="6" s="1"/>
  <c r="AJ204" i="6"/>
  <c r="W204" i="6"/>
  <c r="Y204" i="6"/>
  <c r="AB204" i="6"/>
  <c r="F204" i="6"/>
  <c r="N163" i="12"/>
  <c r="O163" i="12"/>
  <c r="H163" i="12"/>
  <c r="V163" i="12"/>
  <c r="AA163" i="12"/>
  <c r="AB163" i="12"/>
  <c r="E163" i="12"/>
  <c r="I158" i="12"/>
  <c r="K158" i="12"/>
  <c r="C158" i="12"/>
  <c r="A158" i="12" s="1"/>
  <c r="W158" i="12"/>
  <c r="M158" i="12"/>
  <c r="F158" i="12"/>
  <c r="G196" i="6"/>
  <c r="AH196" i="6"/>
  <c r="R196" i="6"/>
  <c r="C196" i="6"/>
  <c r="A196" i="6" s="1"/>
  <c r="AG196" i="6"/>
  <c r="P196" i="6"/>
  <c r="F196" i="6"/>
  <c r="Z196" i="6"/>
  <c r="V148" i="6"/>
  <c r="AH148" i="6"/>
  <c r="AE148" i="6"/>
  <c r="N148" i="6"/>
  <c r="AJ148" i="6"/>
  <c r="D148" i="6"/>
  <c r="X148" i="6"/>
  <c r="AB167" i="12"/>
  <c r="H167" i="12"/>
  <c r="P167" i="12"/>
  <c r="U167" i="12"/>
  <c r="N167" i="12"/>
  <c r="F167" i="12"/>
  <c r="T181" i="11"/>
  <c r="S181" i="11"/>
  <c r="Z181" i="11"/>
  <c r="Q181" i="11"/>
  <c r="G181" i="11"/>
  <c r="F181" i="11"/>
  <c r="J181" i="11"/>
  <c r="X185" i="11"/>
  <c r="U185" i="11"/>
  <c r="O185" i="11"/>
  <c r="R185" i="11"/>
  <c r="G185" i="11"/>
  <c r="N185" i="11"/>
  <c r="X56" i="12"/>
  <c r="U56" i="12"/>
  <c r="V56" i="12"/>
  <c r="Z56" i="12"/>
  <c r="E56" i="12"/>
  <c r="O56" i="12"/>
  <c r="R166" i="11"/>
  <c r="E166" i="11"/>
  <c r="I166" i="11"/>
  <c r="Y166" i="11"/>
  <c r="V166" i="11"/>
  <c r="AA166" i="11"/>
  <c r="D166" i="11"/>
  <c r="E147" i="6"/>
  <c r="AD147" i="6"/>
  <c r="AE147" i="6"/>
  <c r="AB147" i="6"/>
  <c r="Z147" i="6"/>
  <c r="W147" i="6"/>
  <c r="AK147" i="6"/>
  <c r="F176" i="7"/>
  <c r="AE32" i="6"/>
  <c r="S32" i="6"/>
  <c r="AD32" i="6"/>
  <c r="Z32" i="6"/>
  <c r="AF32" i="6"/>
  <c r="AH32" i="6"/>
  <c r="AJ32" i="6"/>
  <c r="U32" i="6"/>
  <c r="D72" i="11"/>
  <c r="S72" i="11"/>
  <c r="M72" i="11"/>
  <c r="O72" i="11"/>
  <c r="I72" i="11"/>
  <c r="U72" i="11"/>
  <c r="O168" i="11"/>
  <c r="F168" i="11"/>
  <c r="X168" i="11"/>
  <c r="L168" i="11"/>
  <c r="R168" i="11"/>
  <c r="D168" i="11"/>
  <c r="AI11" i="6"/>
  <c r="Q11" i="6"/>
  <c r="AB11" i="6"/>
  <c r="AE11" i="6"/>
  <c r="P11" i="6"/>
  <c r="Z11" i="6"/>
  <c r="G11" i="6"/>
  <c r="S196" i="11"/>
  <c r="AA196" i="11"/>
  <c r="I196" i="11"/>
  <c r="L196" i="11"/>
  <c r="Z196" i="11"/>
  <c r="V196" i="11"/>
  <c r="O196" i="11"/>
  <c r="V190" i="6"/>
  <c r="AD190" i="6"/>
  <c r="AI190" i="6"/>
  <c r="Z190" i="6"/>
  <c r="Q190" i="6"/>
  <c r="O190" i="6"/>
  <c r="AE190" i="6"/>
  <c r="Y72" i="12"/>
  <c r="O72" i="12"/>
  <c r="P72" i="12"/>
  <c r="G72" i="12"/>
  <c r="F72" i="12"/>
  <c r="AB72" i="12"/>
  <c r="M72" i="12"/>
  <c r="AK183" i="6"/>
  <c r="Q183" i="6"/>
  <c r="AF183" i="6"/>
  <c r="U183" i="6"/>
  <c r="P183" i="6"/>
  <c r="T183" i="6"/>
  <c r="AA183" i="6"/>
  <c r="S123" i="11"/>
  <c r="U123" i="11"/>
  <c r="T123" i="11"/>
  <c r="O123" i="11"/>
  <c r="D123" i="11"/>
  <c r="G123" i="11"/>
  <c r="O27" i="6"/>
  <c r="D27" i="6"/>
  <c r="T27" i="6"/>
  <c r="N27" i="6"/>
  <c r="AE27" i="6"/>
  <c r="AH27" i="6"/>
  <c r="AF27" i="6"/>
  <c r="AB27" i="6"/>
  <c r="N161" i="6"/>
  <c r="AG161" i="6"/>
  <c r="G161" i="6"/>
  <c r="AK161" i="6"/>
  <c r="AC161" i="6"/>
  <c r="R161" i="6"/>
  <c r="AB161" i="6"/>
  <c r="AC57" i="6"/>
  <c r="AG57" i="6"/>
  <c r="AB57" i="6"/>
  <c r="Y57" i="6"/>
  <c r="AH57" i="6"/>
  <c r="AA57" i="6"/>
  <c r="R57" i="6"/>
  <c r="J34" i="11"/>
  <c r="W34" i="11"/>
  <c r="X34" i="11"/>
  <c r="O34" i="11"/>
  <c r="E34" i="11"/>
  <c r="D34" i="11"/>
  <c r="I205" i="7"/>
  <c r="D205" i="7"/>
  <c r="G139" i="7"/>
  <c r="D51" i="7"/>
  <c r="I51" i="7"/>
  <c r="N69" i="12"/>
  <c r="O69" i="12"/>
  <c r="AB69" i="12"/>
  <c r="F69" i="12"/>
  <c r="W69" i="12"/>
  <c r="E69" i="12"/>
  <c r="H143" i="12"/>
  <c r="M143" i="12"/>
  <c r="D143" i="12"/>
  <c r="P143" i="12"/>
  <c r="V143" i="12"/>
  <c r="U143" i="12"/>
  <c r="F143" i="12"/>
  <c r="Y59" i="11"/>
  <c r="N59" i="11"/>
  <c r="M59" i="11"/>
  <c r="C59" i="11"/>
  <c r="A59" i="11" s="1"/>
  <c r="R59" i="11"/>
  <c r="S59" i="11"/>
  <c r="AK160" i="6"/>
  <c r="AB160" i="6"/>
  <c r="Q160" i="6"/>
  <c r="E160" i="6"/>
  <c r="U160" i="6"/>
  <c r="P160" i="6"/>
  <c r="T160" i="6"/>
  <c r="U16" i="11"/>
  <c r="K16" i="11"/>
  <c r="G16" i="11"/>
  <c r="V16" i="11"/>
  <c r="L16" i="11"/>
  <c r="Y16" i="11"/>
  <c r="Q16" i="11"/>
  <c r="W105" i="6"/>
  <c r="AD105" i="6"/>
  <c r="N105" i="6"/>
  <c r="O105" i="6"/>
  <c r="AC105" i="6"/>
  <c r="Q105" i="6"/>
  <c r="R105" i="6"/>
  <c r="AA68" i="6"/>
  <c r="AJ68" i="6"/>
  <c r="S68" i="6"/>
  <c r="AG68" i="6"/>
  <c r="Z68" i="6"/>
  <c r="AH68" i="6"/>
  <c r="W68" i="6"/>
  <c r="Y68" i="6"/>
  <c r="H136" i="11"/>
  <c r="U136" i="11"/>
  <c r="Z136" i="11"/>
  <c r="P136" i="11"/>
  <c r="I136" i="11"/>
  <c r="W136" i="11"/>
  <c r="X184" i="12"/>
  <c r="Z184" i="12"/>
  <c r="K184" i="12"/>
  <c r="Q184" i="12"/>
  <c r="AA184" i="12"/>
  <c r="R184" i="12"/>
  <c r="E173" i="6"/>
  <c r="U173" i="6"/>
  <c r="AH173" i="6"/>
  <c r="N173" i="6"/>
  <c r="AI173" i="6"/>
  <c r="AD173" i="6"/>
  <c r="AK173" i="6"/>
  <c r="S173" i="6"/>
  <c r="H183" i="12"/>
  <c r="AB183" i="12"/>
  <c r="K183" i="12"/>
  <c r="X183" i="12"/>
  <c r="C183" i="12"/>
  <c r="A183" i="12" s="1"/>
  <c r="E183" i="12"/>
  <c r="V173" i="11"/>
  <c r="AA173" i="11"/>
  <c r="M173" i="11"/>
  <c r="Q173" i="11"/>
  <c r="C173" i="11"/>
  <c r="A173" i="11" s="1"/>
  <c r="H173" i="11"/>
  <c r="AA91" i="11"/>
  <c r="X91" i="11"/>
  <c r="L91" i="11"/>
  <c r="C91" i="11"/>
  <c r="A91" i="11" s="1"/>
  <c r="P91" i="11"/>
  <c r="T91" i="11"/>
  <c r="U91" i="11"/>
  <c r="G170" i="12"/>
  <c r="U170" i="12"/>
  <c r="P170" i="12"/>
  <c r="C170" i="12"/>
  <c r="A170" i="12" s="1"/>
  <c r="I170" i="12"/>
  <c r="S170" i="12"/>
  <c r="Y154" i="11"/>
  <c r="E154" i="11"/>
  <c r="F154" i="11"/>
  <c r="P154" i="11"/>
  <c r="L154" i="11"/>
  <c r="N154" i="11"/>
  <c r="D59" i="6"/>
  <c r="AK59" i="6"/>
  <c r="P59" i="6"/>
  <c r="X59" i="6"/>
  <c r="F59" i="6"/>
  <c r="Z59" i="6"/>
  <c r="V59" i="6"/>
  <c r="E59" i="6"/>
  <c r="AA162" i="12"/>
  <c r="S162" i="12"/>
  <c r="G162" i="12"/>
  <c r="X162" i="12"/>
  <c r="Z162" i="12"/>
  <c r="C162" i="12"/>
  <c r="A162" i="12" s="1"/>
  <c r="F118" i="12"/>
  <c r="R118" i="12"/>
  <c r="Z118" i="12"/>
  <c r="E118" i="12"/>
  <c r="AB118" i="12"/>
  <c r="U118" i="12"/>
  <c r="V118" i="12"/>
  <c r="W69" i="6"/>
  <c r="V69" i="6"/>
  <c r="R69" i="6"/>
  <c r="AD69" i="6"/>
  <c r="C69" i="6"/>
  <c r="A69" i="6" s="1"/>
  <c r="F69" i="6"/>
  <c r="P69" i="6"/>
  <c r="T74" i="11"/>
  <c r="M74" i="11"/>
  <c r="Z74" i="11"/>
  <c r="X74" i="11"/>
  <c r="P74" i="11"/>
  <c r="Y74" i="11"/>
  <c r="AE70" i="6"/>
  <c r="AH70" i="6"/>
  <c r="D70" i="6"/>
  <c r="Y70" i="6"/>
  <c r="AJ70" i="6"/>
  <c r="V70" i="6"/>
  <c r="AI70" i="6"/>
  <c r="I106" i="7"/>
  <c r="F106" i="7"/>
  <c r="W135" i="11"/>
  <c r="D135" i="11"/>
  <c r="T135" i="11"/>
  <c r="U135" i="11"/>
  <c r="M135" i="11"/>
  <c r="X135" i="11"/>
  <c r="D22" i="7"/>
  <c r="F22" i="7"/>
  <c r="Z141" i="6"/>
  <c r="G141" i="6"/>
  <c r="R141" i="6"/>
  <c r="AI141" i="6"/>
  <c r="E141" i="6"/>
  <c r="AJ141" i="6"/>
  <c r="AB141" i="6"/>
  <c r="AD48" i="6"/>
  <c r="AI48" i="6"/>
  <c r="O48" i="6"/>
  <c r="Z48" i="6"/>
  <c r="AF48" i="6"/>
  <c r="V48" i="6"/>
  <c r="E48" i="6"/>
  <c r="Z169" i="6"/>
  <c r="T169" i="6"/>
  <c r="Y169" i="6"/>
  <c r="AJ169" i="6"/>
  <c r="N169" i="6"/>
  <c r="D169" i="6"/>
  <c r="G169" i="6"/>
  <c r="S178" i="12"/>
  <c r="C178" i="12"/>
  <c r="A178" i="12" s="1"/>
  <c r="AB178" i="12"/>
  <c r="E178" i="12"/>
  <c r="V178" i="12"/>
  <c r="T178" i="12"/>
  <c r="R178" i="12"/>
  <c r="V83" i="12"/>
  <c r="P83" i="12"/>
  <c r="Q83" i="12"/>
  <c r="I83" i="12"/>
  <c r="U83" i="12"/>
  <c r="AA83" i="12"/>
  <c r="U163" i="6"/>
  <c r="Q163" i="6"/>
  <c r="AK163" i="6"/>
  <c r="AF163" i="6"/>
  <c r="F163" i="6"/>
  <c r="C163" i="6"/>
  <c r="A163" i="6" s="1"/>
  <c r="X163" i="6"/>
  <c r="W163" i="6"/>
  <c r="T67" i="12"/>
  <c r="G67" i="12"/>
  <c r="H67" i="12"/>
  <c r="I67" i="12"/>
  <c r="L67" i="12"/>
  <c r="W67" i="12"/>
  <c r="AI12" i="6"/>
  <c r="AF12" i="6"/>
  <c r="S12" i="6"/>
  <c r="E12" i="6"/>
  <c r="AB12" i="6"/>
  <c r="AA12" i="6"/>
  <c r="P12" i="6"/>
  <c r="O189" i="6"/>
  <c r="AI189" i="6"/>
  <c r="Q189" i="6"/>
  <c r="F189" i="6"/>
  <c r="P189" i="6"/>
  <c r="AB189" i="6"/>
  <c r="R189" i="6"/>
  <c r="D189" i="6"/>
  <c r="Q88" i="11"/>
  <c r="T88" i="11"/>
  <c r="R88" i="11"/>
  <c r="E88" i="11"/>
  <c r="J88" i="11"/>
  <c r="F88" i="11"/>
  <c r="H42" i="12"/>
  <c r="D42" i="12"/>
  <c r="J42" i="12"/>
  <c r="W42" i="12"/>
  <c r="X42" i="12"/>
  <c r="R42" i="12"/>
  <c r="O115" i="11"/>
  <c r="L115" i="11"/>
  <c r="R115" i="11"/>
  <c r="D115" i="11"/>
  <c r="H115" i="11"/>
  <c r="G115" i="11"/>
  <c r="Q115" i="11"/>
  <c r="C139" i="11"/>
  <c r="A139" i="11" s="1"/>
  <c r="N139" i="11"/>
  <c r="Y139" i="11"/>
  <c r="D139" i="11"/>
  <c r="T139" i="11"/>
  <c r="U139" i="11"/>
  <c r="AG34" i="6"/>
  <c r="AH34" i="6"/>
  <c r="Y34" i="6"/>
  <c r="Z34" i="6"/>
  <c r="AC34" i="6"/>
  <c r="U34" i="6"/>
  <c r="O34" i="6"/>
  <c r="Y26" i="11"/>
  <c r="Z26" i="11"/>
  <c r="U26" i="11"/>
  <c r="K26" i="11"/>
  <c r="J26" i="11"/>
  <c r="C26" i="11"/>
  <c r="A26" i="11" s="1"/>
  <c r="O50" i="12"/>
  <c r="E50" i="12"/>
  <c r="Z50" i="12"/>
  <c r="W50" i="12"/>
  <c r="U50" i="12"/>
  <c r="D50" i="12"/>
  <c r="Y178" i="6"/>
  <c r="W178" i="6"/>
  <c r="T178" i="6"/>
  <c r="U178" i="6"/>
  <c r="D178" i="6"/>
  <c r="R178" i="6"/>
  <c r="S178" i="6"/>
  <c r="N178" i="6"/>
  <c r="S54" i="12"/>
  <c r="M54" i="12"/>
  <c r="Q54" i="12"/>
  <c r="F54" i="12"/>
  <c r="R54" i="12"/>
  <c r="X54" i="12"/>
  <c r="F152" i="12"/>
  <c r="O152" i="12"/>
  <c r="S152" i="12"/>
  <c r="G152" i="12"/>
  <c r="V152" i="12"/>
  <c r="Z152" i="12"/>
  <c r="P152" i="12"/>
  <c r="K82" i="11"/>
  <c r="Z82" i="11"/>
  <c r="C82" i="11"/>
  <c r="A82" i="11" s="1"/>
  <c r="N82" i="11"/>
  <c r="R82" i="11"/>
  <c r="Y82" i="11"/>
  <c r="V136" i="12"/>
  <c r="AA136" i="12"/>
  <c r="R136" i="12"/>
  <c r="O136" i="12"/>
  <c r="J136" i="12"/>
  <c r="T136" i="12"/>
  <c r="Q99" i="11"/>
  <c r="V99" i="11"/>
  <c r="U99" i="11"/>
  <c r="S99" i="11"/>
  <c r="E99" i="11"/>
  <c r="O99" i="11"/>
  <c r="AA99" i="11"/>
  <c r="O150" i="12"/>
  <c r="W150" i="12"/>
  <c r="N150" i="12"/>
  <c r="M150" i="12"/>
  <c r="H150" i="12"/>
  <c r="F150" i="12"/>
  <c r="AB126" i="6"/>
  <c r="T126" i="6"/>
  <c r="D126" i="6"/>
  <c r="AJ126" i="6"/>
  <c r="AG126" i="6"/>
  <c r="AA126" i="6"/>
  <c r="AK126" i="6"/>
  <c r="R156" i="6"/>
  <c r="AB156" i="6"/>
  <c r="F156" i="6"/>
  <c r="X156" i="6"/>
  <c r="C156" i="6"/>
  <c r="A156" i="6" s="1"/>
  <c r="AD156" i="6"/>
  <c r="P156" i="6"/>
  <c r="U156" i="6"/>
  <c r="AF144" i="6"/>
  <c r="E144" i="6"/>
  <c r="W144" i="6"/>
  <c r="Y144" i="6"/>
  <c r="P144" i="6"/>
  <c r="AC144" i="6"/>
  <c r="U144" i="6"/>
  <c r="H72" i="7"/>
  <c r="R77" i="6"/>
  <c r="F77" i="6"/>
  <c r="AJ77" i="6"/>
  <c r="AF77" i="6"/>
  <c r="AH77" i="6"/>
  <c r="AE77" i="6"/>
  <c r="S77" i="6"/>
  <c r="AB77" i="6"/>
  <c r="T207" i="6"/>
  <c r="AG207" i="6"/>
  <c r="E207" i="6"/>
  <c r="Z207" i="6"/>
  <c r="D207" i="6"/>
  <c r="G207" i="6"/>
  <c r="Q207" i="6"/>
  <c r="X96" i="6"/>
  <c r="U96" i="6"/>
  <c r="AJ96" i="6"/>
  <c r="G96" i="6"/>
  <c r="D96" i="6"/>
  <c r="AE96" i="6"/>
  <c r="AG96" i="6"/>
  <c r="AJ58" i="6"/>
  <c r="N58" i="6"/>
  <c r="AB58" i="6"/>
  <c r="Q58" i="6"/>
  <c r="AK58" i="6"/>
  <c r="U58" i="6"/>
  <c r="AF58" i="6"/>
  <c r="Q120" i="11"/>
  <c r="X120" i="11"/>
  <c r="G120" i="11"/>
  <c r="R120" i="11"/>
  <c r="Y120" i="11"/>
  <c r="I120" i="11"/>
  <c r="AA120" i="11"/>
  <c r="S73" i="6"/>
  <c r="Q73" i="6"/>
  <c r="G73" i="6"/>
  <c r="F73" i="6"/>
  <c r="AI73" i="6"/>
  <c r="AH73" i="6"/>
  <c r="AJ73" i="6"/>
  <c r="D144" i="11"/>
  <c r="Z144" i="11"/>
  <c r="AA144" i="11"/>
  <c r="T144" i="11"/>
  <c r="O144" i="11"/>
  <c r="P144" i="11"/>
  <c r="T100" i="6"/>
  <c r="O100" i="6"/>
  <c r="X100" i="6"/>
  <c r="Q100" i="6"/>
  <c r="AK100" i="6"/>
  <c r="AH100" i="6"/>
  <c r="D100" i="6"/>
  <c r="C179" i="11"/>
  <c r="A179" i="11" s="1"/>
  <c r="N179" i="11"/>
  <c r="J179" i="11"/>
  <c r="H179" i="11"/>
  <c r="Q179" i="11"/>
  <c r="K179" i="11"/>
  <c r="Z179" i="11"/>
  <c r="V200" i="11"/>
  <c r="X200" i="11"/>
  <c r="AA200" i="11"/>
  <c r="S200" i="11"/>
  <c r="J200" i="11"/>
  <c r="L200" i="11"/>
  <c r="AK47" i="6"/>
  <c r="Z47" i="6"/>
  <c r="V47" i="6"/>
  <c r="U47" i="6"/>
  <c r="Y47" i="6"/>
  <c r="W47" i="6"/>
  <c r="E47" i="6"/>
  <c r="E202" i="11"/>
  <c r="F202" i="11"/>
  <c r="W202" i="11"/>
  <c r="T202" i="11"/>
  <c r="G202" i="11"/>
  <c r="D202" i="11"/>
  <c r="AK155" i="6"/>
  <c r="AF155" i="6"/>
  <c r="P155" i="6"/>
  <c r="Q155" i="6"/>
  <c r="AI155" i="6"/>
  <c r="X155" i="6"/>
  <c r="R155" i="6"/>
  <c r="AE155" i="6"/>
  <c r="X103" i="6"/>
  <c r="AF103" i="6"/>
  <c r="R103" i="6"/>
  <c r="E103" i="6"/>
  <c r="AH103" i="6"/>
  <c r="G103" i="6"/>
  <c r="D103" i="6"/>
  <c r="I195" i="7"/>
  <c r="E80" i="12"/>
  <c r="U80" i="12"/>
  <c r="F80" i="12"/>
  <c r="X80" i="12"/>
  <c r="O80" i="12"/>
  <c r="Q80" i="12"/>
  <c r="AA80" i="12"/>
  <c r="W167" i="6"/>
  <c r="AA167" i="6"/>
  <c r="S167" i="6"/>
  <c r="F167" i="6"/>
  <c r="P167" i="6"/>
  <c r="AC167" i="6"/>
  <c r="Q167" i="6"/>
  <c r="H136" i="7"/>
  <c r="C136" i="7"/>
  <c r="A136" i="7" s="1"/>
  <c r="C38" i="7"/>
  <c r="A38" i="7" s="1"/>
  <c r="N86" i="11"/>
  <c r="Q86" i="11"/>
  <c r="G86" i="11"/>
  <c r="V86" i="11"/>
  <c r="E86" i="11"/>
  <c r="J86" i="11"/>
  <c r="I108" i="7"/>
  <c r="F108" i="7"/>
  <c r="G155" i="12"/>
  <c r="O155" i="12"/>
  <c r="J155" i="12"/>
  <c r="P155" i="12"/>
  <c r="V155" i="12"/>
  <c r="D155" i="12"/>
  <c r="C9" i="7"/>
  <c r="H9" i="7"/>
  <c r="I207" i="7"/>
  <c r="E203" i="6"/>
  <c r="Z203" i="6"/>
  <c r="R203" i="6"/>
  <c r="AJ203" i="6"/>
  <c r="AC203" i="6"/>
  <c r="T203" i="6"/>
  <c r="P203" i="6"/>
  <c r="W203" i="6"/>
  <c r="F55" i="7"/>
  <c r="X126" i="11"/>
  <c r="S126" i="11"/>
  <c r="Q126" i="11"/>
  <c r="O126" i="11"/>
  <c r="U126" i="11"/>
  <c r="Z126" i="11"/>
  <c r="H17" i="7"/>
  <c r="I17" i="7"/>
  <c r="F31" i="7"/>
  <c r="F154" i="7"/>
  <c r="H154" i="7"/>
  <c r="H116" i="7"/>
  <c r="H77" i="7"/>
  <c r="D77" i="7"/>
  <c r="C173" i="7"/>
  <c r="A173" i="7" s="1"/>
  <c r="F91" i="7"/>
  <c r="I91" i="7"/>
  <c r="H135" i="7"/>
  <c r="I74" i="7"/>
  <c r="G74" i="7"/>
  <c r="F32" i="7"/>
  <c r="I52" i="7"/>
  <c r="D52" i="7"/>
  <c r="T116" i="6"/>
  <c r="E116" i="6"/>
  <c r="C116" i="6"/>
  <c r="A116" i="6" s="1"/>
  <c r="F116" i="6"/>
  <c r="AG116" i="6"/>
  <c r="AB116" i="6"/>
  <c r="AK116" i="6"/>
  <c r="F26" i="7"/>
  <c r="G26" i="7"/>
  <c r="C142" i="7"/>
  <c r="A142" i="7" s="1"/>
  <c r="D43" i="7"/>
  <c r="C43" i="7"/>
  <c r="A43" i="7" s="1"/>
  <c r="C90" i="7"/>
  <c r="A90" i="7" s="1"/>
  <c r="H46" i="7"/>
  <c r="I46" i="7"/>
  <c r="C104" i="7"/>
  <c r="A104" i="7" s="1"/>
  <c r="F103" i="7"/>
  <c r="H103" i="7"/>
  <c r="H172" i="7"/>
  <c r="D163" i="7"/>
  <c r="G163" i="7"/>
  <c r="F21" i="7"/>
  <c r="C208" i="7"/>
  <c r="A208" i="7" s="1"/>
  <c r="H208" i="7"/>
  <c r="M55" i="11"/>
  <c r="X55" i="11"/>
  <c r="Z55" i="11"/>
  <c r="R55" i="11"/>
  <c r="Q55" i="11"/>
  <c r="F55" i="11"/>
  <c r="I33" i="7"/>
  <c r="D33" i="7"/>
  <c r="L61" i="12"/>
  <c r="I61" i="12"/>
  <c r="M61" i="12"/>
  <c r="G61" i="12"/>
  <c r="T61" i="12"/>
  <c r="P61" i="12"/>
  <c r="H37" i="7"/>
  <c r="D37" i="7"/>
  <c r="C206" i="7"/>
  <c r="A206" i="7" s="1"/>
  <c r="R95" i="12"/>
  <c r="D95" i="12"/>
  <c r="AA95" i="12"/>
  <c r="U95" i="12"/>
  <c r="M95" i="12"/>
  <c r="AB95" i="12"/>
  <c r="T95" i="12"/>
  <c r="G85" i="7"/>
  <c r="G120" i="7"/>
  <c r="H120" i="7"/>
  <c r="G146" i="7"/>
  <c r="H39" i="7"/>
  <c r="G39" i="7"/>
  <c r="C121" i="7"/>
  <c r="A121" i="7" s="1"/>
  <c r="K201" i="12"/>
  <c r="J201" i="12"/>
  <c r="Z201" i="12"/>
  <c r="P201" i="12"/>
  <c r="U201" i="12"/>
  <c r="Y201" i="12"/>
  <c r="AA158" i="11"/>
  <c r="N158" i="11"/>
  <c r="E158" i="11"/>
  <c r="Y158" i="11"/>
  <c r="D158" i="11"/>
  <c r="U158" i="11"/>
  <c r="W30" i="6"/>
  <c r="X30" i="6"/>
  <c r="V30" i="6"/>
  <c r="Q30" i="6"/>
  <c r="AB30" i="6"/>
  <c r="AC30" i="6"/>
  <c r="AG30" i="6"/>
  <c r="AH30" i="6"/>
  <c r="C66" i="11"/>
  <c r="A66" i="11" s="1"/>
  <c r="O66" i="11"/>
  <c r="H66" i="11"/>
  <c r="V66" i="11"/>
  <c r="D66" i="11"/>
  <c r="S66" i="11"/>
  <c r="W192" i="11"/>
  <c r="K192" i="11"/>
  <c r="P192" i="11"/>
  <c r="J192" i="11"/>
  <c r="L192" i="11"/>
  <c r="R192" i="11"/>
  <c r="E190" i="11"/>
  <c r="O190" i="11"/>
  <c r="K190" i="11"/>
  <c r="W190" i="11"/>
  <c r="L190" i="11"/>
  <c r="D190" i="11"/>
  <c r="Z134" i="11"/>
  <c r="L134" i="11"/>
  <c r="AA134" i="11"/>
  <c r="D134" i="11"/>
  <c r="O134" i="11"/>
  <c r="G134" i="11"/>
  <c r="Y134" i="11"/>
  <c r="D208" i="11"/>
  <c r="AA208" i="11"/>
  <c r="Y208" i="11"/>
  <c r="C208" i="11"/>
  <c r="A208" i="11" s="1"/>
  <c r="N208" i="11"/>
  <c r="H208" i="11"/>
  <c r="AD192" i="6"/>
  <c r="W192" i="6"/>
  <c r="U192" i="6"/>
  <c r="Q192" i="6"/>
  <c r="Y192" i="6"/>
  <c r="AK192" i="6"/>
  <c r="AH192" i="6"/>
  <c r="S10" i="6"/>
  <c r="V10" i="6"/>
  <c r="U10" i="6"/>
  <c r="D10" i="6"/>
  <c r="Z10" i="6"/>
  <c r="AF10" i="6"/>
  <c r="R10" i="6"/>
  <c r="AG52" i="6"/>
  <c r="Q52" i="6"/>
  <c r="D52" i="6"/>
  <c r="AB52" i="6"/>
  <c r="W52" i="6"/>
  <c r="P52" i="6"/>
  <c r="Z52" i="6"/>
  <c r="S52" i="6"/>
  <c r="G69" i="7"/>
  <c r="H185" i="7"/>
  <c r="G185" i="7"/>
  <c r="C124" i="6"/>
  <c r="A124" i="6" s="1"/>
  <c r="AB124" i="6"/>
  <c r="F124" i="6"/>
  <c r="U124" i="6"/>
  <c r="W124" i="6"/>
  <c r="AA124" i="6"/>
  <c r="AK124" i="6"/>
  <c r="G125" i="6"/>
  <c r="AA125" i="6"/>
  <c r="Q125" i="6"/>
  <c r="N125" i="6"/>
  <c r="AK125" i="6"/>
  <c r="R125" i="6"/>
  <c r="S125" i="6"/>
  <c r="AD49" i="6"/>
  <c r="O49" i="6"/>
  <c r="R49" i="6"/>
  <c r="C49" i="6"/>
  <c r="A49" i="6" s="1"/>
  <c r="AJ49" i="6"/>
  <c r="G49" i="6"/>
  <c r="F49" i="6"/>
  <c r="AG122" i="6"/>
  <c r="S122" i="6"/>
  <c r="AF122" i="6"/>
  <c r="AC122" i="6"/>
  <c r="F122" i="6"/>
  <c r="AI122" i="6"/>
  <c r="V122" i="6"/>
  <c r="Q122" i="6"/>
  <c r="M50" i="11"/>
  <c r="Y50" i="11"/>
  <c r="E50" i="11"/>
  <c r="N50" i="11"/>
  <c r="I50" i="11"/>
  <c r="L50" i="11"/>
  <c r="Q55" i="12"/>
  <c r="X55" i="12"/>
  <c r="Y55" i="12"/>
  <c r="S55" i="12"/>
  <c r="V55" i="12"/>
  <c r="E55" i="12"/>
  <c r="L155" i="11"/>
  <c r="X155" i="11"/>
  <c r="P155" i="11"/>
  <c r="I155" i="11"/>
  <c r="M155" i="11"/>
  <c r="V155" i="11"/>
  <c r="W155" i="11"/>
  <c r="G109" i="12"/>
  <c r="W109" i="12"/>
  <c r="K109" i="12"/>
  <c r="V109" i="12"/>
  <c r="S109" i="12"/>
  <c r="L109" i="12"/>
  <c r="N174" i="11"/>
  <c r="L174" i="11"/>
  <c r="D174" i="11"/>
  <c r="K174" i="11"/>
  <c r="H174" i="11"/>
  <c r="M174" i="11"/>
  <c r="D143" i="11"/>
  <c r="J143" i="11"/>
  <c r="Y143" i="11"/>
  <c r="N143" i="11"/>
  <c r="T143" i="11"/>
  <c r="E143" i="11"/>
  <c r="AA143" i="11"/>
  <c r="U90" i="11"/>
  <c r="Y90" i="11"/>
  <c r="C90" i="11"/>
  <c r="A90" i="11" s="1"/>
  <c r="T90" i="11"/>
  <c r="G90" i="11"/>
  <c r="W90" i="11"/>
  <c r="N90" i="12"/>
  <c r="AA90" i="12"/>
  <c r="M90" i="12"/>
  <c r="X90" i="12"/>
  <c r="C90" i="12"/>
  <c r="A90" i="12" s="1"/>
  <c r="T90" i="12"/>
  <c r="W201" i="11"/>
  <c r="Z201" i="11"/>
  <c r="S201" i="11"/>
  <c r="E201" i="11"/>
  <c r="K201" i="11"/>
  <c r="V201" i="11"/>
  <c r="L201" i="11"/>
  <c r="AD120" i="6"/>
  <c r="Q120" i="6"/>
  <c r="X120" i="6"/>
  <c r="Z120" i="6"/>
  <c r="AB120" i="6"/>
  <c r="AE120" i="6"/>
  <c r="AK120" i="6"/>
  <c r="F183" i="7"/>
  <c r="AK54" i="6"/>
  <c r="O54" i="6"/>
  <c r="F54" i="6"/>
  <c r="AE54" i="6"/>
  <c r="S54" i="6"/>
  <c r="N54" i="6"/>
  <c r="C54" i="6"/>
  <c r="A54" i="6" s="1"/>
  <c r="W54" i="6"/>
  <c r="Q122" i="11"/>
  <c r="S122" i="11"/>
  <c r="Z122" i="11"/>
  <c r="X122" i="11"/>
  <c r="R122" i="11"/>
  <c r="V122" i="11"/>
  <c r="AF95" i="6"/>
  <c r="E95" i="6"/>
  <c r="T95" i="6"/>
  <c r="R95" i="6"/>
  <c r="O95" i="6"/>
  <c r="Z95" i="6"/>
  <c r="AK95" i="6"/>
  <c r="G114" i="11"/>
  <c r="O114" i="11"/>
  <c r="M114" i="11"/>
  <c r="E114" i="11"/>
  <c r="P114" i="11"/>
  <c r="D114" i="11"/>
  <c r="L117" i="12"/>
  <c r="AA117" i="12"/>
  <c r="C117" i="12"/>
  <c r="A117" i="12" s="1"/>
  <c r="Q117" i="12"/>
  <c r="X117" i="12"/>
  <c r="J117" i="12"/>
  <c r="T117" i="12"/>
  <c r="Y120" i="12"/>
  <c r="S120" i="12"/>
  <c r="N120" i="12"/>
  <c r="W120" i="12"/>
  <c r="K120" i="12"/>
  <c r="V120" i="12"/>
  <c r="AF197" i="6"/>
  <c r="AI197" i="6"/>
  <c r="AK197" i="6"/>
  <c r="AE197" i="6"/>
  <c r="AD197" i="6"/>
  <c r="Z197" i="6"/>
  <c r="P197" i="6"/>
  <c r="G197" i="6"/>
  <c r="O99" i="12"/>
  <c r="D99" i="12"/>
  <c r="Y99" i="12"/>
  <c r="W99" i="12"/>
  <c r="U99" i="12"/>
  <c r="K99" i="12"/>
  <c r="G158" i="7"/>
  <c r="I158" i="7"/>
  <c r="AH97" i="6"/>
  <c r="AI97" i="6"/>
  <c r="AG97" i="6"/>
  <c r="AA97" i="6"/>
  <c r="AC97" i="6"/>
  <c r="X97" i="6"/>
  <c r="U97" i="6"/>
  <c r="D117" i="11"/>
  <c r="R117" i="11"/>
  <c r="Z117" i="11"/>
  <c r="H117" i="11"/>
  <c r="L117" i="11"/>
  <c r="S117" i="11"/>
  <c r="AF93" i="6"/>
  <c r="O93" i="6"/>
  <c r="P93" i="6"/>
  <c r="X93" i="6"/>
  <c r="AD93" i="6"/>
  <c r="AG93" i="6"/>
  <c r="E93" i="6"/>
  <c r="F156" i="7"/>
  <c r="H156" i="7"/>
  <c r="AJ40" i="6"/>
  <c r="P40" i="6"/>
  <c r="AC40" i="6"/>
  <c r="O40" i="6"/>
  <c r="C40" i="6"/>
  <c r="A40" i="6" s="1"/>
  <c r="N40" i="6"/>
  <c r="Y40" i="6"/>
  <c r="I106" i="11"/>
  <c r="K106" i="11"/>
  <c r="T106" i="11"/>
  <c r="H106" i="11"/>
  <c r="E106" i="11"/>
  <c r="N106" i="11"/>
  <c r="AA17" i="6"/>
  <c r="F17" i="6"/>
  <c r="AK17" i="6"/>
  <c r="C17" i="6"/>
  <c r="A17" i="6" s="1"/>
  <c r="AJ17" i="6"/>
  <c r="O17" i="6"/>
  <c r="X17" i="6"/>
  <c r="V17" i="6"/>
  <c r="AA127" i="12"/>
  <c r="I127" i="12"/>
  <c r="T127" i="12"/>
  <c r="N127" i="12"/>
  <c r="E127" i="12"/>
  <c r="Q127" i="12"/>
  <c r="E130" i="12"/>
  <c r="C130" i="12"/>
  <c r="A130" i="12" s="1"/>
  <c r="Y130" i="12"/>
  <c r="X130" i="12"/>
  <c r="N130" i="12"/>
  <c r="F130" i="12"/>
  <c r="Q130" i="12"/>
  <c r="T206" i="6"/>
  <c r="AH206" i="6"/>
  <c r="P206" i="6"/>
  <c r="D206" i="6"/>
  <c r="F206" i="6"/>
  <c r="Q206" i="6"/>
  <c r="O206" i="6"/>
  <c r="P137" i="6"/>
  <c r="AK137" i="6"/>
  <c r="D137" i="6"/>
  <c r="AB137" i="6"/>
  <c r="AJ137" i="6"/>
  <c r="T137" i="6"/>
  <c r="AI137" i="6"/>
  <c r="F24" i="11"/>
  <c r="S24" i="11"/>
  <c r="O24" i="11"/>
  <c r="L24" i="11"/>
  <c r="X24" i="11"/>
  <c r="M24" i="11"/>
  <c r="O118" i="11"/>
  <c r="P118" i="11"/>
  <c r="S118" i="11"/>
  <c r="T118" i="11"/>
  <c r="AA118" i="11"/>
  <c r="K118" i="11"/>
  <c r="V118" i="11"/>
  <c r="M193" i="11"/>
  <c r="G193" i="11"/>
  <c r="Y193" i="11"/>
  <c r="Z193" i="11"/>
  <c r="D193" i="11"/>
  <c r="E193" i="11"/>
  <c r="F102" i="7"/>
  <c r="AB159" i="6"/>
  <c r="G159" i="6"/>
  <c r="AK159" i="6"/>
  <c r="X159" i="6"/>
  <c r="O159" i="6"/>
  <c r="AG159" i="6"/>
  <c r="AC159" i="6"/>
  <c r="V159" i="6"/>
  <c r="AD19" i="6"/>
  <c r="U19" i="6"/>
  <c r="AH19" i="6"/>
  <c r="S19" i="6"/>
  <c r="V19" i="6"/>
  <c r="AK19" i="6"/>
  <c r="AC19" i="6"/>
  <c r="AJ154" i="6"/>
  <c r="V154" i="6"/>
  <c r="X154" i="6"/>
  <c r="Q154" i="6"/>
  <c r="AA154" i="6"/>
  <c r="O154" i="6"/>
  <c r="F154" i="6"/>
  <c r="G133" i="11"/>
  <c r="V133" i="11"/>
  <c r="U133" i="11"/>
  <c r="T133" i="11"/>
  <c r="X133" i="11"/>
  <c r="M133" i="11"/>
  <c r="O207" i="12"/>
  <c r="K207" i="12"/>
  <c r="V207" i="12"/>
  <c r="P207" i="12"/>
  <c r="L207" i="12"/>
  <c r="W207" i="12"/>
  <c r="U207" i="12"/>
  <c r="I10" i="7"/>
  <c r="I56" i="11"/>
  <c r="G56" i="11"/>
  <c r="N56" i="11"/>
  <c r="V56" i="11"/>
  <c r="O56" i="11"/>
  <c r="X56" i="11"/>
  <c r="S56" i="11"/>
  <c r="H54" i="11"/>
  <c r="Z54" i="11"/>
  <c r="D54" i="11"/>
  <c r="R54" i="11"/>
  <c r="I54" i="11"/>
  <c r="L54" i="11"/>
  <c r="F157" i="11"/>
  <c r="L157" i="11"/>
  <c r="G157" i="11"/>
  <c r="C157" i="11"/>
  <c r="A157" i="11" s="1"/>
  <c r="N157" i="11"/>
  <c r="K157" i="11"/>
  <c r="C86" i="7"/>
  <c r="A86" i="7" s="1"/>
  <c r="H86" i="7"/>
  <c r="U71" i="12"/>
  <c r="Q71" i="12"/>
  <c r="E71" i="12"/>
  <c r="D71" i="12"/>
  <c r="V71" i="12"/>
  <c r="X71" i="12"/>
  <c r="AG85" i="6"/>
  <c r="G85" i="6"/>
  <c r="AJ85" i="6"/>
  <c r="X85" i="6"/>
  <c r="D85" i="6"/>
  <c r="AH85" i="6"/>
  <c r="O85" i="6"/>
  <c r="D32" i="11"/>
  <c r="U32" i="11"/>
  <c r="T32" i="11"/>
  <c r="I32" i="11"/>
  <c r="Z32" i="11"/>
  <c r="F32" i="11"/>
  <c r="P32" i="11"/>
  <c r="R199" i="11"/>
  <c r="W199" i="11"/>
  <c r="C199" i="11"/>
  <c r="A199" i="11" s="1"/>
  <c r="I199" i="11"/>
  <c r="E199" i="11"/>
  <c r="G199" i="11"/>
  <c r="N133" i="12"/>
  <c r="R133" i="12"/>
  <c r="H133" i="12"/>
  <c r="AB133" i="12"/>
  <c r="T133" i="12"/>
  <c r="S133" i="12"/>
  <c r="AH193" i="6"/>
  <c r="AD193" i="6"/>
  <c r="O193" i="6"/>
  <c r="S193" i="6"/>
  <c r="R193" i="6"/>
  <c r="AJ193" i="6"/>
  <c r="C193" i="6"/>
  <c r="A193" i="6" s="1"/>
  <c r="AB193" i="6"/>
  <c r="G171" i="12"/>
  <c r="Q171" i="12"/>
  <c r="R171" i="12"/>
  <c r="Z171" i="12"/>
  <c r="T171" i="12"/>
  <c r="O171" i="12"/>
  <c r="Z87" i="11"/>
  <c r="M87" i="11"/>
  <c r="Y87" i="11"/>
  <c r="L87" i="11"/>
  <c r="X87" i="11"/>
  <c r="N87" i="11"/>
  <c r="C66" i="6"/>
  <c r="A66" i="6" s="1"/>
  <c r="AD66" i="6"/>
  <c r="AC66" i="6"/>
  <c r="V66" i="6"/>
  <c r="U66" i="6"/>
  <c r="AK66" i="6"/>
  <c r="N66" i="6"/>
  <c r="O66" i="6"/>
  <c r="N175" i="6"/>
  <c r="T175" i="6"/>
  <c r="AH175" i="6"/>
  <c r="W175" i="6"/>
  <c r="G175" i="6"/>
  <c r="S175" i="6"/>
  <c r="F175" i="6"/>
  <c r="O86" i="6"/>
  <c r="Q86" i="6"/>
  <c r="F86" i="6"/>
  <c r="AI86" i="6"/>
  <c r="D86" i="6"/>
  <c r="T86" i="6"/>
  <c r="G86" i="6"/>
  <c r="V91" i="12"/>
  <c r="W91" i="12"/>
  <c r="E91" i="12"/>
  <c r="R91" i="12"/>
  <c r="G91" i="12"/>
  <c r="P91" i="12"/>
  <c r="AB91" i="12"/>
  <c r="C25" i="6"/>
  <c r="A25" i="6" s="1"/>
  <c r="E25" i="6"/>
  <c r="AA25" i="6"/>
  <c r="AJ25" i="6"/>
  <c r="AG25" i="6"/>
  <c r="AI25" i="6"/>
  <c r="F25" i="6"/>
  <c r="AB50" i="6"/>
  <c r="AC50" i="6"/>
  <c r="G50" i="6"/>
  <c r="AH50" i="6"/>
  <c r="X50" i="6"/>
  <c r="AI50" i="6"/>
  <c r="S50" i="6"/>
  <c r="D62" i="6"/>
  <c r="U62" i="6"/>
  <c r="AG62" i="6"/>
  <c r="N62" i="6"/>
  <c r="AD62" i="6"/>
  <c r="AB62" i="6"/>
  <c r="P62" i="6"/>
  <c r="O93" i="12"/>
  <c r="E93" i="12"/>
  <c r="T93" i="12"/>
  <c r="L93" i="12"/>
  <c r="J93" i="12"/>
  <c r="Y93" i="12"/>
  <c r="S93" i="12"/>
  <c r="F115" i="6"/>
  <c r="AE115" i="6"/>
  <c r="V115" i="6"/>
  <c r="AI115" i="6"/>
  <c r="AF115" i="6"/>
  <c r="O115" i="6"/>
  <c r="AA115" i="6"/>
  <c r="E128" i="12"/>
  <c r="Z128" i="12"/>
  <c r="AA128" i="12"/>
  <c r="Y128" i="12"/>
  <c r="M128" i="12"/>
  <c r="K128" i="12"/>
  <c r="F128" i="12"/>
  <c r="Q79" i="6"/>
  <c r="R79" i="6"/>
  <c r="AC79" i="6"/>
  <c r="G79" i="6"/>
  <c r="AE79" i="6"/>
  <c r="AB79" i="6"/>
  <c r="E79" i="6"/>
  <c r="V185" i="12"/>
  <c r="G185" i="12"/>
  <c r="O185" i="12"/>
  <c r="W185" i="12"/>
  <c r="L185" i="12"/>
  <c r="AB185" i="12"/>
  <c r="S94" i="6"/>
  <c r="AF94" i="6"/>
  <c r="U94" i="6"/>
  <c r="P94" i="6"/>
  <c r="AJ94" i="6"/>
  <c r="O94" i="6"/>
  <c r="AA94" i="6"/>
  <c r="Y94" i="6"/>
  <c r="L138" i="12"/>
  <c r="O138" i="12"/>
  <c r="C138" i="12"/>
  <c r="A138" i="12" s="1"/>
  <c r="G138" i="12"/>
  <c r="M138" i="12"/>
  <c r="V138" i="12"/>
  <c r="U176" i="6"/>
  <c r="D176" i="6"/>
  <c r="E176" i="6"/>
  <c r="AC176" i="6"/>
  <c r="AA176" i="6"/>
  <c r="V176" i="6"/>
  <c r="N176" i="6"/>
  <c r="C138" i="7"/>
  <c r="A138" i="7" s="1"/>
  <c r="AC165" i="6"/>
  <c r="X165" i="6"/>
  <c r="E165" i="6"/>
  <c r="P165" i="6"/>
  <c r="T165" i="6"/>
  <c r="AH165" i="6"/>
  <c r="AF165" i="6"/>
  <c r="E185" i="6"/>
  <c r="AK185" i="6"/>
  <c r="AA185" i="6"/>
  <c r="R185" i="6"/>
  <c r="P185" i="6"/>
  <c r="V185" i="6"/>
  <c r="C185" i="6"/>
  <c r="A185" i="6" s="1"/>
  <c r="Q185" i="6"/>
  <c r="Q92" i="6"/>
  <c r="AI92" i="6"/>
  <c r="D92" i="6"/>
  <c r="F92" i="6"/>
  <c r="T92" i="6"/>
  <c r="AF92" i="6"/>
  <c r="AH92" i="6"/>
  <c r="AH131" i="6"/>
  <c r="D131" i="6"/>
  <c r="O131" i="6"/>
  <c r="U131" i="6"/>
  <c r="S131" i="6"/>
  <c r="AE131" i="6"/>
  <c r="Y131" i="6"/>
  <c r="T187" i="12"/>
  <c r="N187" i="12"/>
  <c r="J187" i="12"/>
  <c r="S187" i="12"/>
  <c r="V187" i="12"/>
  <c r="AA187" i="12"/>
  <c r="G187" i="12"/>
  <c r="J103" i="12"/>
  <c r="W103" i="12"/>
  <c r="I103" i="12"/>
  <c r="M103" i="12"/>
  <c r="X103" i="12"/>
  <c r="Z103" i="12"/>
  <c r="G80" i="7"/>
  <c r="H80" i="7"/>
  <c r="AG41" i="6"/>
  <c r="F41" i="6"/>
  <c r="T41" i="6"/>
  <c r="N41" i="6"/>
  <c r="P41" i="6"/>
  <c r="AC41" i="6"/>
  <c r="AB41" i="6"/>
  <c r="AF172" i="6"/>
  <c r="AK172" i="6"/>
  <c r="AH172" i="6"/>
  <c r="AB172" i="6"/>
  <c r="AJ172" i="6"/>
  <c r="O172" i="6"/>
  <c r="G172" i="6"/>
  <c r="X146" i="11"/>
  <c r="Z146" i="11"/>
  <c r="L146" i="11"/>
  <c r="H146" i="11"/>
  <c r="R146" i="11"/>
  <c r="P146" i="11"/>
  <c r="E168" i="12"/>
  <c r="C168" i="12"/>
  <c r="A168" i="12" s="1"/>
  <c r="M168" i="12"/>
  <c r="Q168" i="12"/>
  <c r="K168" i="12"/>
  <c r="T168" i="12"/>
  <c r="F168" i="12"/>
  <c r="F148" i="7"/>
  <c r="E128" i="6"/>
  <c r="N128" i="6"/>
  <c r="V128" i="6"/>
  <c r="AD128" i="6"/>
  <c r="AK128" i="6"/>
  <c r="C128" i="6"/>
  <c r="A128" i="6" s="1"/>
  <c r="AG128" i="6"/>
  <c r="U128" i="6"/>
  <c r="AI14" i="6"/>
  <c r="AK14" i="6"/>
  <c r="AE14" i="6"/>
  <c r="AJ14" i="6"/>
  <c r="O14" i="6"/>
  <c r="C14" i="6"/>
  <c r="A14" i="6" s="1"/>
  <c r="N14" i="6"/>
  <c r="AC146" i="6"/>
  <c r="E146" i="6"/>
  <c r="U146" i="6"/>
  <c r="AK146" i="6"/>
  <c r="V146" i="6"/>
  <c r="AE146" i="6"/>
  <c r="Y146" i="6"/>
  <c r="S133" i="6"/>
  <c r="C133" i="6"/>
  <c r="A133" i="6" s="1"/>
  <c r="AJ133" i="6"/>
  <c r="V133" i="6"/>
  <c r="AG133" i="6"/>
  <c r="Z133" i="6"/>
  <c r="X133" i="6"/>
  <c r="G119" i="11"/>
  <c r="J119" i="11"/>
  <c r="I119" i="11"/>
  <c r="K119" i="11"/>
  <c r="D119" i="11"/>
  <c r="Q119" i="11"/>
  <c r="E119" i="11"/>
  <c r="G187" i="11"/>
  <c r="W187" i="11"/>
  <c r="T187" i="11"/>
  <c r="N187" i="11"/>
  <c r="L187" i="11"/>
  <c r="R187" i="11"/>
  <c r="D134" i="7"/>
  <c r="H89" i="7"/>
  <c r="D89" i="7"/>
  <c r="P81" i="6"/>
  <c r="E81" i="6"/>
  <c r="R81" i="6"/>
  <c r="S81" i="6"/>
  <c r="C81" i="6"/>
  <c r="A81" i="6" s="1"/>
  <c r="Y81" i="6"/>
  <c r="N81" i="6"/>
  <c r="K126" i="12"/>
  <c r="L126" i="12"/>
  <c r="D126" i="12"/>
  <c r="I126" i="12"/>
  <c r="U126" i="12"/>
  <c r="E126" i="12"/>
  <c r="AA126" i="12"/>
  <c r="G66" i="12"/>
  <c r="AB66" i="12"/>
  <c r="Y66" i="12"/>
  <c r="L66" i="12"/>
  <c r="Q66" i="12"/>
  <c r="O66" i="12"/>
  <c r="Q114" i="6"/>
  <c r="AA114" i="6"/>
  <c r="AG114" i="6"/>
  <c r="P114" i="6"/>
  <c r="E114" i="6"/>
  <c r="AI114" i="6"/>
  <c r="O114" i="6"/>
  <c r="F62" i="11"/>
  <c r="H62" i="11"/>
  <c r="V62" i="11"/>
  <c r="T62" i="11"/>
  <c r="AA62" i="11"/>
  <c r="M62" i="11"/>
  <c r="E62" i="11"/>
  <c r="I87" i="7"/>
  <c r="F131" i="7"/>
  <c r="G131" i="7"/>
  <c r="D184" i="7"/>
  <c r="G70" i="7"/>
  <c r="D70" i="7"/>
  <c r="O28" i="11"/>
  <c r="E28" i="11"/>
  <c r="L28" i="11"/>
  <c r="F28" i="11"/>
  <c r="G28" i="11"/>
  <c r="C28" i="11"/>
  <c r="A28" i="11" s="1"/>
  <c r="E74" i="12"/>
  <c r="AA74" i="12"/>
  <c r="L74" i="12"/>
  <c r="O74" i="12"/>
  <c r="D74" i="12"/>
  <c r="Z74" i="12"/>
  <c r="J30" i="11"/>
  <c r="C30" i="11"/>
  <c r="A30" i="11" s="1"/>
  <c r="L30" i="11"/>
  <c r="I30" i="11"/>
  <c r="D30" i="11"/>
  <c r="R30" i="11"/>
  <c r="N30" i="11"/>
  <c r="W110" i="11"/>
  <c r="Q110" i="11"/>
  <c r="C110" i="11"/>
  <c r="A110" i="11" s="1"/>
  <c r="N110" i="11"/>
  <c r="U110" i="11"/>
  <c r="O110" i="11"/>
  <c r="P77" i="11"/>
  <c r="I77" i="11"/>
  <c r="Y77" i="11"/>
  <c r="O77" i="11"/>
  <c r="J77" i="11"/>
  <c r="S77" i="11"/>
  <c r="C27" i="7"/>
  <c r="A27" i="7" s="1"/>
  <c r="G27" i="7"/>
  <c r="D13" i="7"/>
  <c r="J43" i="11"/>
  <c r="L43" i="11"/>
  <c r="I43" i="11"/>
  <c r="O43" i="11"/>
  <c r="F43" i="11"/>
  <c r="X43" i="11"/>
  <c r="C174" i="7"/>
  <c r="A174" i="7" s="1"/>
  <c r="D174" i="7"/>
  <c r="I110" i="7"/>
  <c r="Q147" i="12"/>
  <c r="W147" i="12"/>
  <c r="AA147" i="12"/>
  <c r="Z147" i="12"/>
  <c r="V147" i="12"/>
  <c r="AB147" i="12"/>
  <c r="C147" i="12"/>
  <c r="A147" i="12" s="1"/>
  <c r="V205" i="11"/>
  <c r="K205" i="11"/>
  <c r="X205" i="11"/>
  <c r="I205" i="11"/>
  <c r="S205" i="11"/>
  <c r="Y205" i="11"/>
  <c r="D180" i="7"/>
  <c r="G180" i="7"/>
  <c r="D118" i="7"/>
  <c r="G200" i="7"/>
  <c r="I200" i="7"/>
  <c r="G133" i="7"/>
  <c r="F171" i="7"/>
  <c r="G171" i="7"/>
  <c r="F11" i="7"/>
  <c r="F56" i="7"/>
  <c r="D56" i="7"/>
  <c r="F114" i="7"/>
  <c r="H96" i="7"/>
  <c r="I96" i="7"/>
  <c r="C191" i="7"/>
  <c r="A191" i="7" s="1"/>
  <c r="D34" i="7"/>
  <c r="I34" i="7"/>
  <c r="R9" i="11"/>
  <c r="W9" i="11"/>
  <c r="S9" i="11"/>
  <c r="I9" i="11"/>
  <c r="H9" i="11"/>
  <c r="C9" i="11"/>
  <c r="R208" i="12"/>
  <c r="Z208" i="12"/>
  <c r="E208" i="12"/>
  <c r="U208" i="12"/>
  <c r="Y208" i="12"/>
  <c r="X208" i="12"/>
  <c r="F54" i="7"/>
  <c r="I54" i="7"/>
  <c r="H147" i="7"/>
  <c r="H203" i="7"/>
  <c r="C203" i="7"/>
  <c r="A203" i="7" s="1"/>
  <c r="Q205" i="6"/>
  <c r="Z205" i="6"/>
  <c r="Y205" i="6"/>
  <c r="P205" i="6"/>
  <c r="AK205" i="6"/>
  <c r="AG205" i="6"/>
  <c r="V205" i="6"/>
  <c r="F165" i="7"/>
  <c r="D165" i="7"/>
  <c r="G113" i="6"/>
  <c r="U113" i="6"/>
  <c r="AJ113" i="6"/>
  <c r="AD113" i="6"/>
  <c r="O113" i="6"/>
  <c r="W113" i="6"/>
  <c r="AG113" i="6"/>
  <c r="C67" i="7"/>
  <c r="A67" i="7" s="1"/>
  <c r="I30" i="7"/>
  <c r="C30" i="7"/>
  <c r="A30" i="7" s="1"/>
  <c r="C75" i="7"/>
  <c r="A75" i="7" s="1"/>
  <c r="L130" i="11"/>
  <c r="K130" i="11"/>
  <c r="AA130" i="11"/>
  <c r="T130" i="11"/>
  <c r="V130" i="11"/>
  <c r="C130" i="11"/>
  <c r="A130" i="11" s="1"/>
  <c r="R130" i="11"/>
  <c r="C48" i="7"/>
  <c r="A48" i="7" s="1"/>
  <c r="E37" i="6"/>
  <c r="AA37" i="6"/>
  <c r="S37" i="6"/>
  <c r="P37" i="6"/>
  <c r="AI37" i="6"/>
  <c r="AJ37" i="6"/>
  <c r="AF37" i="6"/>
  <c r="H101" i="7"/>
  <c r="C101" i="7"/>
  <c r="A101" i="7" s="1"/>
  <c r="I57" i="7"/>
  <c r="C50" i="7"/>
  <c r="A50" i="7" s="1"/>
  <c r="D50" i="7"/>
  <c r="G93" i="7"/>
  <c r="F78" i="7"/>
  <c r="H78" i="7"/>
  <c r="F153" i="7"/>
  <c r="D24" i="6"/>
  <c r="X24" i="6"/>
  <c r="N24" i="6"/>
  <c r="AG24" i="6"/>
  <c r="AF24" i="6"/>
  <c r="C24" i="6"/>
  <c r="A24" i="6" s="1"/>
  <c r="AI24" i="6"/>
  <c r="F24" i="6"/>
  <c r="X29" i="6"/>
  <c r="C29" i="6"/>
  <c r="A29" i="6" s="1"/>
  <c r="O29" i="6"/>
  <c r="F29" i="6"/>
  <c r="Y29" i="6"/>
  <c r="V29" i="6"/>
  <c r="Q29" i="6"/>
  <c r="H99" i="7"/>
  <c r="I107" i="7"/>
  <c r="F107" i="7"/>
  <c r="H199" i="7"/>
  <c r="F115" i="7"/>
  <c r="H115" i="7"/>
  <c r="N158" i="6"/>
  <c r="U158" i="6"/>
  <c r="AA158" i="6"/>
  <c r="Y158" i="6"/>
  <c r="AB158" i="6"/>
  <c r="AE158" i="6"/>
  <c r="Q158" i="6"/>
  <c r="AA197" i="12"/>
  <c r="V197" i="12"/>
  <c r="Y197" i="12"/>
  <c r="S197" i="12"/>
  <c r="G197" i="12"/>
  <c r="L197" i="12"/>
  <c r="E197" i="12"/>
  <c r="I204" i="7"/>
  <c r="F81" i="7"/>
  <c r="D81" i="7"/>
  <c r="I166" i="7"/>
  <c r="H71" i="7"/>
  <c r="I71" i="7"/>
  <c r="G12" i="7"/>
  <c r="I94" i="7"/>
  <c r="G94" i="7"/>
  <c r="I66" i="7"/>
  <c r="AA181" i="11"/>
  <c r="C185" i="11"/>
  <c r="A185" i="11" s="1"/>
  <c r="K185" i="11"/>
  <c r="Y185" i="11"/>
  <c r="I185" i="11"/>
  <c r="E185" i="11"/>
  <c r="Q185" i="11"/>
  <c r="V185" i="11"/>
  <c r="AB56" i="12"/>
  <c r="K56" i="12"/>
  <c r="G56" i="12"/>
  <c r="C56" i="12"/>
  <c r="A56" i="12" s="1"/>
  <c r="AA56" i="12"/>
  <c r="S56" i="12"/>
  <c r="S166" i="11"/>
  <c r="T166" i="11"/>
  <c r="J166" i="11"/>
  <c r="F166" i="11"/>
  <c r="Z166" i="11"/>
  <c r="W166" i="11"/>
  <c r="P147" i="6"/>
  <c r="AG147" i="6"/>
  <c r="O147" i="6"/>
  <c r="R147" i="6"/>
  <c r="AA147" i="6"/>
  <c r="F147" i="6"/>
  <c r="G147" i="6"/>
  <c r="C147" i="6"/>
  <c r="A147" i="6" s="1"/>
  <c r="H176" i="7"/>
  <c r="N32" i="6"/>
  <c r="T32" i="6"/>
  <c r="AK32" i="6"/>
  <c r="AG32" i="6"/>
  <c r="O32" i="6"/>
  <c r="F32" i="6"/>
  <c r="P32" i="6"/>
  <c r="L72" i="11"/>
  <c r="G72" i="11"/>
  <c r="P72" i="11"/>
  <c r="X72" i="11"/>
  <c r="Y72" i="11"/>
  <c r="W72" i="11"/>
  <c r="R72" i="11"/>
  <c r="Y168" i="11"/>
  <c r="Q168" i="11"/>
  <c r="N168" i="11"/>
  <c r="V168" i="11"/>
  <c r="E168" i="11"/>
  <c r="Z168" i="11"/>
  <c r="D11" i="6"/>
  <c r="AC11" i="6"/>
  <c r="AD11" i="6"/>
  <c r="V11" i="6"/>
  <c r="X11" i="6"/>
  <c r="C11" i="6"/>
  <c r="A11" i="6" s="1"/>
  <c r="F11" i="6"/>
  <c r="X196" i="11"/>
  <c r="P196" i="11"/>
  <c r="N196" i="11"/>
  <c r="D196" i="11"/>
  <c r="C196" i="11"/>
  <c r="A196" i="11" s="1"/>
  <c r="Q196" i="11"/>
  <c r="AC190" i="6"/>
  <c r="U190" i="6"/>
  <c r="C190" i="6"/>
  <c r="A190" i="6" s="1"/>
  <c r="W190" i="6"/>
  <c r="E190" i="6"/>
  <c r="AB190" i="6"/>
  <c r="AK190" i="6"/>
  <c r="H72" i="12"/>
  <c r="AA72" i="12"/>
  <c r="S72" i="12"/>
  <c r="I72" i="12"/>
  <c r="K72" i="12"/>
  <c r="T72" i="12"/>
  <c r="E72" i="12"/>
  <c r="AJ183" i="6"/>
  <c r="R183" i="6"/>
  <c r="C183" i="6"/>
  <c r="A183" i="6" s="1"/>
  <c r="Y183" i="6"/>
  <c r="O183" i="6"/>
  <c r="AG183" i="6"/>
  <c r="AD183" i="6"/>
  <c r="F123" i="11"/>
  <c r="I123" i="11"/>
  <c r="X123" i="11"/>
  <c r="M123" i="11"/>
  <c r="Q123" i="11"/>
  <c r="E123" i="11"/>
  <c r="AA27" i="6"/>
  <c r="AJ27" i="6"/>
  <c r="Y27" i="6"/>
  <c r="V27" i="6"/>
  <c r="Q27" i="6"/>
  <c r="F27" i="6"/>
  <c r="AC27" i="6"/>
  <c r="U161" i="6"/>
  <c r="AJ161" i="6"/>
  <c r="O161" i="6"/>
  <c r="E161" i="6"/>
  <c r="X161" i="6"/>
  <c r="P161" i="6"/>
  <c r="T161" i="6"/>
  <c r="AF161" i="6"/>
  <c r="Q57" i="6"/>
  <c r="C57" i="6"/>
  <c r="A57" i="6" s="1"/>
  <c r="V57" i="6"/>
  <c r="Z57" i="6"/>
  <c r="S57" i="6"/>
  <c r="D57" i="6"/>
  <c r="W57" i="6"/>
  <c r="S34" i="11"/>
  <c r="Y34" i="11"/>
  <c r="F34" i="11"/>
  <c r="T34" i="11"/>
  <c r="Q34" i="11"/>
  <c r="C34" i="11"/>
  <c r="A34" i="11" s="1"/>
  <c r="H205" i="7"/>
  <c r="C205" i="7"/>
  <c r="A205" i="7" s="1"/>
  <c r="C139" i="7"/>
  <c r="A139" i="7" s="1"/>
  <c r="C51" i="7"/>
  <c r="A51" i="7" s="1"/>
  <c r="G51" i="7"/>
  <c r="R69" i="12"/>
  <c r="J69" i="12"/>
  <c r="M69" i="12"/>
  <c r="L69" i="12"/>
  <c r="K69" i="12"/>
  <c r="V69" i="12"/>
  <c r="Q143" i="12"/>
  <c r="AB143" i="12"/>
  <c r="E143" i="12"/>
  <c r="Y143" i="12"/>
  <c r="Z143" i="12"/>
  <c r="S143" i="12"/>
  <c r="R143" i="12"/>
  <c r="F59" i="11"/>
  <c r="G59" i="11"/>
  <c r="Q59" i="11"/>
  <c r="P59" i="11"/>
  <c r="H59" i="11"/>
  <c r="E59" i="11"/>
  <c r="V160" i="6"/>
  <c r="AF160" i="6"/>
  <c r="Z160" i="6"/>
  <c r="N160" i="6"/>
  <c r="AA160" i="6"/>
  <c r="O160" i="6"/>
  <c r="Y160" i="6"/>
  <c r="F16" i="11"/>
  <c r="W16" i="11"/>
  <c r="X16" i="11"/>
  <c r="T16" i="11"/>
  <c r="Z16" i="11"/>
  <c r="H16" i="11"/>
  <c r="AI105" i="6"/>
  <c r="Y105" i="6"/>
  <c r="G105" i="6"/>
  <c r="AE105" i="6"/>
  <c r="Z105" i="6"/>
  <c r="AA105" i="6"/>
  <c r="AB105" i="6"/>
  <c r="AH105" i="6"/>
  <c r="AC68" i="6"/>
  <c r="U68" i="6"/>
  <c r="E68" i="6"/>
  <c r="AD68" i="6"/>
  <c r="T68" i="6"/>
  <c r="D68" i="6"/>
  <c r="N68" i="6"/>
  <c r="R136" i="11"/>
  <c r="N136" i="11"/>
  <c r="M136" i="11"/>
  <c r="T136" i="11"/>
  <c r="C136" i="11"/>
  <c r="A136" i="11" s="1"/>
  <c r="V136" i="11"/>
  <c r="E136" i="11"/>
  <c r="W184" i="12"/>
  <c r="M184" i="12"/>
  <c r="O184" i="12"/>
  <c r="T184" i="12"/>
  <c r="AB184" i="12"/>
  <c r="N184" i="12"/>
  <c r="AF173" i="6"/>
  <c r="R173" i="6"/>
  <c r="AC173" i="6"/>
  <c r="T173" i="6"/>
  <c r="AB173" i="6"/>
  <c r="P173" i="6"/>
  <c r="G173" i="6"/>
  <c r="F183" i="12"/>
  <c r="T183" i="12"/>
  <c r="R183" i="12"/>
  <c r="L183" i="12"/>
  <c r="O183" i="12"/>
  <c r="G183" i="12"/>
  <c r="U183" i="12"/>
  <c r="F173" i="11"/>
  <c r="S173" i="11"/>
  <c r="U173" i="11"/>
  <c r="W173" i="11"/>
  <c r="T173" i="11"/>
  <c r="P173" i="11"/>
  <c r="R91" i="11"/>
  <c r="W91" i="11"/>
  <c r="S91" i="11"/>
  <c r="Q91" i="11"/>
  <c r="V91" i="11"/>
  <c r="Z91" i="11"/>
  <c r="M170" i="12"/>
  <c r="T170" i="12"/>
  <c r="Q170" i="12"/>
  <c r="J170" i="12"/>
  <c r="L170" i="12"/>
  <c r="X170" i="12"/>
  <c r="V170" i="12"/>
  <c r="T154" i="11"/>
  <c r="O154" i="11"/>
  <c r="X154" i="11"/>
  <c r="K154" i="11"/>
  <c r="I154" i="11"/>
  <c r="G154" i="11"/>
  <c r="AB59" i="6"/>
  <c r="O59" i="6"/>
  <c r="AC59" i="6"/>
  <c r="G59" i="6"/>
  <c r="Y59" i="6"/>
  <c r="AD59" i="6"/>
  <c r="Q59" i="6"/>
  <c r="M162" i="12"/>
  <c r="Y162" i="12"/>
  <c r="H162" i="12"/>
  <c r="P162" i="12"/>
  <c r="I162" i="12"/>
  <c r="E162" i="12"/>
  <c r="L162" i="12"/>
  <c r="X118" i="12"/>
  <c r="N118" i="12"/>
  <c r="S118" i="12"/>
  <c r="O118" i="12"/>
  <c r="AA118" i="12"/>
  <c r="Y118" i="12"/>
  <c r="E69" i="6"/>
  <c r="T69" i="6"/>
  <c r="AC69" i="6"/>
  <c r="AJ69" i="6"/>
  <c r="AG69" i="6"/>
  <c r="D69" i="6"/>
  <c r="O69" i="6"/>
  <c r="X69" i="6"/>
  <c r="F74" i="11"/>
  <c r="L74" i="11"/>
  <c r="D74" i="11"/>
  <c r="I74" i="11"/>
  <c r="Q74" i="11"/>
  <c r="V74" i="11"/>
  <c r="AB70" i="6"/>
  <c r="U70" i="6"/>
  <c r="F70" i="6"/>
  <c r="Z70" i="6"/>
  <c r="O70" i="6"/>
  <c r="AG70" i="6"/>
  <c r="AK70" i="6"/>
  <c r="G106" i="7"/>
  <c r="C106" i="7"/>
  <c r="A106" i="7" s="1"/>
  <c r="O135" i="11"/>
  <c r="H135" i="11"/>
  <c r="L135" i="11"/>
  <c r="R135" i="11"/>
  <c r="Z135" i="11"/>
  <c r="Y135" i="11"/>
  <c r="C22" i="7"/>
  <c r="A22" i="7" s="1"/>
  <c r="Y141" i="6"/>
  <c r="O141" i="6"/>
  <c r="AE141" i="6"/>
  <c r="AA141" i="6"/>
  <c r="S141" i="6"/>
  <c r="AC141" i="6"/>
  <c r="U141" i="6"/>
  <c r="D141" i="6"/>
  <c r="AE48" i="6"/>
  <c r="F48" i="6"/>
  <c r="C48" i="6"/>
  <c r="A48" i="6" s="1"/>
  <c r="X48" i="6"/>
  <c r="AA48" i="6"/>
  <c r="N48" i="6"/>
  <c r="S48" i="6"/>
  <c r="W169" i="6"/>
  <c r="AD169" i="6"/>
  <c r="F169" i="6"/>
  <c r="C169" i="6"/>
  <c r="A169" i="6" s="1"/>
  <c r="AH169" i="6"/>
  <c r="Q169" i="6"/>
  <c r="AE169" i="6"/>
  <c r="G178" i="12"/>
  <c r="K178" i="12"/>
  <c r="N178" i="12"/>
  <c r="M178" i="12"/>
  <c r="F178" i="12"/>
  <c r="L178" i="12"/>
  <c r="J178" i="12"/>
  <c r="G83" i="12"/>
  <c r="T83" i="12"/>
  <c r="L83" i="12"/>
  <c r="N83" i="12"/>
  <c r="Z83" i="12"/>
  <c r="H83" i="12"/>
  <c r="AH163" i="6"/>
  <c r="V163" i="6"/>
  <c r="O163" i="6"/>
  <c r="Z163" i="6"/>
  <c r="AD163" i="6"/>
  <c r="S163" i="6"/>
  <c r="AI163" i="6"/>
  <c r="O67" i="12"/>
  <c r="S67" i="12"/>
  <c r="N67" i="12"/>
  <c r="AB67" i="12"/>
  <c r="Y67" i="12"/>
  <c r="AA67" i="12"/>
  <c r="J67" i="12"/>
  <c r="C12" i="6"/>
  <c r="A12" i="6" s="1"/>
  <c r="O12" i="6"/>
  <c r="AH12" i="6"/>
  <c r="G12" i="6"/>
  <c r="AJ12" i="6"/>
  <c r="D12" i="6"/>
  <c r="AG12" i="6"/>
  <c r="AK189" i="6"/>
  <c r="G189" i="6"/>
  <c r="T189" i="6"/>
  <c r="S189" i="6"/>
  <c r="U189" i="6"/>
  <c r="AE189" i="6"/>
  <c r="AC189" i="6"/>
  <c r="P88" i="11"/>
  <c r="W88" i="11"/>
  <c r="U88" i="11"/>
  <c r="X88" i="11"/>
  <c r="Y88" i="11"/>
  <c r="AA88" i="11"/>
  <c r="S88" i="11"/>
  <c r="C42" i="12"/>
  <c r="A42" i="12" s="1"/>
  <c r="G42" i="12"/>
  <c r="AB42" i="12"/>
  <c r="F42" i="12"/>
  <c r="Q42" i="12"/>
  <c r="L42" i="12"/>
  <c r="Z115" i="11"/>
  <c r="T115" i="11"/>
  <c r="Y115" i="11"/>
  <c r="P115" i="11"/>
  <c r="AA115" i="11"/>
  <c r="C115" i="11"/>
  <c r="A115" i="11" s="1"/>
  <c r="F139" i="11"/>
  <c r="V139" i="11"/>
  <c r="H139" i="11"/>
  <c r="W139" i="11"/>
  <c r="Q139" i="11"/>
  <c r="I139" i="11"/>
  <c r="M139" i="11"/>
  <c r="P34" i="6"/>
  <c r="W34" i="6"/>
  <c r="AJ34" i="6"/>
  <c r="R34" i="6"/>
  <c r="AK34" i="6"/>
  <c r="C34" i="6"/>
  <c r="A34" i="6" s="1"/>
  <c r="AE34" i="6"/>
  <c r="S26" i="11"/>
  <c r="I26" i="11"/>
  <c r="N26" i="11"/>
  <c r="T26" i="11"/>
  <c r="AA26" i="11"/>
  <c r="Q26" i="11"/>
  <c r="O26" i="11"/>
  <c r="Y50" i="12"/>
  <c r="Q50" i="12"/>
  <c r="T50" i="12"/>
  <c r="H50" i="12"/>
  <c r="L50" i="12"/>
  <c r="N50" i="12"/>
  <c r="C178" i="6"/>
  <c r="A178" i="6" s="1"/>
  <c r="AG178" i="6"/>
  <c r="E178" i="6"/>
  <c r="O178" i="6"/>
  <c r="AA178" i="6"/>
  <c r="AF178" i="6"/>
  <c r="F178" i="6"/>
  <c r="C54" i="12"/>
  <c r="A54" i="12" s="1"/>
  <c r="P54" i="12"/>
  <c r="AB54" i="12"/>
  <c r="Y54" i="12"/>
  <c r="AA54" i="12"/>
  <c r="K54" i="12"/>
  <c r="E54" i="12"/>
  <c r="M152" i="12"/>
  <c r="Y152" i="12"/>
  <c r="U152" i="12"/>
  <c r="W152" i="12"/>
  <c r="R152" i="12"/>
  <c r="Q152" i="12"/>
  <c r="E82" i="11"/>
  <c r="S82" i="11"/>
  <c r="P82" i="11"/>
  <c r="F82" i="11"/>
  <c r="D82" i="11"/>
  <c r="L82" i="11"/>
  <c r="M82" i="11"/>
  <c r="I136" i="12"/>
  <c r="P136" i="12"/>
  <c r="N136" i="12"/>
  <c r="F136" i="12"/>
  <c r="E136" i="12"/>
  <c r="W136" i="12"/>
  <c r="W99" i="11"/>
  <c r="K99" i="11"/>
  <c r="G99" i="11"/>
  <c r="M99" i="11"/>
  <c r="T99" i="11"/>
  <c r="H99" i="11"/>
  <c r="Z150" i="12"/>
  <c r="U150" i="12"/>
  <c r="AB150" i="12"/>
  <c r="T150" i="12"/>
  <c r="Q150" i="12"/>
  <c r="J150" i="12"/>
  <c r="X150" i="12"/>
  <c r="N126" i="6"/>
  <c r="F126" i="6"/>
  <c r="U126" i="6"/>
  <c r="AD126" i="6"/>
  <c r="W126" i="6"/>
  <c r="Z126" i="6"/>
  <c r="AF126" i="6"/>
  <c r="AC156" i="6"/>
  <c r="S156" i="6"/>
  <c r="Y156" i="6"/>
  <c r="Q156" i="6"/>
  <c r="Z156" i="6"/>
  <c r="M156" i="6" s="1"/>
  <c r="AA156" i="6"/>
  <c r="V156" i="6"/>
  <c r="AK144" i="6"/>
  <c r="AB144" i="6"/>
  <c r="AE144" i="6"/>
  <c r="AG144" i="6"/>
  <c r="Q144" i="6"/>
  <c r="G144" i="6"/>
  <c r="X144" i="6"/>
  <c r="C144" i="6"/>
  <c r="A144" i="6" s="1"/>
  <c r="I72" i="7"/>
  <c r="AK77" i="6"/>
  <c r="O77" i="6"/>
  <c r="N77" i="6"/>
  <c r="P77" i="6"/>
  <c r="W77" i="6"/>
  <c r="X77" i="6"/>
  <c r="V77" i="6"/>
  <c r="AI207" i="6"/>
  <c r="AC207" i="6"/>
  <c r="O207" i="6"/>
  <c r="AK207" i="6"/>
  <c r="Y207" i="6"/>
  <c r="AE207" i="6"/>
  <c r="AB207" i="6"/>
  <c r="P207" i="6"/>
  <c r="R96" i="6"/>
  <c r="Q96" i="6"/>
  <c r="V96" i="6"/>
  <c r="Y96" i="6"/>
  <c r="AH96" i="6"/>
  <c r="O96" i="6"/>
  <c r="AD96" i="6"/>
  <c r="R58" i="6"/>
  <c r="Z58" i="6"/>
  <c r="D58" i="6"/>
  <c r="P58" i="6"/>
  <c r="AE58" i="6"/>
  <c r="F58" i="6"/>
  <c r="W58" i="6"/>
  <c r="L120" i="11"/>
  <c r="J120" i="11"/>
  <c r="C120" i="11"/>
  <c r="A120" i="11" s="1"/>
  <c r="W120" i="11"/>
  <c r="F120" i="11"/>
  <c r="O120" i="11"/>
  <c r="E73" i="6"/>
  <c r="AC73" i="6"/>
  <c r="AE73" i="6"/>
  <c r="Z73" i="6"/>
  <c r="N73" i="6"/>
  <c r="X73" i="6"/>
  <c r="C73" i="6"/>
  <c r="A73" i="6" s="1"/>
  <c r="Y73" i="6"/>
  <c r="C144" i="11"/>
  <c r="A144" i="11" s="1"/>
  <c r="M144" i="11"/>
  <c r="H144" i="11"/>
  <c r="S144" i="11"/>
  <c r="X144" i="11"/>
  <c r="I144" i="11"/>
  <c r="AB100" i="6"/>
  <c r="AG100" i="6"/>
  <c r="W100" i="6"/>
  <c r="P100" i="6"/>
  <c r="E100" i="6"/>
  <c r="U100" i="6"/>
  <c r="AE100" i="6"/>
  <c r="G179" i="11"/>
  <c r="O179" i="11"/>
  <c r="S179" i="11"/>
  <c r="M179" i="11"/>
  <c r="T179" i="11"/>
  <c r="X179" i="11"/>
  <c r="N200" i="11"/>
  <c r="E200" i="11"/>
  <c r="O200" i="11"/>
  <c r="Z200" i="11"/>
  <c r="Q200" i="11"/>
  <c r="R200" i="11"/>
  <c r="C200" i="11"/>
  <c r="A200" i="11" s="1"/>
  <c r="N47" i="6"/>
  <c r="AA47" i="6"/>
  <c r="AF47" i="6"/>
  <c r="AC47" i="6"/>
  <c r="O47" i="6"/>
  <c r="D47" i="6"/>
  <c r="AJ47" i="6"/>
  <c r="H202" i="11"/>
  <c r="Q202" i="11"/>
  <c r="M202" i="11"/>
  <c r="V202" i="11"/>
  <c r="S202" i="11"/>
  <c r="O202" i="11"/>
  <c r="AH155" i="6"/>
  <c r="AC155" i="6"/>
  <c r="O155" i="6"/>
  <c r="F155" i="6"/>
  <c r="Z155" i="6"/>
  <c r="T155" i="6"/>
  <c r="E155" i="6"/>
  <c r="O103" i="6"/>
  <c r="Z103" i="6"/>
  <c r="AC103" i="6"/>
  <c r="Q103" i="6"/>
  <c r="S103" i="6"/>
  <c r="AD103" i="6"/>
  <c r="U103" i="6"/>
  <c r="AB103" i="6"/>
  <c r="G195" i="7"/>
  <c r="W80" i="12"/>
  <c r="C80" i="12"/>
  <c r="A80" i="12" s="1"/>
  <c r="I80" i="12"/>
  <c r="M80" i="12"/>
  <c r="T80" i="12"/>
  <c r="D80" i="12"/>
  <c r="V80" i="12"/>
  <c r="R167" i="6"/>
  <c r="AH167" i="6"/>
  <c r="E167" i="6"/>
  <c r="AJ167" i="6"/>
  <c r="Y167" i="6"/>
  <c r="AF167" i="6"/>
  <c r="N167" i="6"/>
  <c r="F136" i="7"/>
  <c r="I38" i="7"/>
  <c r="G38" i="7"/>
  <c r="Y86" i="11"/>
  <c r="R86" i="11"/>
  <c r="AA86" i="11"/>
  <c r="W86" i="11"/>
  <c r="O86" i="11"/>
  <c r="I86" i="11"/>
  <c r="C108" i="7"/>
  <c r="A108" i="7" s="1"/>
  <c r="G108" i="7"/>
  <c r="U155" i="12"/>
  <c r="C155" i="12"/>
  <c r="A155" i="12" s="1"/>
  <c r="H155" i="12"/>
  <c r="K155" i="12"/>
  <c r="I155" i="12"/>
  <c r="Y155" i="12"/>
  <c r="D9" i="7"/>
  <c r="G9" i="7"/>
  <c r="G207" i="7"/>
  <c r="D203" i="6"/>
  <c r="F203" i="6"/>
  <c r="AA203" i="6"/>
  <c r="AG203" i="6"/>
  <c r="C203" i="6"/>
  <c r="A203" i="6" s="1"/>
  <c r="AI203" i="6"/>
  <c r="Q203" i="6"/>
  <c r="C55" i="7"/>
  <c r="A55" i="7" s="1"/>
  <c r="I55" i="7"/>
  <c r="H126" i="11"/>
  <c r="V126" i="11"/>
  <c r="E126" i="11"/>
  <c r="T126" i="11"/>
  <c r="C126" i="11"/>
  <c r="A126" i="11" s="1"/>
  <c r="L126" i="11"/>
  <c r="D17" i="7"/>
  <c r="F17" i="7"/>
  <c r="H31" i="7"/>
  <c r="G154" i="7"/>
  <c r="I154" i="7"/>
  <c r="D116" i="7"/>
  <c r="I77" i="7"/>
  <c r="C77" i="7"/>
  <c r="A77" i="7" s="1"/>
  <c r="D173" i="7"/>
  <c r="D91" i="7"/>
  <c r="G91" i="7"/>
  <c r="C135" i="7"/>
  <c r="A135" i="7" s="1"/>
  <c r="C74" i="7"/>
  <c r="A74" i="7" s="1"/>
  <c r="F74" i="7"/>
  <c r="G32" i="7"/>
  <c r="C52" i="7"/>
  <c r="A52" i="7" s="1"/>
  <c r="H52" i="7"/>
  <c r="AI116" i="6"/>
  <c r="U116" i="6"/>
  <c r="S116" i="6"/>
  <c r="D116" i="6"/>
  <c r="AJ116" i="6"/>
  <c r="G116" i="6"/>
  <c r="AH116" i="6"/>
  <c r="H26" i="7"/>
  <c r="D142" i="7"/>
  <c r="G142" i="7"/>
  <c r="G43" i="7"/>
  <c r="H90" i="7"/>
  <c r="I90" i="7"/>
  <c r="F46" i="7"/>
  <c r="G104" i="7"/>
  <c r="H104" i="7"/>
  <c r="C103" i="7"/>
  <c r="A103" i="7" s="1"/>
  <c r="G172" i="7"/>
  <c r="F172" i="7"/>
  <c r="C163" i="7"/>
  <c r="A163" i="7" s="1"/>
  <c r="H21" i="7"/>
  <c r="I21" i="7"/>
  <c r="I208" i="7"/>
  <c r="Y55" i="11"/>
  <c r="C55" i="11"/>
  <c r="A55" i="11" s="1"/>
  <c r="I55" i="11"/>
  <c r="L55" i="11"/>
  <c r="P55" i="11"/>
  <c r="K55" i="11"/>
  <c r="F33" i="7"/>
  <c r="H33" i="7"/>
  <c r="D61" i="12"/>
  <c r="X61" i="12"/>
  <c r="Z61" i="12"/>
  <c r="Y61" i="12"/>
  <c r="N61" i="12"/>
  <c r="E61" i="12"/>
  <c r="I37" i="7"/>
  <c r="C37" i="7"/>
  <c r="A37" i="7" s="1"/>
  <c r="G206" i="7"/>
  <c r="L95" i="12"/>
  <c r="V95" i="12"/>
  <c r="C95" i="12"/>
  <c r="A95" i="12" s="1"/>
  <c r="I95" i="12"/>
  <c r="Q95" i="12"/>
  <c r="K95" i="12"/>
  <c r="S95" i="12"/>
  <c r="I85" i="7"/>
  <c r="F120" i="7"/>
  <c r="D120" i="7"/>
  <c r="D146" i="7"/>
  <c r="F39" i="7"/>
  <c r="I39" i="7"/>
  <c r="F121" i="7"/>
  <c r="N201" i="12"/>
  <c r="E201" i="12"/>
  <c r="S201" i="12"/>
  <c r="Q201" i="12"/>
  <c r="I201" i="12"/>
  <c r="C201" i="12"/>
  <c r="A201" i="12" s="1"/>
  <c r="H201" i="12"/>
  <c r="W158" i="11"/>
  <c r="I158" i="11"/>
  <c r="X158" i="11"/>
  <c r="L158" i="11"/>
  <c r="M158" i="11"/>
  <c r="V158" i="11"/>
  <c r="AK30" i="6"/>
  <c r="F30" i="6"/>
  <c r="Y30" i="6"/>
  <c r="D30" i="6"/>
  <c r="AI30" i="6"/>
  <c r="U30" i="6"/>
  <c r="R30" i="6"/>
  <c r="Z66" i="11"/>
  <c r="W66" i="11"/>
  <c r="Q66" i="11"/>
  <c r="U66" i="11"/>
  <c r="I66" i="11"/>
  <c r="T66" i="11"/>
  <c r="L66" i="11"/>
  <c r="T192" i="11"/>
  <c r="O192" i="11"/>
  <c r="Q192" i="11"/>
  <c r="N192" i="11"/>
  <c r="F192" i="11"/>
  <c r="S192" i="11"/>
  <c r="C190" i="11"/>
  <c r="A190" i="11" s="1"/>
  <c r="I190" i="11"/>
  <c r="V190" i="11"/>
  <c r="J190" i="11"/>
  <c r="U190" i="11"/>
  <c r="P190" i="11"/>
  <c r="F134" i="11"/>
  <c r="Q134" i="11"/>
  <c r="W134" i="11"/>
  <c r="P134" i="11"/>
  <c r="H134" i="11"/>
  <c r="K134" i="11"/>
  <c r="I208" i="11"/>
  <c r="J208" i="11"/>
  <c r="Q208" i="11"/>
  <c r="V208" i="11"/>
  <c r="L208" i="11"/>
  <c r="G208" i="11"/>
  <c r="U208" i="11"/>
  <c r="N192" i="6"/>
  <c r="C192" i="6"/>
  <c r="A192" i="6" s="1"/>
  <c r="X192" i="6"/>
  <c r="AE192" i="6"/>
  <c r="P192" i="6"/>
  <c r="AC192" i="6"/>
  <c r="AB192" i="6"/>
  <c r="AJ10" i="6"/>
  <c r="AC10" i="6"/>
  <c r="AG10" i="6"/>
  <c r="F10" i="6"/>
  <c r="AD10" i="6"/>
  <c r="Y10" i="6"/>
  <c r="C10" i="6"/>
  <c r="A10" i="6" s="1"/>
  <c r="R52" i="6"/>
  <c r="AJ52" i="6"/>
  <c r="Y52" i="6"/>
  <c r="AC52" i="6"/>
  <c r="G52" i="6"/>
  <c r="C52" i="6"/>
  <c r="A52" i="6" s="1"/>
  <c r="AE52" i="6"/>
  <c r="H69" i="7"/>
  <c r="D69" i="7"/>
  <c r="D185" i="7"/>
  <c r="AJ124" i="6"/>
  <c r="V124" i="6"/>
  <c r="R124" i="6"/>
  <c r="AE124" i="6"/>
  <c r="Q124" i="6"/>
  <c r="AI124" i="6"/>
  <c r="AF124" i="6"/>
  <c r="P124" i="6"/>
  <c r="T125" i="6"/>
  <c r="E125" i="6"/>
  <c r="Z125" i="6"/>
  <c r="U125" i="6"/>
  <c r="P125" i="6"/>
  <c r="V125" i="6"/>
  <c r="AE125" i="6"/>
  <c r="E49" i="6"/>
  <c r="Q49" i="6"/>
  <c r="AC49" i="6"/>
  <c r="P49" i="6"/>
  <c r="W49" i="6"/>
  <c r="AH49" i="6"/>
  <c r="Z49" i="6"/>
  <c r="N122" i="6"/>
  <c r="J122" i="6" s="1"/>
  <c r="P122" i="6"/>
  <c r="U122" i="6"/>
  <c r="R122" i="6"/>
  <c r="E122" i="6"/>
  <c r="Y122" i="6"/>
  <c r="AJ122" i="6"/>
  <c r="D50" i="11"/>
  <c r="AA50" i="11"/>
  <c r="S50" i="11"/>
  <c r="Z50" i="11"/>
  <c r="C50" i="11"/>
  <c r="A50" i="11" s="1"/>
  <c r="G50" i="11"/>
  <c r="J50" i="11"/>
  <c r="P55" i="12"/>
  <c r="O55" i="12"/>
  <c r="N55" i="12"/>
  <c r="H55" i="12"/>
  <c r="Z55" i="12"/>
  <c r="L55" i="12"/>
  <c r="Z155" i="11"/>
  <c r="K155" i="11"/>
  <c r="J155" i="11"/>
  <c r="Y155" i="11"/>
  <c r="E155" i="11"/>
  <c r="AA155" i="11"/>
  <c r="E109" i="12"/>
  <c r="Q109" i="12"/>
  <c r="C109" i="12"/>
  <c r="A109" i="12" s="1"/>
  <c r="N109" i="12"/>
  <c r="X109" i="12"/>
  <c r="I109" i="12"/>
  <c r="R109" i="12"/>
  <c r="O174" i="11"/>
  <c r="W174" i="11"/>
  <c r="X174" i="11"/>
  <c r="C174" i="11"/>
  <c r="A174" i="11" s="1"/>
  <c r="P174" i="11"/>
  <c r="V174" i="11"/>
  <c r="U143" i="11"/>
  <c r="R143" i="11"/>
  <c r="C143" i="11"/>
  <c r="A143" i="11" s="1"/>
  <c r="W143" i="11"/>
  <c r="K143" i="11"/>
  <c r="O143" i="11"/>
  <c r="Q90" i="11"/>
  <c r="P90" i="11"/>
  <c r="E90" i="11"/>
  <c r="L90" i="11"/>
  <c r="J90" i="11"/>
  <c r="K90" i="11"/>
  <c r="AA90" i="11"/>
  <c r="O90" i="12"/>
  <c r="U90" i="12"/>
  <c r="G90" i="12"/>
  <c r="L90" i="12"/>
  <c r="W90" i="12"/>
  <c r="Q90" i="12"/>
  <c r="T201" i="11"/>
  <c r="O201" i="11"/>
  <c r="M201" i="11"/>
  <c r="AA201" i="11"/>
  <c r="Y201" i="11"/>
  <c r="H201" i="11"/>
  <c r="AI120" i="6"/>
  <c r="Y120" i="6"/>
  <c r="O120" i="6"/>
  <c r="AJ120" i="6"/>
  <c r="N120" i="6"/>
  <c r="W120" i="6"/>
  <c r="AA120" i="6"/>
  <c r="AF120" i="6"/>
  <c r="I183" i="7"/>
  <c r="AJ54" i="6"/>
  <c r="AI54" i="6"/>
  <c r="E54" i="6"/>
  <c r="D54" i="6"/>
  <c r="Y54" i="6"/>
  <c r="U54" i="6"/>
  <c r="AA54" i="6"/>
  <c r="J122" i="11"/>
  <c r="T122" i="11"/>
  <c r="L122" i="11"/>
  <c r="H122" i="11"/>
  <c r="N122" i="11"/>
  <c r="C122" i="11"/>
  <c r="A122" i="11" s="1"/>
  <c r="D122" i="11"/>
  <c r="AH95" i="6"/>
  <c r="P95" i="6"/>
  <c r="V95" i="6"/>
  <c r="G95" i="6"/>
  <c r="AD95" i="6"/>
  <c r="Q95" i="6"/>
  <c r="X95" i="6"/>
  <c r="U114" i="11"/>
  <c r="L114" i="11"/>
  <c r="H114" i="11"/>
  <c r="K114" i="11"/>
  <c r="Y114" i="11"/>
  <c r="F114" i="11"/>
  <c r="Z117" i="12"/>
  <c r="E117" i="12"/>
  <c r="O117" i="12"/>
  <c r="F117" i="12"/>
  <c r="G117" i="12"/>
  <c r="R117" i="12"/>
  <c r="P117" i="12"/>
  <c r="X120" i="12"/>
  <c r="T120" i="12"/>
  <c r="G120" i="12"/>
  <c r="L120" i="12"/>
  <c r="M120" i="12"/>
  <c r="U120" i="12"/>
  <c r="U197" i="6"/>
  <c r="AA197" i="6"/>
  <c r="X197" i="6"/>
  <c r="AC197" i="6"/>
  <c r="O197" i="6"/>
  <c r="E197" i="6"/>
  <c r="C197" i="6"/>
  <c r="A197" i="6" s="1"/>
  <c r="P99" i="12"/>
  <c r="V99" i="12"/>
  <c r="L99" i="12"/>
  <c r="Q99" i="12"/>
  <c r="M99" i="12"/>
  <c r="I99" i="12"/>
  <c r="C99" i="12"/>
  <c r="A99" i="12" s="1"/>
  <c r="C158" i="7"/>
  <c r="A158" i="7" s="1"/>
  <c r="AE97" i="6"/>
  <c r="Y97" i="6"/>
  <c r="G97" i="6"/>
  <c r="F97" i="6"/>
  <c r="AD97" i="6"/>
  <c r="R97" i="6"/>
  <c r="O97" i="6"/>
  <c r="V97" i="6"/>
  <c r="T117" i="11"/>
  <c r="N117" i="11"/>
  <c r="E117" i="11"/>
  <c r="C117" i="11"/>
  <c r="A117" i="11" s="1"/>
  <c r="I117" i="11"/>
  <c r="F117" i="11"/>
  <c r="V93" i="6"/>
  <c r="G93" i="6"/>
  <c r="U93" i="6"/>
  <c r="R93" i="6"/>
  <c r="Z93" i="6"/>
  <c r="AH93" i="6"/>
  <c r="AJ93" i="6"/>
  <c r="C156" i="7"/>
  <c r="A156" i="7" s="1"/>
  <c r="I156" i="7"/>
  <c r="AD40" i="6"/>
  <c r="AG40" i="6"/>
  <c r="D40" i="6"/>
  <c r="Q40" i="6"/>
  <c r="G40" i="6"/>
  <c r="F40" i="6"/>
  <c r="AB40" i="6"/>
  <c r="V106" i="11"/>
  <c r="M106" i="11"/>
  <c r="W106" i="11"/>
  <c r="Q106" i="11"/>
  <c r="R106" i="11"/>
  <c r="O106" i="11"/>
  <c r="Y17" i="6"/>
  <c r="AE17" i="6"/>
  <c r="R17" i="6"/>
  <c r="D17" i="6"/>
  <c r="N17" i="6"/>
  <c r="J17" i="6" s="1"/>
  <c r="AB17" i="6"/>
  <c r="AH17" i="6"/>
  <c r="AB127" i="12"/>
  <c r="Y127" i="12"/>
  <c r="S127" i="12"/>
  <c r="C127" i="12"/>
  <c r="A127" i="12" s="1"/>
  <c r="R127" i="12"/>
  <c r="J127" i="12"/>
  <c r="O127" i="12"/>
  <c r="I130" i="12"/>
  <c r="V130" i="12"/>
  <c r="G130" i="12"/>
  <c r="O130" i="12"/>
  <c r="J130" i="12"/>
  <c r="P130" i="12"/>
  <c r="AI206" i="6"/>
  <c r="X206" i="6"/>
  <c r="S206" i="6"/>
  <c r="G206" i="6"/>
  <c r="U206" i="6"/>
  <c r="AB206" i="6"/>
  <c r="C206" i="6"/>
  <c r="A206" i="6" s="1"/>
  <c r="AG206" i="6"/>
  <c r="Z137" i="6"/>
  <c r="M137" i="6" s="1"/>
  <c r="Y137" i="6"/>
  <c r="R137" i="6"/>
  <c r="AD137" i="6"/>
  <c r="U137" i="6"/>
  <c r="E137" i="6"/>
  <c r="AG137" i="6"/>
  <c r="H24" i="11"/>
  <c r="U24" i="11"/>
  <c r="R24" i="11"/>
  <c r="C24" i="11"/>
  <c r="A24" i="11" s="1"/>
  <c r="AA24" i="11"/>
  <c r="W24" i="11"/>
  <c r="G118" i="11"/>
  <c r="U118" i="11"/>
  <c r="E118" i="11"/>
  <c r="L118" i="11"/>
  <c r="Q118" i="11"/>
  <c r="M118" i="11"/>
  <c r="H193" i="11"/>
  <c r="K193" i="11"/>
  <c r="X193" i="11"/>
  <c r="T193" i="11"/>
  <c r="W193" i="11"/>
  <c r="V193" i="11"/>
  <c r="P193" i="11"/>
  <c r="C102" i="7"/>
  <c r="A102" i="7" s="1"/>
  <c r="AE159" i="6"/>
  <c r="Y159" i="6"/>
  <c r="S159" i="6"/>
  <c r="Z159" i="6"/>
  <c r="T159" i="6"/>
  <c r="AJ159" i="6"/>
  <c r="Q159" i="6"/>
  <c r="AI19" i="6"/>
  <c r="AF19" i="6"/>
  <c r="E19" i="6"/>
  <c r="Q19" i="6"/>
  <c r="W19" i="6"/>
  <c r="G19" i="6"/>
  <c r="AJ19" i="6"/>
  <c r="O19" i="6"/>
  <c r="T154" i="6"/>
  <c r="AK154" i="6"/>
  <c r="U154" i="6"/>
  <c r="D154" i="6"/>
  <c r="P154" i="6"/>
  <c r="G154" i="6"/>
  <c r="AE154" i="6"/>
  <c r="J133" i="11"/>
  <c r="O133" i="11"/>
  <c r="S133" i="11"/>
  <c r="Z133" i="11"/>
  <c r="Y133" i="11"/>
  <c r="H133" i="11"/>
  <c r="F207" i="12"/>
  <c r="J207" i="12"/>
  <c r="E207" i="12"/>
  <c r="Q207" i="12"/>
  <c r="H207" i="12"/>
  <c r="N207" i="12"/>
  <c r="M207" i="12"/>
  <c r="D10" i="7"/>
  <c r="C56" i="11"/>
  <c r="A56" i="11" s="1"/>
  <c r="L56" i="11"/>
  <c r="Q56" i="11"/>
  <c r="M56" i="11"/>
  <c r="Z56" i="11"/>
  <c r="U56" i="11"/>
  <c r="V54" i="11"/>
  <c r="E54" i="11"/>
  <c r="Q54" i="11"/>
  <c r="U54" i="11"/>
  <c r="W54" i="11"/>
  <c r="O54" i="11"/>
  <c r="K54" i="11"/>
  <c r="AA157" i="11"/>
  <c r="X157" i="11"/>
  <c r="W157" i="11"/>
  <c r="R157" i="11"/>
  <c r="O157" i="11"/>
  <c r="S157" i="11"/>
  <c r="G86" i="7"/>
  <c r="C71" i="12"/>
  <c r="A71" i="12" s="1"/>
  <c r="T71" i="12"/>
  <c r="P71" i="12"/>
  <c r="J71" i="12"/>
  <c r="K71" i="12"/>
  <c r="AB71" i="12"/>
  <c r="M71" i="12"/>
  <c r="Q85" i="6"/>
  <c r="P85" i="6"/>
  <c r="C85" i="6"/>
  <c r="A85" i="6" s="1"/>
  <c r="AB85" i="6"/>
  <c r="N85" i="6"/>
  <c r="W85" i="6"/>
  <c r="F85" i="6"/>
  <c r="W32" i="11"/>
  <c r="E32" i="11"/>
  <c r="M32" i="11"/>
  <c r="X32" i="11"/>
  <c r="V32" i="11"/>
  <c r="J32" i="11"/>
  <c r="H199" i="11"/>
  <c r="U199" i="11"/>
  <c r="D199" i="11"/>
  <c r="K199" i="11"/>
  <c r="V199" i="11"/>
  <c r="Y199" i="11"/>
  <c r="F199" i="11"/>
  <c r="Q133" i="12"/>
  <c r="J133" i="12"/>
  <c r="Z133" i="12"/>
  <c r="D133" i="12"/>
  <c r="M133" i="12"/>
  <c r="U133" i="12"/>
  <c r="Q193" i="6"/>
  <c r="Z193" i="6"/>
  <c r="V193" i="6"/>
  <c r="AI193" i="6"/>
  <c r="E193" i="6"/>
  <c r="U193" i="6"/>
  <c r="AA193" i="6"/>
  <c r="S171" i="12"/>
  <c r="U171" i="12"/>
  <c r="M171" i="12"/>
  <c r="L171" i="12"/>
  <c r="F171" i="12"/>
  <c r="H171" i="12"/>
  <c r="Y171" i="12"/>
  <c r="S87" i="11"/>
  <c r="O87" i="11"/>
  <c r="K87" i="11"/>
  <c r="C87" i="11"/>
  <c r="A87" i="11" s="1"/>
  <c r="H87" i="11"/>
  <c r="G87" i="11"/>
  <c r="AG66" i="6"/>
  <c r="S66" i="6"/>
  <c r="R66" i="6"/>
  <c r="Q66" i="6"/>
  <c r="W66" i="6"/>
  <c r="AE66" i="6"/>
  <c r="T66" i="6"/>
  <c r="AI175" i="6"/>
  <c r="P175" i="6"/>
  <c r="Q175" i="6"/>
  <c r="AC175" i="6"/>
  <c r="AJ175" i="6"/>
  <c r="D175" i="6"/>
  <c r="V175" i="6"/>
  <c r="AF175" i="6"/>
  <c r="W86" i="6"/>
  <c r="AC86" i="6"/>
  <c r="E86" i="6"/>
  <c r="X86" i="6"/>
  <c r="AG86" i="6"/>
  <c r="N86" i="6"/>
  <c r="J86" i="6" s="1"/>
  <c r="U86" i="6"/>
  <c r="J91" i="12"/>
  <c r="Q91" i="12"/>
  <c r="T91" i="12"/>
  <c r="N91" i="12"/>
  <c r="Y91" i="12"/>
  <c r="I91" i="12"/>
  <c r="Y25" i="6"/>
  <c r="AB25" i="6"/>
  <c r="P25" i="6"/>
  <c r="Z25" i="6"/>
  <c r="AC25" i="6"/>
  <c r="AF25" i="6"/>
  <c r="AE25" i="6"/>
  <c r="S25" i="6"/>
  <c r="AE50" i="6"/>
  <c r="AJ50" i="6"/>
  <c r="C50" i="6"/>
  <c r="A50" i="6" s="1"/>
  <c r="Z50" i="6"/>
  <c r="F50" i="6"/>
  <c r="AF50" i="6"/>
  <c r="N50" i="6"/>
  <c r="Q62" i="6"/>
  <c r="Z62" i="6"/>
  <c r="V62" i="6"/>
  <c r="E62" i="6"/>
  <c r="Y62" i="6"/>
  <c r="W62" i="6"/>
  <c r="AI62" i="6"/>
  <c r="G93" i="12"/>
  <c r="C93" i="12"/>
  <c r="A93" i="12" s="1"/>
  <c r="U93" i="12"/>
  <c r="K93" i="12"/>
  <c r="H93" i="12"/>
  <c r="M93" i="12"/>
  <c r="Z93" i="12"/>
  <c r="AJ115" i="6"/>
  <c r="U115" i="6"/>
  <c r="E115" i="6"/>
  <c r="Y115" i="6"/>
  <c r="X115" i="6"/>
  <c r="AG115" i="6"/>
  <c r="R115" i="6"/>
  <c r="G128" i="12"/>
  <c r="P128" i="12"/>
  <c r="H128" i="12"/>
  <c r="AB128" i="12"/>
  <c r="X128" i="12"/>
  <c r="I128" i="12"/>
  <c r="U79" i="6"/>
  <c r="T79" i="6"/>
  <c r="AD79" i="6"/>
  <c r="AJ79" i="6"/>
  <c r="X79" i="6"/>
  <c r="AF79" i="6"/>
  <c r="AG79" i="6"/>
  <c r="P79" i="6"/>
  <c r="AA185" i="12"/>
  <c r="Q185" i="12"/>
  <c r="R185" i="12"/>
  <c r="U185" i="12"/>
  <c r="E185" i="12"/>
  <c r="N185" i="12"/>
  <c r="X94" i="6"/>
  <c r="AI94" i="6"/>
  <c r="AC94" i="6"/>
  <c r="T94" i="6"/>
  <c r="W94" i="6"/>
  <c r="V94" i="6"/>
  <c r="R94" i="6"/>
  <c r="X138" i="12"/>
  <c r="F138" i="12"/>
  <c r="J138" i="12"/>
  <c r="W138" i="12"/>
  <c r="Q138" i="12"/>
  <c r="N138" i="12"/>
  <c r="Z138" i="12"/>
  <c r="AE176" i="6"/>
  <c r="S176" i="6"/>
  <c r="AK176" i="6"/>
  <c r="R176" i="6"/>
  <c r="Y176" i="6"/>
  <c r="G176" i="6"/>
  <c r="AB176" i="6"/>
  <c r="F138" i="7"/>
  <c r="D138" i="7"/>
  <c r="AG165" i="6"/>
  <c r="N165" i="6"/>
  <c r="J165" i="6" s="1"/>
  <c r="D165" i="6"/>
  <c r="AJ165" i="6"/>
  <c r="R165" i="6"/>
  <c r="G165" i="6"/>
  <c r="AA165" i="6"/>
  <c r="G185" i="6"/>
  <c r="N185" i="6"/>
  <c r="O185" i="6"/>
  <c r="AD185" i="6"/>
  <c r="AH185" i="6"/>
  <c r="Z185" i="6"/>
  <c r="AB185" i="6"/>
  <c r="P92" i="6"/>
  <c r="AK92" i="6"/>
  <c r="AD92" i="6"/>
  <c r="S92" i="6"/>
  <c r="C92" i="6"/>
  <c r="A92" i="6" s="1"/>
  <c r="U92" i="6"/>
  <c r="Y92" i="6"/>
  <c r="AB92" i="6"/>
  <c r="Z131" i="6"/>
  <c r="AA131" i="6"/>
  <c r="R131" i="6"/>
  <c r="W131" i="6"/>
  <c r="Q131" i="6"/>
  <c r="AB131" i="6"/>
  <c r="AJ131" i="6"/>
  <c r="L187" i="12"/>
  <c r="F187" i="12"/>
  <c r="P187" i="12"/>
  <c r="Y187" i="12"/>
  <c r="D187" i="12"/>
  <c r="Q187" i="12"/>
  <c r="Y103" i="12"/>
  <c r="O103" i="12"/>
  <c r="N103" i="12"/>
  <c r="R103" i="12"/>
  <c r="Q103" i="12"/>
  <c r="F103" i="12"/>
  <c r="E103" i="12"/>
  <c r="I80" i="7"/>
  <c r="AE41" i="6"/>
  <c r="V41" i="6"/>
  <c r="Y41" i="6"/>
  <c r="E41" i="6"/>
  <c r="D41" i="6"/>
  <c r="AD41" i="6"/>
  <c r="AF41" i="6"/>
  <c r="C41" i="6"/>
  <c r="A41" i="6" s="1"/>
  <c r="V172" i="6"/>
  <c r="N172" i="6"/>
  <c r="Q172" i="6"/>
  <c r="S172" i="6"/>
  <c r="E172" i="6"/>
  <c r="AA172" i="6"/>
  <c r="X172" i="6"/>
  <c r="T146" i="11"/>
  <c r="J146" i="11"/>
  <c r="M146" i="11"/>
  <c r="S146" i="11"/>
  <c r="Q146" i="11"/>
  <c r="W146" i="11"/>
  <c r="P168" i="12"/>
  <c r="L168" i="12"/>
  <c r="Z168" i="12"/>
  <c r="J168" i="12"/>
  <c r="AB168" i="12"/>
  <c r="X168" i="12"/>
  <c r="O168" i="12"/>
  <c r="G148" i="7"/>
  <c r="T128" i="6"/>
  <c r="G128" i="6"/>
  <c r="Z128" i="6"/>
  <c r="AC128" i="6"/>
  <c r="W128" i="6"/>
  <c r="X128" i="6"/>
  <c r="AB128" i="6"/>
  <c r="AF14" i="6"/>
  <c r="Q14" i="6"/>
  <c r="AG14" i="6"/>
  <c r="AB14" i="6"/>
  <c r="G14" i="6"/>
  <c r="AD14" i="6"/>
  <c r="Z14" i="6"/>
  <c r="X14" i="6"/>
  <c r="X146" i="6"/>
  <c r="AI146" i="6"/>
  <c r="N146" i="6"/>
  <c r="J146" i="6" s="1"/>
  <c r="Q146" i="6"/>
  <c r="F146" i="6"/>
  <c r="P146" i="6"/>
  <c r="D146" i="6"/>
  <c r="AA133" i="6"/>
  <c r="AK133" i="6"/>
  <c r="AD133" i="6"/>
  <c r="P133" i="6"/>
  <c r="O133" i="6"/>
  <c r="G133" i="6"/>
  <c r="F133" i="6"/>
  <c r="R119" i="11"/>
  <c r="N119" i="11"/>
  <c r="H119" i="11"/>
  <c r="AA119" i="11"/>
  <c r="C119" i="11"/>
  <c r="A119" i="11" s="1"/>
  <c r="X119" i="11"/>
  <c r="D187" i="11"/>
  <c r="O187" i="11"/>
  <c r="X187" i="11"/>
  <c r="S187" i="11"/>
  <c r="K187" i="11"/>
  <c r="P187" i="11"/>
  <c r="F187" i="11"/>
  <c r="F134" i="7"/>
  <c r="G89" i="7"/>
  <c r="C89" i="7"/>
  <c r="A89" i="7" s="1"/>
  <c r="F81" i="6"/>
  <c r="AG81" i="6"/>
  <c r="AE81" i="6"/>
  <c r="AH81" i="6"/>
  <c r="Q81" i="6"/>
  <c r="AD81" i="6"/>
  <c r="W81" i="6"/>
  <c r="Z126" i="12"/>
  <c r="C126" i="12"/>
  <c r="A126" i="12" s="1"/>
  <c r="N126" i="12"/>
  <c r="F126" i="12"/>
  <c r="M126" i="12"/>
  <c r="Q126" i="12"/>
  <c r="X66" i="12"/>
  <c r="P66" i="12"/>
  <c r="M66" i="12"/>
  <c r="K66" i="12"/>
  <c r="N66" i="12"/>
  <c r="E66" i="12"/>
  <c r="J66" i="12"/>
  <c r="U114" i="6"/>
  <c r="S114" i="6"/>
  <c r="T114" i="6"/>
  <c r="G114" i="6"/>
  <c r="D114" i="6"/>
  <c r="AJ114" i="6"/>
  <c r="AC114" i="6"/>
  <c r="G62" i="11"/>
  <c r="P62" i="11"/>
  <c r="S62" i="11"/>
  <c r="X62" i="11"/>
  <c r="Y62" i="11"/>
  <c r="O62" i="11"/>
  <c r="H87" i="7"/>
  <c r="C87" i="7"/>
  <c r="A87" i="7" s="1"/>
  <c r="H131" i="7"/>
  <c r="C184" i="7"/>
  <c r="A184" i="7" s="1"/>
  <c r="F184" i="7"/>
  <c r="H70" i="7"/>
  <c r="P28" i="11"/>
  <c r="AA28" i="11"/>
  <c r="Z28" i="11"/>
  <c r="S28" i="11"/>
  <c r="I28" i="11"/>
  <c r="D28" i="11"/>
  <c r="Q28" i="11"/>
  <c r="Q74" i="12"/>
  <c r="N74" i="12"/>
  <c r="P74" i="12"/>
  <c r="M74" i="12"/>
  <c r="I74" i="12"/>
  <c r="J74" i="12"/>
  <c r="Q30" i="11"/>
  <c r="O30" i="11"/>
  <c r="P30" i="11"/>
  <c r="E30" i="11"/>
  <c r="Z30" i="11"/>
  <c r="Y30" i="11"/>
  <c r="V110" i="11"/>
  <c r="AA110" i="11"/>
  <c r="I110" i="11"/>
  <c r="M110" i="11"/>
  <c r="F110" i="11"/>
  <c r="E110" i="11"/>
  <c r="Y110" i="11"/>
  <c r="L77" i="11"/>
  <c r="U77" i="11"/>
  <c r="Q77" i="11"/>
  <c r="V77" i="11"/>
  <c r="Z77" i="11"/>
  <c r="K77" i="11"/>
  <c r="I27" i="7"/>
  <c r="F13" i="7"/>
  <c r="I13" i="7"/>
  <c r="S43" i="11"/>
  <c r="R43" i="11"/>
  <c r="C43" i="11"/>
  <c r="A43" i="11" s="1"/>
  <c r="Y43" i="11"/>
  <c r="K43" i="11"/>
  <c r="V43" i="11"/>
  <c r="F174" i="7"/>
  <c r="I174" i="7"/>
  <c r="C110" i="7"/>
  <c r="A110" i="7" s="1"/>
  <c r="D147" i="12"/>
  <c r="T147" i="12"/>
  <c r="S147" i="12"/>
  <c r="L147" i="12"/>
  <c r="Y147" i="12"/>
  <c r="F147" i="12"/>
  <c r="N147" i="12"/>
  <c r="AA205" i="11"/>
  <c r="H205" i="11"/>
  <c r="Q205" i="11"/>
  <c r="R205" i="11"/>
  <c r="F205" i="11"/>
  <c r="M205" i="11"/>
  <c r="I180" i="7"/>
  <c r="F118" i="7"/>
  <c r="I118" i="7"/>
  <c r="H200" i="7"/>
  <c r="F133" i="7"/>
  <c r="H133" i="7"/>
  <c r="C171" i="7"/>
  <c r="A171" i="7" s="1"/>
  <c r="D11" i="7"/>
  <c r="I11" i="7"/>
  <c r="H56" i="7"/>
  <c r="G114" i="7"/>
  <c r="D114" i="7"/>
  <c r="C96" i="7"/>
  <c r="A96" i="7" s="1"/>
  <c r="H191" i="7"/>
  <c r="I191" i="7"/>
  <c r="C34" i="7"/>
  <c r="A34" i="7" s="1"/>
  <c r="P9" i="11"/>
  <c r="D9" i="11"/>
  <c r="Y9" i="11"/>
  <c r="G9" i="11"/>
  <c r="K9" i="11"/>
  <c r="F9" i="11"/>
  <c r="O9" i="11"/>
  <c r="H208" i="12"/>
  <c r="P208" i="12"/>
  <c r="V208" i="12"/>
  <c r="M208" i="12"/>
  <c r="Q208" i="12"/>
  <c r="I208" i="12"/>
  <c r="D54" i="7"/>
  <c r="G54" i="7"/>
  <c r="I147" i="7"/>
  <c r="I203" i="7"/>
  <c r="G203" i="7"/>
  <c r="U205" i="6"/>
  <c r="X205" i="6"/>
  <c r="C205" i="6"/>
  <c r="A205" i="6" s="1"/>
  <c r="F205" i="6"/>
  <c r="AI205" i="6"/>
  <c r="AH205" i="6"/>
  <c r="N205" i="6"/>
  <c r="G165" i="7"/>
  <c r="AA113" i="6"/>
  <c r="N113" i="6"/>
  <c r="Z113" i="6"/>
  <c r="V113" i="6"/>
  <c r="C113" i="6"/>
  <c r="A113" i="6" s="1"/>
  <c r="S113" i="6"/>
  <c r="T113" i="6"/>
  <c r="AE113" i="6"/>
  <c r="D67" i="7"/>
  <c r="D30" i="7"/>
  <c r="F30" i="7"/>
  <c r="F75" i="7"/>
  <c r="Z130" i="11"/>
  <c r="S130" i="11"/>
  <c r="Y130" i="11"/>
  <c r="M130" i="11"/>
  <c r="E130" i="11"/>
  <c r="J130" i="11"/>
  <c r="H48" i="7"/>
  <c r="I48" i="7"/>
  <c r="AC37" i="6"/>
  <c r="F37" i="6"/>
  <c r="V37" i="6"/>
  <c r="AG37" i="6"/>
  <c r="X37" i="6"/>
  <c r="U37" i="6"/>
  <c r="T37" i="6"/>
  <c r="F101" i="7"/>
  <c r="D101" i="7"/>
  <c r="G57" i="7"/>
  <c r="G50" i="7"/>
  <c r="H50" i="7"/>
  <c r="I93" i="7"/>
  <c r="C78" i="7"/>
  <c r="A78" i="7" s="1"/>
  <c r="I78" i="7"/>
  <c r="H153" i="7"/>
  <c r="AK24" i="6"/>
  <c r="AD24" i="6"/>
  <c r="W24" i="6"/>
  <c r="Q24" i="6"/>
  <c r="V24" i="6"/>
  <c r="AJ24" i="6"/>
  <c r="E24" i="6"/>
  <c r="AF29" i="6"/>
  <c r="R29" i="6"/>
  <c r="Z29" i="6"/>
  <c r="AK29" i="6"/>
  <c r="U29" i="6"/>
  <c r="AD29" i="6"/>
  <c r="W29" i="6"/>
  <c r="AB29" i="6"/>
  <c r="G99" i="7"/>
  <c r="G107" i="7"/>
  <c r="D107" i="7"/>
  <c r="F199" i="7"/>
  <c r="G115" i="7"/>
  <c r="C115" i="7"/>
  <c r="A115" i="7" s="1"/>
  <c r="AG158" i="6"/>
  <c r="F158" i="6"/>
  <c r="G158" i="6"/>
  <c r="E158" i="6"/>
  <c r="R158" i="6"/>
  <c r="S158" i="6"/>
  <c r="O158" i="6"/>
  <c r="Z197" i="12"/>
  <c r="P197" i="12"/>
  <c r="F197" i="12"/>
  <c r="X197" i="12"/>
  <c r="U197" i="12"/>
  <c r="K197" i="12"/>
  <c r="H204" i="7"/>
  <c r="F204" i="7"/>
  <c r="C81" i="7"/>
  <c r="A81" i="7" s="1"/>
  <c r="H166" i="7"/>
  <c r="D166" i="7"/>
  <c r="C71" i="7"/>
  <c r="A71" i="7" s="1"/>
  <c r="H12" i="7"/>
  <c r="D12" i="7"/>
  <c r="C94" i="7"/>
  <c r="A94" i="7" s="1"/>
  <c r="C66" i="7"/>
  <c r="A66" i="7" s="1"/>
  <c r="G66" i="7"/>
  <c r="U117" i="6"/>
  <c r="AI117" i="6"/>
  <c r="AD117" i="6"/>
  <c r="Z117" i="6"/>
  <c r="W117" i="6"/>
  <c r="U174" i="12"/>
  <c r="S174" i="12"/>
  <c r="K174" i="12"/>
  <c r="N174" i="12"/>
  <c r="J174" i="12"/>
  <c r="X174" i="12"/>
  <c r="W174" i="12"/>
  <c r="G204" i="6"/>
  <c r="T204" i="6"/>
  <c r="AI204" i="6"/>
  <c r="D204" i="6"/>
  <c r="P204" i="6"/>
  <c r="AF204" i="6"/>
  <c r="Z204" i="6"/>
  <c r="T163" i="12"/>
  <c r="L163" i="12"/>
  <c r="Q163" i="12"/>
  <c r="F163" i="12"/>
  <c r="C163" i="12"/>
  <c r="A163" i="12" s="1"/>
  <c r="J163" i="12"/>
  <c r="V158" i="12"/>
  <c r="G158" i="12"/>
  <c r="AB158" i="12"/>
  <c r="J158" i="12"/>
  <c r="P158" i="12"/>
  <c r="U158" i="12"/>
  <c r="E158" i="12"/>
  <c r="Q196" i="6"/>
  <c r="AJ196" i="6"/>
  <c r="AA196" i="6"/>
  <c r="O196" i="6"/>
  <c r="Y196" i="6"/>
  <c r="AK196" i="6"/>
  <c r="AC196" i="6"/>
  <c r="AA148" i="6"/>
  <c r="AG148" i="6"/>
  <c r="Z148" i="6"/>
  <c r="M148" i="6" s="1"/>
  <c r="AF148" i="6"/>
  <c r="W148" i="6"/>
  <c r="AB148" i="6"/>
  <c r="S148" i="6"/>
  <c r="J167" i="12"/>
  <c r="AA167" i="12"/>
  <c r="X167" i="12"/>
  <c r="G167" i="12"/>
  <c r="D167" i="12"/>
  <c r="C167" i="12"/>
  <c r="A167" i="12" s="1"/>
  <c r="S167" i="12"/>
  <c r="E181" i="11"/>
  <c r="K181" i="11"/>
  <c r="L181" i="11"/>
  <c r="O181" i="11"/>
  <c r="V181" i="11"/>
  <c r="H181" i="11"/>
  <c r="M185" i="11"/>
  <c r="F185" i="11"/>
  <c r="D185" i="11"/>
  <c r="Z185" i="11"/>
  <c r="W185" i="11"/>
  <c r="T185" i="11"/>
  <c r="W56" i="12"/>
  <c r="J56" i="12"/>
  <c r="Y56" i="12"/>
  <c r="R56" i="12"/>
  <c r="L56" i="12"/>
  <c r="F56" i="12"/>
  <c r="M56" i="12"/>
  <c r="G166" i="11"/>
  <c r="X166" i="11"/>
  <c r="K166" i="11"/>
  <c r="M166" i="11"/>
  <c r="C166" i="11"/>
  <c r="A166" i="11" s="1"/>
  <c r="U166" i="11"/>
  <c r="X147" i="6"/>
  <c r="AC147" i="6"/>
  <c r="AJ147" i="6"/>
  <c r="U147" i="6"/>
  <c r="D147" i="6"/>
  <c r="T147" i="6"/>
  <c r="N147" i="6"/>
  <c r="D176" i="7"/>
  <c r="I176" i="7"/>
  <c r="Y32" i="6"/>
  <c r="AI32" i="6"/>
  <c r="C32" i="6"/>
  <c r="A32" i="6" s="1"/>
  <c r="AC32" i="6"/>
  <c r="E32" i="6"/>
  <c r="AA32" i="6"/>
  <c r="R32" i="6"/>
  <c r="N72" i="11"/>
  <c r="AA72" i="11"/>
  <c r="J72" i="11"/>
  <c r="F72" i="11"/>
  <c r="E72" i="11"/>
  <c r="Z72" i="11"/>
  <c r="T168" i="11"/>
  <c r="M168" i="11"/>
  <c r="W168" i="11"/>
  <c r="G168" i="11"/>
  <c r="C168" i="11"/>
  <c r="A168" i="11" s="1"/>
  <c r="K168" i="11"/>
  <c r="H168" i="11"/>
  <c r="Y11" i="6"/>
  <c r="U11" i="6"/>
  <c r="AA11" i="6"/>
  <c r="AG11" i="6"/>
  <c r="R11" i="6"/>
  <c r="AJ11" i="6"/>
  <c r="N11" i="6"/>
  <c r="J11" i="6" s="1"/>
  <c r="T196" i="11"/>
  <c r="M196" i="11"/>
  <c r="Y196" i="11"/>
  <c r="H196" i="11"/>
  <c r="W196" i="11"/>
  <c r="J196" i="11"/>
  <c r="N190" i="6"/>
  <c r="AA190" i="6"/>
  <c r="F190" i="6"/>
  <c r="AG190" i="6"/>
  <c r="X190" i="6"/>
  <c r="AJ190" i="6"/>
  <c r="T190" i="6"/>
  <c r="Z72" i="12"/>
  <c r="J72" i="12"/>
  <c r="W72" i="12"/>
  <c r="R72" i="12"/>
  <c r="N72" i="12"/>
  <c r="D72" i="12"/>
  <c r="N183" i="6"/>
  <c r="J183" i="6" s="1"/>
  <c r="V183" i="6"/>
  <c r="F183" i="6"/>
  <c r="AC183" i="6"/>
  <c r="S183" i="6"/>
  <c r="D183" i="6"/>
  <c r="Z183" i="6"/>
  <c r="AB183" i="6"/>
  <c r="H123" i="11"/>
  <c r="Z123" i="11"/>
  <c r="P123" i="11"/>
  <c r="K123" i="11"/>
  <c r="L123" i="11"/>
  <c r="N123" i="11"/>
  <c r="AD27" i="6"/>
  <c r="C27" i="6"/>
  <c r="A27" i="6" s="1"/>
  <c r="Z27" i="6"/>
  <c r="M27" i="6" s="1"/>
  <c r="U27" i="6"/>
  <c r="AK27" i="6"/>
  <c r="W27" i="6"/>
  <c r="E27" i="6"/>
  <c r="D161" i="6"/>
  <c r="AI161" i="6"/>
  <c r="AD161" i="6"/>
  <c r="W161" i="6"/>
  <c r="F161" i="6"/>
  <c r="AH161" i="6"/>
  <c r="S161" i="6"/>
  <c r="AD57" i="6"/>
  <c r="AJ57" i="6"/>
  <c r="P57" i="6"/>
  <c r="T57" i="6"/>
  <c r="AE57" i="6"/>
  <c r="AK57" i="6"/>
  <c r="O57" i="6"/>
  <c r="AF57" i="6"/>
  <c r="M34" i="11"/>
  <c r="L34" i="11"/>
  <c r="U34" i="11"/>
  <c r="H34" i="11"/>
  <c r="G34" i="11"/>
  <c r="V34" i="11"/>
  <c r="F205" i="7"/>
  <c r="H139" i="7"/>
  <c r="D139" i="7"/>
  <c r="F51" i="7"/>
  <c r="Q69" i="12"/>
  <c r="S69" i="12"/>
  <c r="Y69" i="12"/>
  <c r="U69" i="12"/>
  <c r="Z69" i="12"/>
  <c r="T69" i="12"/>
  <c r="P69" i="12"/>
  <c r="C143" i="12"/>
  <c r="A143" i="12" s="1"/>
  <c r="G143" i="12"/>
  <c r="K143" i="12"/>
  <c r="J143" i="12"/>
  <c r="O143" i="12"/>
  <c r="L143" i="12"/>
  <c r="W59" i="11"/>
  <c r="U59" i="11"/>
  <c r="O59" i="11"/>
  <c r="T59" i="11"/>
  <c r="X59" i="11"/>
  <c r="I59" i="11"/>
  <c r="L59" i="11"/>
  <c r="D160" i="6"/>
  <c r="G160" i="6"/>
  <c r="AG160" i="6"/>
  <c r="X160" i="6"/>
  <c r="AD160" i="6"/>
  <c r="C160" i="6"/>
  <c r="A160" i="6" s="1"/>
  <c r="AE160" i="6"/>
  <c r="N16" i="11"/>
  <c r="S16" i="11"/>
  <c r="J16" i="11"/>
  <c r="E16" i="11"/>
  <c r="R16" i="11"/>
  <c r="M16" i="11"/>
  <c r="U105" i="6"/>
  <c r="AF105" i="6"/>
  <c r="AG105" i="6"/>
  <c r="X105" i="6"/>
  <c r="AK105" i="6"/>
  <c r="P105" i="6"/>
  <c r="C105" i="6"/>
  <c r="A105" i="6" s="1"/>
  <c r="V68" i="6"/>
  <c r="O68" i="6"/>
  <c r="C68" i="6"/>
  <c r="A68" i="6" s="1"/>
  <c r="AB68" i="6"/>
  <c r="Q68" i="6"/>
  <c r="AF68" i="6"/>
  <c r="AK68" i="6"/>
  <c r="F136" i="11"/>
  <c r="Q136" i="11"/>
  <c r="AA136" i="11"/>
  <c r="L136" i="11"/>
  <c r="D136" i="11"/>
  <c r="G136" i="11"/>
  <c r="S184" i="12"/>
  <c r="U184" i="12"/>
  <c r="I184" i="12"/>
  <c r="D184" i="12"/>
  <c r="G184" i="12"/>
  <c r="Y184" i="12"/>
  <c r="E184" i="12"/>
  <c r="V173" i="6"/>
  <c r="Q173" i="6"/>
  <c r="D173" i="6"/>
  <c r="AE173" i="6"/>
  <c r="C173" i="6"/>
  <c r="A173" i="6" s="1"/>
  <c r="AA173" i="6"/>
  <c r="O173" i="6"/>
  <c r="W183" i="12"/>
  <c r="P183" i="12"/>
  <c r="S183" i="12"/>
  <c r="Z183" i="12"/>
  <c r="AA183" i="12"/>
  <c r="I183" i="12"/>
  <c r="Q183" i="12"/>
  <c r="X173" i="11"/>
  <c r="K173" i="11"/>
  <c r="G173" i="11"/>
  <c r="J173" i="11"/>
  <c r="I173" i="11"/>
  <c r="Y173" i="11"/>
  <c r="H91" i="11"/>
  <c r="J91" i="11"/>
  <c r="E91" i="11"/>
  <c r="N91" i="11"/>
  <c r="K91" i="11"/>
  <c r="D91" i="11"/>
  <c r="H170" i="12"/>
  <c r="E170" i="12"/>
  <c r="Z170" i="12"/>
  <c r="N170" i="12"/>
  <c r="D170" i="12"/>
  <c r="W170" i="12"/>
  <c r="F170" i="12"/>
  <c r="D154" i="11"/>
  <c r="R154" i="11"/>
  <c r="Z154" i="11"/>
  <c r="J154" i="11"/>
  <c r="C154" i="11"/>
  <c r="A154" i="11" s="1"/>
  <c r="V154" i="11"/>
  <c r="R59" i="6"/>
  <c r="AJ59" i="6"/>
  <c r="N59" i="6"/>
  <c r="W59" i="6"/>
  <c r="C59" i="6"/>
  <c r="A59" i="6" s="1"/>
  <c r="AH59" i="6"/>
  <c r="AF59" i="6"/>
  <c r="T162" i="12"/>
  <c r="AB162" i="12"/>
  <c r="R162" i="12"/>
  <c r="N162" i="12"/>
  <c r="D162" i="12"/>
  <c r="K162" i="12"/>
  <c r="F162" i="12"/>
  <c r="T118" i="12"/>
  <c r="H118" i="12"/>
  <c r="G118" i="12"/>
  <c r="J118" i="12"/>
  <c r="C118" i="12"/>
  <c r="A118" i="12" s="1"/>
  <c r="P118" i="12"/>
  <c r="AK69" i="6"/>
  <c r="AB69" i="6"/>
  <c r="Y69" i="6"/>
  <c r="S69" i="6"/>
  <c r="N69" i="6"/>
  <c r="U69" i="6"/>
  <c r="Z69" i="6"/>
  <c r="R74" i="11"/>
  <c r="J74" i="11"/>
  <c r="H74" i="11"/>
  <c r="G74" i="11"/>
  <c r="S74" i="11"/>
  <c r="C74" i="11"/>
  <c r="A74" i="11" s="1"/>
  <c r="N74" i="11"/>
  <c r="S70" i="6"/>
  <c r="AF70" i="6"/>
  <c r="W70" i="6"/>
  <c r="Q70" i="6"/>
  <c r="AD70" i="6"/>
  <c r="X70" i="6"/>
  <c r="G70" i="6"/>
  <c r="D106" i="7"/>
  <c r="Q135" i="11"/>
  <c r="J135" i="11"/>
  <c r="F135" i="11"/>
  <c r="AA135" i="11"/>
  <c r="G135" i="11"/>
  <c r="K135" i="11"/>
  <c r="S135" i="11"/>
  <c r="G22" i="7"/>
  <c r="P141" i="6"/>
  <c r="AH141" i="6"/>
  <c r="F141" i="6"/>
  <c r="N141" i="6"/>
  <c r="AF141" i="6"/>
  <c r="AG141" i="6"/>
  <c r="X141" i="6"/>
  <c r="Y48" i="6"/>
  <c r="AJ48" i="6"/>
  <c r="U48" i="6"/>
  <c r="Q48" i="6"/>
  <c r="AC48" i="6"/>
  <c r="AG48" i="6"/>
  <c r="AK48" i="6"/>
  <c r="W48" i="6"/>
  <c r="AC169" i="6"/>
  <c r="AK169" i="6"/>
  <c r="E169" i="6"/>
  <c r="AG169" i="6"/>
  <c r="U169" i="6"/>
  <c r="AB169" i="6"/>
  <c r="S169" i="6"/>
  <c r="Q178" i="12"/>
  <c r="I178" i="12"/>
  <c r="U178" i="12"/>
  <c r="Z178" i="12"/>
  <c r="H178" i="12"/>
  <c r="O178" i="12"/>
  <c r="R83" i="12"/>
  <c r="AB83" i="12"/>
  <c r="C83" i="12"/>
  <c r="A83" i="12" s="1"/>
  <c r="M83" i="12"/>
  <c r="K83" i="12"/>
  <c r="W83" i="12"/>
  <c r="S83" i="12"/>
  <c r="R163" i="6"/>
  <c r="N163" i="6"/>
  <c r="J163" i="6" s="1"/>
  <c r="G163" i="6"/>
  <c r="AB163" i="6"/>
  <c r="AE163" i="6"/>
  <c r="D163" i="6"/>
  <c r="AC163" i="6"/>
  <c r="U67" i="12"/>
  <c r="P67" i="12"/>
  <c r="C67" i="12"/>
  <c r="A67" i="12" s="1"/>
  <c r="R67" i="12"/>
  <c r="V67" i="12"/>
  <c r="K67" i="12"/>
  <c r="X67" i="12"/>
  <c r="AC12" i="6"/>
  <c r="W12" i="6"/>
  <c r="N12" i="6"/>
  <c r="Q12" i="6"/>
  <c r="R12" i="6"/>
  <c r="AE12" i="6"/>
  <c r="T12" i="6"/>
  <c r="Y189" i="6"/>
  <c r="V189" i="6"/>
  <c r="C189" i="6"/>
  <c r="A189" i="6" s="1"/>
  <c r="Z189" i="6"/>
  <c r="W189" i="6"/>
  <c r="AD189" i="6"/>
  <c r="AA189" i="6"/>
  <c r="M88" i="11"/>
  <c r="Z88" i="11"/>
  <c r="H88" i="11"/>
  <c r="C88" i="11"/>
  <c r="A88" i="11" s="1"/>
  <c r="L88" i="11"/>
  <c r="N88" i="11"/>
  <c r="AA42" i="12"/>
  <c r="T42" i="12"/>
  <c r="V42" i="12"/>
  <c r="N42" i="12"/>
  <c r="K42" i="12"/>
  <c r="Y42" i="12"/>
  <c r="U42" i="12"/>
  <c r="X115" i="11"/>
  <c r="E115" i="11"/>
  <c r="V115" i="11"/>
  <c r="S115" i="11"/>
  <c r="U115" i="11"/>
  <c r="K115" i="11"/>
  <c r="O139" i="11"/>
  <c r="X139" i="11"/>
  <c r="R139" i="11"/>
  <c r="G139" i="11"/>
  <c r="Z139" i="11"/>
  <c r="P139" i="11"/>
  <c r="D34" i="6"/>
  <c r="S34" i="6"/>
  <c r="AA34" i="6"/>
  <c r="G34" i="6"/>
  <c r="AI34" i="6"/>
  <c r="V34" i="6"/>
  <c r="AF34" i="6"/>
  <c r="F34" i="6"/>
  <c r="R26" i="11"/>
  <c r="G26" i="11"/>
  <c r="W26" i="11"/>
  <c r="V26" i="11"/>
  <c r="H26" i="11"/>
  <c r="M26" i="11"/>
  <c r="C50" i="12"/>
  <c r="A50" i="12" s="1"/>
  <c r="X50" i="12"/>
  <c r="F50" i="12"/>
  <c r="M50" i="12"/>
  <c r="I50" i="12"/>
  <c r="P50" i="12"/>
  <c r="J50" i="12"/>
  <c r="G178" i="6"/>
  <c r="X178" i="6"/>
  <c r="AJ178" i="6"/>
  <c r="P178" i="6"/>
  <c r="AB178" i="6"/>
  <c r="AH178" i="6"/>
  <c r="AI178" i="6"/>
  <c r="I54" i="12"/>
  <c r="Z54" i="12"/>
  <c r="T54" i="12"/>
  <c r="W54" i="12"/>
  <c r="O54" i="12"/>
  <c r="N54" i="12"/>
  <c r="G54" i="12"/>
  <c r="J152" i="12"/>
  <c r="L152" i="12"/>
  <c r="AA152" i="12"/>
  <c r="H152" i="12"/>
  <c r="K152" i="12"/>
  <c r="C152" i="12"/>
  <c r="A152" i="12" s="1"/>
  <c r="AA82" i="11"/>
  <c r="W82" i="11"/>
  <c r="U82" i="11"/>
  <c r="V82" i="11"/>
  <c r="H82" i="11"/>
  <c r="T82" i="11"/>
  <c r="C136" i="12"/>
  <c r="A136" i="12" s="1"/>
  <c r="Y136" i="12"/>
  <c r="D136" i="12"/>
  <c r="G136" i="12"/>
  <c r="X136" i="12"/>
  <c r="H136" i="12"/>
  <c r="Q136" i="12"/>
  <c r="J99" i="11"/>
  <c r="L99" i="11"/>
  <c r="F99" i="11"/>
  <c r="Y99" i="11"/>
  <c r="Z99" i="11"/>
  <c r="R99" i="11"/>
  <c r="P150" i="12"/>
  <c r="G150" i="12"/>
  <c r="D150" i="12"/>
  <c r="Y150" i="12"/>
  <c r="AA150" i="12"/>
  <c r="V150" i="12"/>
  <c r="L150" i="12"/>
  <c r="AC126" i="6"/>
  <c r="AE126" i="6"/>
  <c r="AH126" i="6"/>
  <c r="S126" i="6"/>
  <c r="C126" i="6"/>
  <c r="A126" i="6" s="1"/>
  <c r="X126" i="6"/>
  <c r="V126" i="6"/>
  <c r="W156" i="6"/>
  <c r="AH156" i="6"/>
  <c r="AJ156" i="6"/>
  <c r="N156" i="6"/>
  <c r="J156" i="6" s="1"/>
  <c r="O156" i="6"/>
  <c r="E156" i="6"/>
  <c r="D156" i="6"/>
  <c r="AJ144" i="6"/>
  <c r="Z144" i="6"/>
  <c r="AD144" i="6"/>
  <c r="S144" i="6"/>
  <c r="AA144" i="6"/>
  <c r="R144" i="6"/>
  <c r="V144" i="6"/>
  <c r="D72" i="7"/>
  <c r="G72" i="7"/>
  <c r="C77" i="6"/>
  <c r="A77" i="6" s="1"/>
  <c r="T77" i="6"/>
  <c r="Y77" i="6"/>
  <c r="E77" i="6"/>
  <c r="AC77" i="6"/>
  <c r="Q77" i="6"/>
  <c r="D77" i="6"/>
  <c r="X207" i="6"/>
  <c r="AA207" i="6"/>
  <c r="F207" i="6"/>
  <c r="V207" i="6"/>
  <c r="AH207" i="6"/>
  <c r="N207" i="6"/>
  <c r="W207" i="6"/>
  <c r="C96" i="6"/>
  <c r="A96" i="6" s="1"/>
  <c r="AF96" i="6"/>
  <c r="E96" i="6"/>
  <c r="AK96" i="6"/>
  <c r="T96" i="6"/>
  <c r="AA96" i="6"/>
  <c r="AB96" i="6"/>
  <c r="W96" i="6"/>
  <c r="AH58" i="6"/>
  <c r="Y58" i="6"/>
  <c r="AG58" i="6"/>
  <c r="AC58" i="6"/>
  <c r="G58" i="6"/>
  <c r="V58" i="6"/>
  <c r="C58" i="6"/>
  <c r="A58" i="6" s="1"/>
  <c r="D120" i="11"/>
  <c r="E120" i="11"/>
  <c r="T120" i="11"/>
  <c r="V120" i="11"/>
  <c r="Z120" i="11"/>
  <c r="U120" i="11"/>
  <c r="W73" i="6"/>
  <c r="AB73" i="6"/>
  <c r="O73" i="6"/>
  <c r="U73" i="6"/>
  <c r="T73" i="6"/>
  <c r="D73" i="6"/>
  <c r="AD73" i="6"/>
  <c r="K144" i="11"/>
  <c r="Q144" i="11"/>
  <c r="E144" i="11"/>
  <c r="J144" i="11"/>
  <c r="G144" i="11"/>
  <c r="R144" i="11"/>
  <c r="L144" i="11"/>
  <c r="S100" i="6"/>
  <c r="N100" i="6"/>
  <c r="AA100" i="6"/>
  <c r="G100" i="6"/>
  <c r="AJ100" i="6"/>
  <c r="AF100" i="6"/>
  <c r="AD100" i="6"/>
  <c r="R179" i="11"/>
  <c r="F179" i="11"/>
  <c r="Y179" i="11"/>
  <c r="W179" i="11"/>
  <c r="AA179" i="11"/>
  <c r="L179" i="11"/>
  <c r="Y200" i="11"/>
  <c r="P200" i="11"/>
  <c r="K200" i="11"/>
  <c r="D200" i="11"/>
  <c r="U200" i="11"/>
  <c r="M200" i="11"/>
  <c r="R47" i="6"/>
  <c r="AE47" i="6"/>
  <c r="F47" i="6"/>
  <c r="Q47" i="6"/>
  <c r="AD47" i="6"/>
  <c r="AB47" i="6"/>
  <c r="S47" i="6"/>
  <c r="T47" i="6"/>
  <c r="Y202" i="11"/>
  <c r="R202" i="11"/>
  <c r="C202" i="11"/>
  <c r="A202" i="11" s="1"/>
  <c r="K202" i="11"/>
  <c r="N202" i="11"/>
  <c r="L202" i="11"/>
  <c r="AB155" i="6"/>
  <c r="G155" i="6"/>
  <c r="Y155" i="6"/>
  <c r="V155" i="6"/>
  <c r="S155" i="6"/>
  <c r="U155" i="6"/>
  <c r="N155" i="6"/>
  <c r="C103" i="6"/>
  <c r="A103" i="6" s="1"/>
  <c r="F103" i="6"/>
  <c r="AG103" i="6"/>
  <c r="P103" i="6"/>
  <c r="V103" i="6"/>
  <c r="AE103" i="6"/>
  <c r="W103" i="6"/>
  <c r="H195" i="7"/>
  <c r="C195" i="7"/>
  <c r="A195" i="7" s="1"/>
  <c r="Y80" i="12"/>
  <c r="R80" i="12"/>
  <c r="P80" i="12"/>
  <c r="L80" i="12"/>
  <c r="S80" i="12"/>
  <c r="AB80" i="12"/>
  <c r="AK167" i="6"/>
  <c r="T167" i="6"/>
  <c r="AB167" i="6"/>
  <c r="C167" i="6"/>
  <c r="A167" i="6" s="1"/>
  <c r="AE167" i="6"/>
  <c r="AD167" i="6"/>
  <c r="D167" i="6"/>
  <c r="X167" i="6"/>
  <c r="I136" i="7"/>
  <c r="F38" i="7"/>
  <c r="H38" i="7"/>
  <c r="Z86" i="11"/>
  <c r="H86" i="11"/>
  <c r="U86" i="11"/>
  <c r="S86" i="11"/>
  <c r="T86" i="11"/>
  <c r="L86" i="11"/>
  <c r="H108" i="7"/>
  <c r="AA155" i="12"/>
  <c r="AB155" i="12"/>
  <c r="E155" i="12"/>
  <c r="X155" i="12"/>
  <c r="R155" i="12"/>
  <c r="L155" i="12"/>
  <c r="F155" i="12"/>
  <c r="I9" i="7"/>
  <c r="D207" i="7"/>
  <c r="F207" i="7"/>
  <c r="G203" i="6"/>
  <c r="S203" i="6"/>
  <c r="AK203" i="6"/>
  <c r="AH203" i="6"/>
  <c r="AB203" i="6"/>
  <c r="N203" i="6"/>
  <c r="V203" i="6"/>
  <c r="D55" i="7"/>
  <c r="G55" i="7"/>
  <c r="M126" i="11"/>
  <c r="G126" i="11"/>
  <c r="I126" i="11"/>
  <c r="P126" i="11"/>
  <c r="K126" i="11"/>
  <c r="N126" i="11"/>
  <c r="G17" i="7"/>
  <c r="D31" i="7"/>
  <c r="I31" i="7"/>
  <c r="D154" i="7"/>
  <c r="F116" i="7"/>
  <c r="I116" i="7"/>
  <c r="G77" i="7"/>
  <c r="I173" i="7"/>
  <c r="H173" i="7"/>
  <c r="H91" i="7"/>
  <c r="F135" i="7"/>
  <c r="D135" i="7"/>
  <c r="D74" i="7"/>
  <c r="D32" i="7"/>
  <c r="C32" i="7"/>
  <c r="A32" i="7" s="1"/>
  <c r="G52" i="7"/>
  <c r="AA116" i="6"/>
  <c r="W116" i="6"/>
  <c r="N116" i="6"/>
  <c r="P116" i="6"/>
  <c r="Q116" i="6"/>
  <c r="X116" i="6"/>
  <c r="O116" i="6"/>
  <c r="AF116" i="6"/>
  <c r="C26" i="7"/>
  <c r="A26" i="7" s="1"/>
  <c r="F142" i="7"/>
  <c r="H142" i="7"/>
  <c r="I43" i="7"/>
  <c r="G90" i="7"/>
  <c r="F90" i="7"/>
  <c r="D46" i="7"/>
  <c r="I104" i="7"/>
  <c r="D104" i="7"/>
  <c r="I103" i="7"/>
  <c r="C172" i="7"/>
  <c r="A172" i="7" s="1"/>
  <c r="D172" i="7"/>
  <c r="H163" i="7"/>
  <c r="D21" i="7"/>
  <c r="G21" i="7"/>
  <c r="F208" i="7"/>
  <c r="W55" i="11"/>
  <c r="T55" i="11"/>
  <c r="S55" i="11"/>
  <c r="E55" i="11"/>
  <c r="V55" i="11"/>
  <c r="G55" i="11"/>
  <c r="C33" i="7"/>
  <c r="A33" i="7" s="1"/>
  <c r="AA61" i="12"/>
  <c r="V61" i="12"/>
  <c r="O61" i="12"/>
  <c r="Q61" i="12"/>
  <c r="H61" i="12"/>
  <c r="W61" i="12"/>
  <c r="F61" i="12"/>
  <c r="F37" i="7"/>
  <c r="I206" i="7"/>
  <c r="D206" i="7"/>
  <c r="G95" i="12"/>
  <c r="F95" i="12"/>
  <c r="N95" i="12"/>
  <c r="P95" i="12"/>
  <c r="W95" i="12"/>
  <c r="Z95" i="12"/>
  <c r="F85" i="7"/>
  <c r="D85" i="7"/>
  <c r="I120" i="7"/>
  <c r="F146" i="7"/>
  <c r="H146" i="7"/>
  <c r="D39" i="7"/>
  <c r="H121" i="7"/>
  <c r="G121" i="7"/>
  <c r="T201" i="12"/>
  <c r="V201" i="12"/>
  <c r="R201" i="12"/>
  <c r="W201" i="12"/>
  <c r="O201" i="12"/>
  <c r="AA201" i="12"/>
  <c r="G201" i="12"/>
  <c r="O158" i="11"/>
  <c r="S158" i="11"/>
  <c r="K158" i="11"/>
  <c r="T158" i="11"/>
  <c r="P158" i="11"/>
  <c r="F158" i="11"/>
  <c r="N30" i="6"/>
  <c r="J30" i="6" s="1"/>
  <c r="S30" i="6"/>
  <c r="P30" i="6"/>
  <c r="T30" i="6"/>
  <c r="O30" i="6"/>
  <c r="Z30" i="6"/>
  <c r="AD30" i="6"/>
  <c r="E66" i="11"/>
  <c r="X66" i="11"/>
  <c r="AA66" i="11"/>
  <c r="J66" i="11"/>
  <c r="Y66" i="11"/>
  <c r="P66" i="11"/>
  <c r="H192" i="11"/>
  <c r="G192" i="11"/>
  <c r="U192" i="11"/>
  <c r="E192" i="11"/>
  <c r="AA192" i="11"/>
  <c r="C192" i="11"/>
  <c r="A192" i="11" s="1"/>
  <c r="Z192" i="11"/>
  <c r="F190" i="11"/>
  <c r="S190" i="11"/>
  <c r="AA190" i="11"/>
  <c r="Y190" i="11"/>
  <c r="M190" i="11"/>
  <c r="T190" i="11"/>
  <c r="M134" i="11"/>
  <c r="X134" i="11"/>
  <c r="C134" i="11"/>
  <c r="A134" i="11" s="1"/>
  <c r="U134" i="11"/>
  <c r="E134" i="11"/>
  <c r="J134" i="11"/>
  <c r="K208" i="11"/>
  <c r="T208" i="11"/>
  <c r="S208" i="11"/>
  <c r="E208" i="11"/>
  <c r="R208" i="11"/>
  <c r="X208" i="11"/>
  <c r="AA192" i="6"/>
  <c r="D192" i="6"/>
  <c r="T192" i="6"/>
  <c r="G192" i="6"/>
  <c r="AG192" i="6"/>
  <c r="F192" i="6"/>
  <c r="R192" i="6"/>
  <c r="V192" i="6"/>
  <c r="Q10" i="6"/>
  <c r="G10" i="6"/>
  <c r="AH10" i="6"/>
  <c r="AK10" i="6"/>
  <c r="AB10" i="6"/>
  <c r="AI10" i="6"/>
  <c r="O10" i="6"/>
  <c r="AD52" i="6"/>
  <c r="AF52" i="6"/>
  <c r="U52" i="6"/>
  <c r="O52" i="6"/>
  <c r="V52" i="6"/>
  <c r="AK52" i="6"/>
  <c r="F52" i="6"/>
  <c r="F69" i="7"/>
  <c r="C69" i="7"/>
  <c r="A69" i="7" s="1"/>
  <c r="I185" i="7"/>
  <c r="O124" i="6"/>
  <c r="AG124" i="6"/>
  <c r="AH124" i="6"/>
  <c r="AD124" i="6"/>
  <c r="D124" i="6"/>
  <c r="N124" i="6"/>
  <c r="J124" i="6" s="1"/>
  <c r="Y124" i="6"/>
  <c r="C125" i="6"/>
  <c r="A125" i="6" s="1"/>
  <c r="AC125" i="6"/>
  <c r="AG125" i="6"/>
  <c r="AD125" i="6"/>
  <c r="AH125" i="6"/>
  <c r="AB125" i="6"/>
  <c r="AI125" i="6"/>
  <c r="D125" i="6"/>
  <c r="S49" i="6"/>
  <c r="AF49" i="6"/>
  <c r="V49" i="6"/>
  <c r="D49" i="6"/>
  <c r="X49" i="6"/>
  <c r="AG49" i="6"/>
  <c r="AI49" i="6"/>
  <c r="AD122" i="6"/>
  <c r="AK122" i="6"/>
  <c r="T122" i="6"/>
  <c r="AE122" i="6"/>
  <c r="O122" i="6"/>
  <c r="AB122" i="6"/>
  <c r="G122" i="6"/>
  <c r="V50" i="11"/>
  <c r="Q50" i="11"/>
  <c r="P50" i="11"/>
  <c r="R50" i="11"/>
  <c r="W50" i="11"/>
  <c r="H50" i="11"/>
  <c r="T55" i="12"/>
  <c r="K55" i="12"/>
  <c r="F55" i="12"/>
  <c r="AB55" i="12"/>
  <c r="AA55" i="12"/>
  <c r="R55" i="12"/>
  <c r="J55" i="12"/>
  <c r="F155" i="11"/>
  <c r="Q155" i="11"/>
  <c r="O155" i="11"/>
  <c r="U155" i="11"/>
  <c r="S155" i="11"/>
  <c r="C155" i="11"/>
  <c r="A155" i="11" s="1"/>
  <c r="Y109" i="12"/>
  <c r="Z109" i="12"/>
  <c r="D109" i="12"/>
  <c r="J109" i="12"/>
  <c r="T109" i="12"/>
  <c r="H109" i="12"/>
  <c r="AA109" i="12"/>
  <c r="E174" i="11"/>
  <c r="F174" i="11"/>
  <c r="Y174" i="11"/>
  <c r="R174" i="11"/>
  <c r="S174" i="11"/>
  <c r="Q174" i="11"/>
  <c r="P143" i="11"/>
  <c r="I143" i="11"/>
  <c r="H143" i="11"/>
  <c r="Q143" i="11"/>
  <c r="V143" i="11"/>
  <c r="F143" i="11"/>
  <c r="F90" i="11"/>
  <c r="D90" i="11"/>
  <c r="S90" i="11"/>
  <c r="V90" i="11"/>
  <c r="Z90" i="11"/>
  <c r="N90" i="11"/>
  <c r="D90" i="12"/>
  <c r="Y90" i="12"/>
  <c r="AB90" i="12"/>
  <c r="E90" i="12"/>
  <c r="I90" i="12"/>
  <c r="J90" i="12"/>
  <c r="S90" i="12"/>
  <c r="D201" i="11"/>
  <c r="N201" i="11"/>
  <c r="J201" i="11"/>
  <c r="Q201" i="11"/>
  <c r="C201" i="11"/>
  <c r="A201" i="11" s="1"/>
  <c r="I201" i="11"/>
  <c r="E120" i="6"/>
  <c r="AH120" i="6"/>
  <c r="S120" i="6"/>
  <c r="V120" i="6"/>
  <c r="R120" i="6"/>
  <c r="C120" i="6"/>
  <c r="A120" i="6" s="1"/>
  <c r="AC120" i="6"/>
  <c r="G183" i="7"/>
  <c r="H183" i="7"/>
  <c r="AF54" i="6"/>
  <c r="AG54" i="6"/>
  <c r="AB54" i="6"/>
  <c r="V54" i="6"/>
  <c r="X54" i="6"/>
  <c r="AH54" i="6"/>
  <c r="P54" i="6"/>
  <c r="W122" i="11"/>
  <c r="AA122" i="11"/>
  <c r="F122" i="11"/>
  <c r="U122" i="11"/>
  <c r="M122" i="11"/>
  <c r="G122" i="11"/>
  <c r="AE95" i="6"/>
  <c r="AI95" i="6"/>
  <c r="Y95" i="6"/>
  <c r="AJ95" i="6"/>
  <c r="AB95" i="6"/>
  <c r="F95" i="6"/>
  <c r="AG95" i="6"/>
  <c r="U95" i="6"/>
  <c r="X114" i="11"/>
  <c r="V114" i="11"/>
  <c r="Q114" i="11"/>
  <c r="C114" i="11"/>
  <c r="A114" i="11" s="1"/>
  <c r="Z114" i="11"/>
  <c r="R114" i="11"/>
  <c r="D117" i="12"/>
  <c r="U117" i="12"/>
  <c r="M117" i="12"/>
  <c r="AB117" i="12"/>
  <c r="K117" i="12"/>
  <c r="W117" i="12"/>
  <c r="J120" i="12"/>
  <c r="O120" i="12"/>
  <c r="H120" i="12"/>
  <c r="F120" i="12"/>
  <c r="Q120" i="12"/>
  <c r="R120" i="12"/>
  <c r="Z120" i="12"/>
  <c r="R197" i="6"/>
  <c r="N197" i="6"/>
  <c r="S197" i="6"/>
  <c r="Q197" i="6"/>
  <c r="AJ197" i="6"/>
  <c r="T197" i="6"/>
  <c r="Y197" i="6"/>
  <c r="J99" i="12"/>
  <c r="R99" i="12"/>
  <c r="X99" i="12"/>
  <c r="H99" i="12"/>
  <c r="Z99" i="12"/>
  <c r="E99" i="12"/>
  <c r="G99" i="12"/>
  <c r="H158" i="7"/>
  <c r="AF97" i="6"/>
  <c r="C97" i="6"/>
  <c r="A97" i="6" s="1"/>
  <c r="AB97" i="6"/>
  <c r="W97" i="6"/>
  <c r="Q97" i="6"/>
  <c r="D97" i="6"/>
  <c r="P97" i="6"/>
  <c r="U117" i="11"/>
  <c r="AA117" i="11"/>
  <c r="Q117" i="11"/>
  <c r="K117" i="11"/>
  <c r="O117" i="11"/>
  <c r="Y117" i="11"/>
  <c r="W117" i="11"/>
  <c r="D93" i="6"/>
  <c r="AI93" i="6"/>
  <c r="C93" i="6"/>
  <c r="A93" i="6" s="1"/>
  <c r="F93" i="6"/>
  <c r="Y93" i="6"/>
  <c r="AB93" i="6"/>
  <c r="AC93" i="6"/>
  <c r="G156" i="7"/>
  <c r="T40" i="6"/>
  <c r="U40" i="6"/>
  <c r="AF40" i="6"/>
  <c r="AE40" i="6"/>
  <c r="AK40" i="6"/>
  <c r="AI40" i="6"/>
  <c r="AA40" i="6"/>
  <c r="V40" i="6"/>
  <c r="U106" i="11"/>
  <c r="C106" i="11"/>
  <c r="A106" i="11" s="1"/>
  <c r="Y106" i="11"/>
  <c r="J106" i="11"/>
  <c r="Z106" i="11"/>
  <c r="AA106" i="11"/>
  <c r="U17" i="6"/>
  <c r="Q17" i="6"/>
  <c r="E17" i="6"/>
  <c r="AC17" i="6"/>
  <c r="AI17" i="6"/>
  <c r="AG17" i="6"/>
  <c r="S17" i="6"/>
  <c r="W127" i="12"/>
  <c r="X127" i="12"/>
  <c r="L127" i="12"/>
  <c r="U127" i="12"/>
  <c r="V127" i="12"/>
  <c r="G127" i="12"/>
  <c r="M127" i="12"/>
  <c r="T130" i="12"/>
  <c r="R130" i="12"/>
  <c r="M130" i="12"/>
  <c r="H130" i="12"/>
  <c r="K130" i="12"/>
  <c r="L130" i="12"/>
  <c r="V206" i="6"/>
  <c r="AC206" i="6"/>
  <c r="AD206" i="6"/>
  <c r="Y206" i="6"/>
  <c r="N206" i="6"/>
  <c r="AF206" i="6"/>
  <c r="W206" i="6"/>
  <c r="W137" i="6"/>
  <c r="F137" i="6"/>
  <c r="C137" i="6"/>
  <c r="A137" i="6" s="1"/>
  <c r="O137" i="6"/>
  <c r="N137" i="6"/>
  <c r="J137" i="6" s="1"/>
  <c r="AH137" i="6"/>
  <c r="AC137" i="6"/>
  <c r="G137" i="6"/>
  <c r="Y24" i="11"/>
  <c r="N24" i="11"/>
  <c r="T24" i="11"/>
  <c r="P24" i="11"/>
  <c r="J24" i="11"/>
  <c r="Z24" i="11"/>
  <c r="C118" i="11"/>
  <c r="A118" i="11" s="1"/>
  <c r="H118" i="11"/>
  <c r="X118" i="11"/>
  <c r="R118" i="11"/>
  <c r="N118" i="11"/>
  <c r="D118" i="11"/>
  <c r="U193" i="11"/>
  <c r="L193" i="11"/>
  <c r="Q193" i="11"/>
  <c r="N193" i="11"/>
  <c r="J193" i="11"/>
  <c r="S193" i="11"/>
  <c r="G102" i="7"/>
  <c r="I102" i="7"/>
  <c r="W159" i="6"/>
  <c r="N159" i="6"/>
  <c r="R159" i="6"/>
  <c r="AF159" i="6"/>
  <c r="U159" i="6"/>
  <c r="P159" i="6"/>
  <c r="E159" i="6"/>
  <c r="D19" i="6"/>
  <c r="Z19" i="6"/>
  <c r="M19" i="6" s="1"/>
  <c r="C19" i="6"/>
  <c r="A19" i="6" s="1"/>
  <c r="AA19" i="6"/>
  <c r="Y19" i="6"/>
  <c r="AB19" i="6"/>
  <c r="AE19" i="6"/>
  <c r="Y154" i="6"/>
  <c r="AB154" i="6"/>
  <c r="W154" i="6"/>
  <c r="AI154" i="6"/>
  <c r="R154" i="6"/>
  <c r="E154" i="6"/>
  <c r="N154" i="6"/>
  <c r="J154" i="6" s="1"/>
  <c r="C154" i="6"/>
  <c r="A154" i="6" s="1"/>
  <c r="C133" i="11"/>
  <c r="A133" i="11" s="1"/>
  <c r="D133" i="11"/>
  <c r="W133" i="11"/>
  <c r="I133" i="11"/>
  <c r="AA133" i="11"/>
  <c r="R133" i="11"/>
  <c r="S207" i="12"/>
  <c r="AB207" i="12"/>
  <c r="G207" i="12"/>
  <c r="Y207" i="12"/>
  <c r="D207" i="12"/>
  <c r="I207" i="12"/>
  <c r="G10" i="7"/>
  <c r="C10" i="7"/>
  <c r="A10" i="7" s="1"/>
  <c r="Y56" i="11"/>
  <c r="H56" i="11"/>
  <c r="W56" i="11"/>
  <c r="K56" i="11"/>
  <c r="R56" i="11"/>
  <c r="T56" i="11"/>
  <c r="P54" i="11"/>
  <c r="T54" i="11"/>
  <c r="J54" i="11"/>
  <c r="N54" i="11"/>
  <c r="G54" i="11"/>
  <c r="S54" i="11"/>
  <c r="T157" i="11"/>
  <c r="P157" i="11"/>
  <c r="J157" i="11"/>
  <c r="I157" i="11"/>
  <c r="Y157" i="11"/>
  <c r="M157" i="11"/>
  <c r="Z157" i="11"/>
  <c r="I86" i="7"/>
  <c r="Z71" i="12"/>
  <c r="L71" i="12"/>
  <c r="H71" i="12"/>
  <c r="R71" i="12"/>
  <c r="G71" i="12"/>
  <c r="Y71" i="12"/>
  <c r="F71" i="12"/>
  <c r="AC85" i="6"/>
  <c r="AI85" i="6"/>
  <c r="AE85" i="6"/>
  <c r="T85" i="6"/>
  <c r="AF85" i="6"/>
  <c r="U85" i="6"/>
  <c r="AD85" i="6"/>
  <c r="K32" i="11"/>
  <c r="Q32" i="11"/>
  <c r="G32" i="11"/>
  <c r="L32" i="11"/>
  <c r="AA32" i="11"/>
  <c r="Y32" i="11"/>
  <c r="O199" i="11"/>
  <c r="J199" i="11"/>
  <c r="AA199" i="11"/>
  <c r="P199" i="11"/>
  <c r="L199" i="11"/>
  <c r="Q199" i="11"/>
  <c r="Y133" i="12"/>
  <c r="C133" i="12"/>
  <c r="A133" i="12" s="1"/>
  <c r="G133" i="12"/>
  <c r="L133" i="12"/>
  <c r="E133" i="12"/>
  <c r="I133" i="12"/>
  <c r="AA133" i="12"/>
  <c r="AE193" i="6"/>
  <c r="Y193" i="6"/>
  <c r="AC193" i="6"/>
  <c r="AK193" i="6"/>
  <c r="AF193" i="6"/>
  <c r="AG193" i="6"/>
  <c r="D193" i="6"/>
  <c r="C171" i="12"/>
  <c r="A171" i="12" s="1"/>
  <c r="X171" i="12"/>
  <c r="V171" i="12"/>
  <c r="P171" i="12"/>
  <c r="AB171" i="12"/>
  <c r="K171" i="12"/>
  <c r="AA171" i="12"/>
  <c r="Q87" i="11"/>
  <c r="F87" i="11"/>
  <c r="V87" i="11"/>
  <c r="J87" i="11"/>
  <c r="AA87" i="11"/>
  <c r="U87" i="11"/>
  <c r="AJ66" i="6"/>
  <c r="AI66" i="6"/>
  <c r="Z66" i="6"/>
  <c r="AF66" i="6"/>
  <c r="AA66" i="6"/>
  <c r="D66" i="6"/>
  <c r="AB66" i="6"/>
  <c r="AE175" i="6"/>
  <c r="AK175" i="6"/>
  <c r="AD175" i="6"/>
  <c r="AA175" i="6"/>
  <c r="U175" i="6"/>
  <c r="Z175" i="6"/>
  <c r="X175" i="6"/>
  <c r="AF86" i="6"/>
  <c r="AB86" i="6"/>
  <c r="Z86" i="6"/>
  <c r="AH86" i="6"/>
  <c r="V86" i="6"/>
  <c r="AK86" i="6"/>
  <c r="AE86" i="6"/>
  <c r="C86" i="6"/>
  <c r="A86" i="6" s="1"/>
  <c r="F91" i="12"/>
  <c r="AA91" i="12"/>
  <c r="K91" i="12"/>
  <c r="L91" i="12"/>
  <c r="C91" i="12"/>
  <c r="A91" i="12" s="1"/>
  <c r="H91" i="12"/>
  <c r="N25" i="6"/>
  <c r="O25" i="6"/>
  <c r="Q25" i="6"/>
  <c r="X25" i="6"/>
  <c r="R25" i="6"/>
  <c r="U25" i="6"/>
  <c r="V25" i="6"/>
  <c r="T50" i="6"/>
  <c r="AK50" i="6"/>
  <c r="E50" i="6"/>
  <c r="AD50" i="6"/>
  <c r="AG50" i="6"/>
  <c r="P50" i="6"/>
  <c r="Q50" i="6"/>
  <c r="O50" i="6"/>
  <c r="AA62" i="6"/>
  <c r="C62" i="6"/>
  <c r="A62" i="6" s="1"/>
  <c r="T62" i="6"/>
  <c r="AC62" i="6"/>
  <c r="F62" i="6"/>
  <c r="AH62" i="6"/>
  <c r="G62" i="6"/>
  <c r="F93" i="12"/>
  <c r="D93" i="12"/>
  <c r="P93" i="12"/>
  <c r="AA93" i="12"/>
  <c r="R93" i="12"/>
  <c r="V93" i="12"/>
  <c r="W115" i="6"/>
  <c r="Z115" i="6"/>
  <c r="G115" i="6"/>
  <c r="D115" i="6"/>
  <c r="S115" i="6"/>
  <c r="AK115" i="6"/>
  <c r="T115" i="6"/>
  <c r="C115" i="6"/>
  <c r="A115" i="6" s="1"/>
  <c r="V128" i="12"/>
  <c r="R128" i="12"/>
  <c r="S128" i="12"/>
  <c r="U128" i="12"/>
  <c r="J128" i="12"/>
  <c r="D128" i="12"/>
  <c r="W79" i="6"/>
  <c r="D79" i="6"/>
  <c r="Y79" i="6"/>
  <c r="V79" i="6"/>
  <c r="N79" i="6"/>
  <c r="J79" i="6" s="1"/>
  <c r="Z79" i="6"/>
  <c r="M79" i="6" s="1"/>
  <c r="O79" i="6"/>
  <c r="F185" i="12"/>
  <c r="P185" i="12"/>
  <c r="X185" i="12"/>
  <c r="Z185" i="12"/>
  <c r="K185" i="12"/>
  <c r="J185" i="12"/>
  <c r="D185" i="12"/>
  <c r="G94" i="6"/>
  <c r="AG94" i="6"/>
  <c r="Q94" i="6"/>
  <c r="Z94" i="6"/>
  <c r="M94" i="6" s="1"/>
  <c r="E94" i="6"/>
  <c r="F94" i="6"/>
  <c r="AE94" i="6"/>
  <c r="AB138" i="12"/>
  <c r="AA138" i="12"/>
  <c r="H138" i="12"/>
  <c r="U138" i="12"/>
  <c r="T138" i="12"/>
  <c r="I138" i="12"/>
  <c r="K138" i="12"/>
  <c r="AJ176" i="6"/>
  <c r="AH176" i="6"/>
  <c r="AF176" i="6"/>
  <c r="AI176" i="6"/>
  <c r="C176" i="6"/>
  <c r="A176" i="6" s="1"/>
  <c r="P176" i="6"/>
  <c r="Z176" i="6"/>
  <c r="G138" i="7"/>
  <c r="I138" i="7"/>
  <c r="AD165" i="6"/>
  <c r="U165" i="6"/>
  <c r="Q165" i="6"/>
  <c r="AI165" i="6"/>
  <c r="F165" i="6"/>
  <c r="Z165" i="6"/>
  <c r="S165" i="6"/>
  <c r="AE185" i="6"/>
  <c r="AG185" i="6"/>
  <c r="AC185" i="6"/>
  <c r="F185" i="6"/>
  <c r="W185" i="6"/>
  <c r="AI185" i="6"/>
  <c r="AJ185" i="6"/>
  <c r="W92" i="6"/>
  <c r="AC92" i="6"/>
  <c r="AE92" i="6"/>
  <c r="Z92" i="6"/>
  <c r="E92" i="6"/>
  <c r="N92" i="6"/>
  <c r="R92" i="6"/>
  <c r="AF131" i="6"/>
  <c r="X131" i="6"/>
  <c r="AI131" i="6"/>
  <c r="AG131" i="6"/>
  <c r="AC131" i="6"/>
  <c r="V131" i="6"/>
  <c r="G131" i="6"/>
  <c r="F131" i="6"/>
  <c r="W187" i="12"/>
  <c r="M187" i="12"/>
  <c r="AB187" i="12"/>
  <c r="E187" i="12"/>
  <c r="X187" i="12"/>
  <c r="R187" i="12"/>
  <c r="D103" i="12"/>
  <c r="S103" i="12"/>
  <c r="H103" i="12"/>
  <c r="P103" i="12"/>
  <c r="L103" i="12"/>
  <c r="V103" i="12"/>
  <c r="AB103" i="12"/>
  <c r="C80" i="7"/>
  <c r="A80" i="7" s="1"/>
  <c r="AK41" i="6"/>
  <c r="G41" i="6"/>
  <c r="AA41" i="6"/>
  <c r="AH41" i="6"/>
  <c r="W41" i="6"/>
  <c r="O41" i="6"/>
  <c r="Z41" i="6"/>
  <c r="AC172" i="6"/>
  <c r="T172" i="6"/>
  <c r="AG172" i="6"/>
  <c r="W172" i="6"/>
  <c r="AE172" i="6"/>
  <c r="AI172" i="6"/>
  <c r="P172" i="6"/>
  <c r="U172" i="6"/>
  <c r="G146" i="11"/>
  <c r="O146" i="11"/>
  <c r="K146" i="11"/>
  <c r="N146" i="11"/>
  <c r="I146" i="11"/>
  <c r="U146" i="11"/>
  <c r="Y168" i="12"/>
  <c r="N168" i="12"/>
  <c r="H168" i="12"/>
  <c r="W168" i="12"/>
  <c r="S168" i="12"/>
  <c r="R168" i="12"/>
  <c r="D148" i="7"/>
  <c r="I148" i="7"/>
  <c r="R128" i="6"/>
  <c r="P128" i="6"/>
  <c r="F128" i="6"/>
  <c r="AF128" i="6"/>
  <c r="D128" i="6"/>
  <c r="Q128" i="6"/>
  <c r="S128" i="6"/>
  <c r="F14" i="6"/>
  <c r="AA14" i="6"/>
  <c r="S14" i="6"/>
  <c r="R14" i="6"/>
  <c r="D14" i="6"/>
  <c r="P14" i="6"/>
  <c r="V14" i="6"/>
  <c r="R146" i="6"/>
  <c r="AG146" i="6"/>
  <c r="AF146" i="6"/>
  <c r="Z146" i="6"/>
  <c r="AD146" i="6"/>
  <c r="AB146" i="6"/>
  <c r="AA146" i="6"/>
  <c r="O146" i="6"/>
  <c r="Q133" i="6"/>
  <c r="AH133" i="6"/>
  <c r="E133" i="6"/>
  <c r="AB133" i="6"/>
  <c r="AC133" i="6"/>
  <c r="N133" i="6"/>
  <c r="W133" i="6"/>
  <c r="S119" i="11"/>
  <c r="F119" i="11"/>
  <c r="V119" i="11"/>
  <c r="T119" i="11"/>
  <c r="L119" i="11"/>
  <c r="U119" i="11"/>
  <c r="Y187" i="11"/>
  <c r="J187" i="11"/>
  <c r="V187" i="11"/>
  <c r="H187" i="11"/>
  <c r="M187" i="11"/>
  <c r="C187" i="11"/>
  <c r="A187" i="11" s="1"/>
  <c r="H134" i="7"/>
  <c r="C134" i="7"/>
  <c r="A134" i="7" s="1"/>
  <c r="I89" i="7"/>
  <c r="AB81" i="6"/>
  <c r="V81" i="6"/>
  <c r="U81" i="6"/>
  <c r="T81" i="6"/>
  <c r="O81" i="6"/>
  <c r="Z81" i="6"/>
  <c r="AJ81" i="6"/>
  <c r="G81" i="6"/>
  <c r="J126" i="12"/>
  <c r="H126" i="12"/>
  <c r="Y126" i="12"/>
  <c r="W126" i="12"/>
  <c r="O126" i="12"/>
  <c r="V126" i="12"/>
  <c r="Z66" i="12"/>
  <c r="U66" i="12"/>
  <c r="S66" i="12"/>
  <c r="R66" i="12"/>
  <c r="C66" i="12"/>
  <c r="A66" i="12" s="1"/>
  <c r="V66" i="12"/>
  <c r="AA66" i="12"/>
  <c r="AH114" i="6"/>
  <c r="X114" i="6"/>
  <c r="V114" i="6"/>
  <c r="Y114" i="6"/>
  <c r="R114" i="6"/>
  <c r="N114" i="6"/>
  <c r="W114" i="6"/>
  <c r="C62" i="11"/>
  <c r="A62" i="11" s="1"/>
  <c r="U62" i="11"/>
  <c r="J62" i="11"/>
  <c r="I62" i="11"/>
  <c r="L62" i="11"/>
  <c r="N62" i="11"/>
  <c r="G87" i="7"/>
  <c r="F87" i="7"/>
  <c r="D131" i="7"/>
  <c r="H184" i="7"/>
  <c r="I184" i="7"/>
  <c r="F70" i="7"/>
  <c r="R28" i="11"/>
  <c r="W28" i="11"/>
  <c r="J28" i="11"/>
  <c r="H28" i="11"/>
  <c r="Y28" i="11"/>
  <c r="M28" i="11"/>
  <c r="W74" i="12"/>
  <c r="H74" i="12"/>
  <c r="V74" i="12"/>
  <c r="C74" i="12"/>
  <c r="A74" i="12" s="1"/>
  <c r="G74" i="12"/>
  <c r="T74" i="12"/>
  <c r="U74" i="12"/>
  <c r="V30" i="11"/>
  <c r="W30" i="11"/>
  <c r="U30" i="11"/>
  <c r="T30" i="11"/>
  <c r="X30" i="11"/>
  <c r="H30" i="11"/>
  <c r="P110" i="11"/>
  <c r="R110" i="11"/>
  <c r="J110" i="11"/>
  <c r="D110" i="11"/>
  <c r="T110" i="11"/>
  <c r="X110" i="11"/>
  <c r="AA77" i="11"/>
  <c r="H77" i="11"/>
  <c r="W77" i="11"/>
  <c r="T77" i="11"/>
  <c r="D77" i="11"/>
  <c r="F77" i="11"/>
  <c r="C77" i="11"/>
  <c r="A77" i="11" s="1"/>
  <c r="H27" i="7"/>
  <c r="H13" i="7"/>
  <c r="C13" i="7"/>
  <c r="A13" i="7" s="1"/>
  <c r="AA43" i="11"/>
  <c r="Z43" i="11"/>
  <c r="G43" i="11"/>
  <c r="M43" i="11"/>
  <c r="T43" i="11"/>
  <c r="N43" i="11"/>
  <c r="G174" i="7"/>
  <c r="D110" i="7"/>
  <c r="H110" i="7"/>
  <c r="K147" i="12"/>
  <c r="I147" i="12"/>
  <c r="E147" i="12"/>
  <c r="H147" i="12"/>
  <c r="G147" i="12"/>
  <c r="U147" i="12"/>
  <c r="P205" i="11"/>
  <c r="D205" i="11"/>
  <c r="C205" i="11"/>
  <c r="A205" i="11" s="1"/>
  <c r="E205" i="11"/>
  <c r="W205" i="11"/>
  <c r="Z205" i="11"/>
  <c r="O205" i="11"/>
  <c r="H180" i="7"/>
  <c r="H118" i="7"/>
  <c r="C118" i="7"/>
  <c r="A118" i="7" s="1"/>
  <c r="D200" i="7"/>
  <c r="D133" i="7"/>
  <c r="C133" i="7"/>
  <c r="A133" i="7" s="1"/>
  <c r="I171" i="7"/>
  <c r="H11" i="7"/>
  <c r="C11" i="7"/>
  <c r="A11" i="7" s="1"/>
  <c r="C56" i="7"/>
  <c r="A56" i="7" s="1"/>
  <c r="I114" i="7"/>
  <c r="H114" i="7"/>
  <c r="G96" i="7"/>
  <c r="F191" i="7"/>
  <c r="D191" i="7"/>
  <c r="G34" i="7"/>
  <c r="AA9" i="11"/>
  <c r="Q9" i="11"/>
  <c r="J9" i="11"/>
  <c r="V9" i="11"/>
  <c r="Z9" i="11"/>
  <c r="X9" i="11"/>
  <c r="AA208" i="12"/>
  <c r="D208" i="12"/>
  <c r="G208" i="12"/>
  <c r="J208" i="12"/>
  <c r="O208" i="12"/>
  <c r="T208" i="12"/>
  <c r="AB208" i="12"/>
  <c r="H54" i="7"/>
  <c r="F147" i="7"/>
  <c r="D147" i="7"/>
  <c r="F203" i="7"/>
  <c r="AB205" i="6"/>
  <c r="E205" i="6"/>
  <c r="T205" i="6"/>
  <c r="AE205" i="6"/>
  <c r="AF205" i="6"/>
  <c r="W205" i="6"/>
  <c r="AJ205" i="6"/>
  <c r="AC205" i="6"/>
  <c r="H165" i="7"/>
  <c r="F113" i="6"/>
  <c r="AF113" i="6"/>
  <c r="P113" i="6"/>
  <c r="Y113" i="6"/>
  <c r="AB113" i="6"/>
  <c r="E113" i="6"/>
  <c r="AK113" i="6"/>
  <c r="F67" i="7"/>
  <c r="I67" i="7"/>
  <c r="G30" i="7"/>
  <c r="I75" i="7"/>
  <c r="G75" i="7"/>
  <c r="G130" i="11"/>
  <c r="W130" i="11"/>
  <c r="N130" i="11"/>
  <c r="I130" i="11"/>
  <c r="U130" i="11"/>
  <c r="P130" i="11"/>
  <c r="D48" i="7"/>
  <c r="G48" i="7"/>
  <c r="AE37" i="6"/>
  <c r="W37" i="6"/>
  <c r="AD37" i="6"/>
  <c r="AK37" i="6"/>
  <c r="Q37" i="6"/>
  <c r="R37" i="6"/>
  <c r="Y37" i="6"/>
  <c r="I101" i="7"/>
  <c r="D57" i="7"/>
  <c r="F57" i="7"/>
  <c r="F50" i="7"/>
  <c r="C93" i="7"/>
  <c r="A93" i="7" s="1"/>
  <c r="D93" i="7"/>
  <c r="D78" i="7"/>
  <c r="G153" i="7"/>
  <c r="D153" i="7"/>
  <c r="G24" i="6"/>
  <c r="AC24" i="6"/>
  <c r="O24" i="6"/>
  <c r="S24" i="6"/>
  <c r="Z24" i="6"/>
  <c r="U24" i="6"/>
  <c r="AA24" i="6"/>
  <c r="AE29" i="6"/>
  <c r="D29" i="6"/>
  <c r="P29" i="6"/>
  <c r="AC29" i="6"/>
  <c r="AJ29" i="6"/>
  <c r="E29" i="6"/>
  <c r="AA29" i="6"/>
  <c r="F99" i="7"/>
  <c r="I99" i="7"/>
  <c r="C107" i="7"/>
  <c r="A107" i="7" s="1"/>
  <c r="D199" i="7"/>
  <c r="I199" i="7"/>
  <c r="I115" i="7"/>
  <c r="AK158" i="6"/>
  <c r="AJ158" i="6"/>
  <c r="D158" i="6"/>
  <c r="AF158" i="6"/>
  <c r="V158" i="6"/>
  <c r="P158" i="6"/>
  <c r="X158" i="6"/>
  <c r="AC158" i="6"/>
  <c r="Q197" i="12"/>
  <c r="T197" i="12"/>
  <c r="I197" i="12"/>
  <c r="C197" i="12"/>
  <c r="A197" i="12" s="1"/>
  <c r="R197" i="12"/>
  <c r="O197" i="12"/>
  <c r="G204" i="7"/>
  <c r="C204" i="7"/>
  <c r="A204" i="7" s="1"/>
  <c r="G81" i="7"/>
  <c r="C166" i="7"/>
  <c r="A166" i="7" s="1"/>
  <c r="G166" i="7"/>
  <c r="F71" i="7"/>
  <c r="F12" i="7"/>
  <c r="C12" i="7"/>
  <c r="A12" i="7" s="1"/>
  <c r="F94" i="7"/>
  <c r="H66" i="7"/>
  <c r="F66" i="7"/>
  <c r="M113" i="6" l="1"/>
  <c r="P1" i="11"/>
  <c r="P2" i="11"/>
  <c r="M62" i="6"/>
  <c r="J120" i="6"/>
  <c r="M125" i="6"/>
  <c r="M163" i="6"/>
  <c r="J32" i="6"/>
  <c r="J24" i="6"/>
  <c r="I2" i="11"/>
  <c r="I1" i="11"/>
  <c r="J128" i="6"/>
  <c r="J58" i="6"/>
  <c r="M207" i="6"/>
  <c r="M34" i="6"/>
  <c r="M32" i="6"/>
  <c r="L2" i="11"/>
  <c r="L1" i="11"/>
  <c r="M40" i="6"/>
  <c r="J95" i="6"/>
  <c r="M192" i="6"/>
  <c r="M96" i="6"/>
  <c r="J144" i="6"/>
  <c r="M178" i="6"/>
  <c r="M173" i="6"/>
  <c r="J57" i="6"/>
  <c r="J196" i="6"/>
  <c r="J38" i="6"/>
  <c r="X1" i="12"/>
  <c r="X2" i="12"/>
  <c r="F1" i="12"/>
  <c r="F2" i="12"/>
  <c r="AI2" i="6"/>
  <c r="AI1" i="6"/>
  <c r="M82" i="6"/>
  <c r="M139" i="6"/>
  <c r="M188" i="6"/>
  <c r="J88" i="6"/>
  <c r="J35" i="6"/>
  <c r="J168" i="6"/>
  <c r="M174" i="6"/>
  <c r="J33" i="6"/>
  <c r="J87" i="6"/>
  <c r="M200" i="6"/>
  <c r="AB2" i="12"/>
  <c r="AB1" i="12"/>
  <c r="T2" i="12"/>
  <c r="T1" i="12"/>
  <c r="J65" i="6"/>
  <c r="AE1" i="6"/>
  <c r="AE2" i="6"/>
  <c r="M135" i="6"/>
  <c r="J179" i="6"/>
  <c r="G2" i="12"/>
  <c r="G1" i="12"/>
  <c r="AK1" i="6"/>
  <c r="AK2" i="6"/>
  <c r="J199" i="6"/>
  <c r="M121" i="6"/>
  <c r="M130" i="6"/>
  <c r="H1" i="12"/>
  <c r="H2" i="12"/>
  <c r="AF1" i="6"/>
  <c r="AF2" i="6"/>
  <c r="M129" i="6"/>
  <c r="M181" i="6"/>
  <c r="M201" i="6"/>
  <c r="M35" i="6"/>
  <c r="J111" i="6"/>
  <c r="J56" i="6"/>
  <c r="J83" i="6"/>
  <c r="M191" i="6"/>
  <c r="AA2" i="6"/>
  <c r="AA1" i="6"/>
  <c r="M118" i="6"/>
  <c r="M136" i="6"/>
  <c r="M134" i="6"/>
  <c r="M140" i="6"/>
  <c r="M43" i="6"/>
  <c r="M42" i="6"/>
  <c r="M164" i="6"/>
  <c r="J123" i="6"/>
  <c r="M1" i="12"/>
  <c r="M2" i="12"/>
  <c r="R2" i="6"/>
  <c r="R1" i="6"/>
  <c r="M23" i="6"/>
  <c r="M51" i="6"/>
  <c r="J2" i="11"/>
  <c r="J1" i="11"/>
  <c r="J92" i="6"/>
  <c r="M69" i="6"/>
  <c r="J59" i="6"/>
  <c r="J113" i="6"/>
  <c r="G1" i="11"/>
  <c r="G2" i="11"/>
  <c r="M185" i="6"/>
  <c r="M50" i="6"/>
  <c r="M58" i="6"/>
  <c r="J158" i="6"/>
  <c r="J66" i="6"/>
  <c r="M52" i="6"/>
  <c r="M48" i="6"/>
  <c r="M68" i="6"/>
  <c r="M158" i="6"/>
  <c r="J37" i="6"/>
  <c r="T1" i="11"/>
  <c r="T2" i="11"/>
  <c r="M172" i="6"/>
  <c r="J131" i="6"/>
  <c r="J94" i="6"/>
  <c r="J193" i="6"/>
  <c r="M97" i="6"/>
  <c r="M124" i="6"/>
  <c r="J52" i="6"/>
  <c r="M167" i="6"/>
  <c r="M161" i="6"/>
  <c r="M109" i="6"/>
  <c r="M67" i="6"/>
  <c r="J150" i="6"/>
  <c r="M171" i="6"/>
  <c r="M87" i="6"/>
  <c r="J151" i="6"/>
  <c r="P2" i="12"/>
  <c r="P1" i="12"/>
  <c r="S1" i="12"/>
  <c r="S2" i="12"/>
  <c r="M127" i="6"/>
  <c r="AJ1" i="6"/>
  <c r="AJ2" i="6"/>
  <c r="Y1" i="6"/>
  <c r="Y2" i="6"/>
  <c r="J18" i="6"/>
  <c r="M168" i="6"/>
  <c r="J98" i="6"/>
  <c r="M91" i="6"/>
  <c r="M36" i="6"/>
  <c r="J117" i="6"/>
  <c r="J82" i="6"/>
  <c r="M88" i="6"/>
  <c r="M132" i="6"/>
  <c r="M198" i="6"/>
  <c r="J182" i="6"/>
  <c r="M76" i="6"/>
  <c r="J200" i="6"/>
  <c r="W2" i="12"/>
  <c r="W1" i="12"/>
  <c r="Q2" i="12"/>
  <c r="Q1" i="12"/>
  <c r="J191" i="6"/>
  <c r="T1" i="6"/>
  <c r="T2" i="6"/>
  <c r="AG1" i="6"/>
  <c r="AG2" i="6"/>
  <c r="J46" i="6"/>
  <c r="M102" i="6"/>
  <c r="M13" i="6"/>
  <c r="V1" i="12"/>
  <c r="V2" i="12"/>
  <c r="J90" i="6"/>
  <c r="M142" i="6"/>
  <c r="J140" i="6"/>
  <c r="O2" i="12"/>
  <c r="O1" i="12"/>
  <c r="AB1" i="6"/>
  <c r="AB2" i="6"/>
  <c r="M199" i="6"/>
  <c r="J53" i="6"/>
  <c r="J181" i="6"/>
  <c r="J78" i="6"/>
  <c r="M153" i="6"/>
  <c r="J143" i="6"/>
  <c r="J184" i="6"/>
  <c r="J108" i="6"/>
  <c r="M98" i="6"/>
  <c r="J13" i="6"/>
  <c r="J31" i="6"/>
  <c r="J166" i="6"/>
  <c r="J21" i="6"/>
  <c r="M61" i="6"/>
  <c r="M56" i="6"/>
  <c r="V2" i="11"/>
  <c r="V1" i="11"/>
  <c r="J205" i="6"/>
  <c r="K1" i="11"/>
  <c r="K2" i="11"/>
  <c r="M24" i="6"/>
  <c r="J133" i="6"/>
  <c r="M66" i="6"/>
  <c r="J172" i="6"/>
  <c r="J185" i="6"/>
  <c r="M49" i="6"/>
  <c r="J167" i="6"/>
  <c r="J73" i="6"/>
  <c r="J48" i="6"/>
  <c r="J160" i="6"/>
  <c r="M205" i="6"/>
  <c r="J62" i="6"/>
  <c r="J54" i="6"/>
  <c r="M47" i="6"/>
  <c r="M169" i="6"/>
  <c r="M59" i="6"/>
  <c r="X2" i="11"/>
  <c r="X1" i="11"/>
  <c r="M115" i="6"/>
  <c r="J116" i="6"/>
  <c r="J203" i="6"/>
  <c r="M189" i="6"/>
  <c r="J12" i="6"/>
  <c r="J141" i="6"/>
  <c r="M183" i="6"/>
  <c r="M117" i="6"/>
  <c r="O2" i="11"/>
  <c r="O1" i="11"/>
  <c r="Y2" i="11"/>
  <c r="Y1" i="11"/>
  <c r="J50" i="6"/>
  <c r="J85" i="6"/>
  <c r="M159" i="6"/>
  <c r="M93" i="6"/>
  <c r="J192" i="6"/>
  <c r="M103" i="6"/>
  <c r="M155" i="6"/>
  <c r="M73" i="6"/>
  <c r="J77" i="6"/>
  <c r="M126" i="6"/>
  <c r="M160" i="6"/>
  <c r="M57" i="6"/>
  <c r="W2" i="11"/>
  <c r="W1" i="11"/>
  <c r="J81" i="6"/>
  <c r="M133" i="6"/>
  <c r="J41" i="6"/>
  <c r="J125" i="6"/>
  <c r="M10" i="6"/>
  <c r="M203" i="6"/>
  <c r="J173" i="6"/>
  <c r="J105" i="6"/>
  <c r="J161" i="6"/>
  <c r="M190" i="6"/>
  <c r="M11" i="6"/>
  <c r="M37" i="6"/>
  <c r="E2" i="11"/>
  <c r="E1" i="11"/>
  <c r="M2" i="11"/>
  <c r="M1" i="11"/>
  <c r="M85" i="6"/>
  <c r="J19" i="6"/>
  <c r="M17" i="6"/>
  <c r="J93" i="6"/>
  <c r="J97" i="6"/>
  <c r="M122" i="6"/>
  <c r="J10" i="6"/>
  <c r="J103" i="6"/>
  <c r="M100" i="6"/>
  <c r="M77" i="6"/>
  <c r="J189" i="6"/>
  <c r="J70" i="6"/>
  <c r="J188" i="6"/>
  <c r="M99" i="6"/>
  <c r="J112" i="6"/>
  <c r="M84" i="6"/>
  <c r="J67" i="6"/>
  <c r="M157" i="6"/>
  <c r="J61" i="6"/>
  <c r="J36" i="6"/>
  <c r="M151" i="6"/>
  <c r="M28" i="6"/>
  <c r="M208" i="6"/>
  <c r="J60" i="6"/>
  <c r="M89" i="6"/>
  <c r="J106" i="6"/>
  <c r="K2" i="12"/>
  <c r="K1" i="12"/>
  <c r="J1" i="12"/>
  <c r="J2" i="12"/>
  <c r="M26" i="6"/>
  <c r="J55" i="6"/>
  <c r="S1" i="6"/>
  <c r="S2" i="6"/>
  <c r="J135" i="6"/>
  <c r="J84" i="6"/>
  <c r="J194" i="6"/>
  <c r="J45" i="6"/>
  <c r="J204" i="6"/>
  <c r="M72" i="6"/>
  <c r="M112" i="6"/>
  <c r="M150" i="6"/>
  <c r="M119" i="6"/>
  <c r="M16" i="6"/>
  <c r="J208" i="6"/>
  <c r="J107" i="6"/>
  <c r="M74" i="6"/>
  <c r="O1" i="6"/>
  <c r="O2" i="6"/>
  <c r="U1" i="6"/>
  <c r="U2" i="6"/>
  <c r="J139" i="6"/>
  <c r="J198" i="6"/>
  <c r="J119" i="6"/>
  <c r="J180" i="6"/>
  <c r="M60" i="6"/>
  <c r="U1" i="12"/>
  <c r="U2" i="12"/>
  <c r="J118" i="6"/>
  <c r="M177" i="6"/>
  <c r="J44" i="6"/>
  <c r="J71" i="6"/>
  <c r="J80" i="6"/>
  <c r="J43" i="6"/>
  <c r="Y1" i="12"/>
  <c r="Y2" i="12"/>
  <c r="V1" i="6"/>
  <c r="V2" i="6"/>
  <c r="J121" i="6"/>
  <c r="M186" i="6"/>
  <c r="J20" i="6"/>
  <c r="M108" i="6"/>
  <c r="E1" i="12"/>
  <c r="E2" i="12"/>
  <c r="AH2" i="6"/>
  <c r="AH1" i="6"/>
  <c r="M63" i="6"/>
  <c r="J101" i="6"/>
  <c r="AA1" i="12"/>
  <c r="AA2" i="12"/>
  <c r="AC2" i="6"/>
  <c r="AC1" i="6"/>
  <c r="M152" i="6"/>
  <c r="J134" i="6"/>
  <c r="M44" i="6"/>
  <c r="J22" i="6"/>
  <c r="M187" i="6"/>
  <c r="M14" i="6"/>
  <c r="J197" i="6"/>
  <c r="J100" i="6"/>
  <c r="J190" i="6"/>
  <c r="J147" i="6"/>
  <c r="M29" i="6"/>
  <c r="M25" i="6"/>
  <c r="J68" i="6"/>
  <c r="S1" i="11"/>
  <c r="S2" i="11"/>
  <c r="M197" i="6"/>
  <c r="J178" i="6"/>
  <c r="J169" i="6"/>
  <c r="Q2" i="11"/>
  <c r="Q1" i="11"/>
  <c r="J114" i="6"/>
  <c r="Z1" i="11"/>
  <c r="Z2" i="11"/>
  <c r="AA1" i="11"/>
  <c r="AA2" i="11"/>
  <c r="M81" i="6"/>
  <c r="M146" i="6"/>
  <c r="M41" i="6"/>
  <c r="M92" i="6"/>
  <c r="M165" i="6"/>
  <c r="M176" i="6"/>
  <c r="J25" i="6"/>
  <c r="M86" i="6"/>
  <c r="M175" i="6"/>
  <c r="J159" i="6"/>
  <c r="J206" i="6"/>
  <c r="M30" i="6"/>
  <c r="J155" i="6"/>
  <c r="J207" i="6"/>
  <c r="M144" i="6"/>
  <c r="J69" i="6"/>
  <c r="M204" i="6"/>
  <c r="F2" i="11"/>
  <c r="F1" i="11"/>
  <c r="D2" i="11"/>
  <c r="D1" i="11"/>
  <c r="M128" i="6"/>
  <c r="M131" i="6"/>
  <c r="M193" i="6"/>
  <c r="J47" i="6"/>
  <c r="J126" i="6"/>
  <c r="M70" i="6"/>
  <c r="M105" i="6"/>
  <c r="H1" i="11"/>
  <c r="H2" i="11"/>
  <c r="R2" i="11"/>
  <c r="R1" i="11"/>
  <c r="J14" i="6"/>
  <c r="J176" i="6"/>
  <c r="J175" i="6"/>
  <c r="J40" i="6"/>
  <c r="M95" i="6"/>
  <c r="M120" i="6"/>
  <c r="M141" i="6"/>
  <c r="J27" i="6"/>
  <c r="M147" i="6"/>
  <c r="J148" i="6"/>
  <c r="M196" i="6"/>
  <c r="J29" i="6"/>
  <c r="U1" i="11"/>
  <c r="U2" i="11"/>
  <c r="N1" i="11"/>
  <c r="N2" i="11"/>
  <c r="M114" i="6"/>
  <c r="J115" i="6"/>
  <c r="M154" i="6"/>
  <c r="M206" i="6"/>
  <c r="M54" i="6"/>
  <c r="J49" i="6"/>
  <c r="M116" i="6"/>
  <c r="J96" i="6"/>
  <c r="J34" i="6"/>
  <c r="M12" i="6"/>
  <c r="M195" i="6"/>
  <c r="M18" i="6"/>
  <c r="J75" i="6"/>
  <c r="M162" i="6"/>
  <c r="J138" i="6"/>
  <c r="M83" i="6"/>
  <c r="J149" i="6"/>
  <c r="M180" i="6"/>
  <c r="M106" i="6"/>
  <c r="L1" i="12"/>
  <c r="L2" i="12"/>
  <c r="N1" i="6"/>
  <c r="J9" i="6"/>
  <c r="N2" i="6"/>
  <c r="X1" i="6"/>
  <c r="X2" i="6"/>
  <c r="M15" i="6"/>
  <c r="M104" i="6"/>
  <c r="M179" i="6"/>
  <c r="M46" i="6"/>
  <c r="J195" i="6"/>
  <c r="J132" i="6"/>
  <c r="M111" i="6"/>
  <c r="J91" i="6"/>
  <c r="J174" i="6"/>
  <c r="J109" i="6"/>
  <c r="M209" i="6"/>
  <c r="J102" i="6"/>
  <c r="J63" i="6"/>
  <c r="M145" i="6"/>
  <c r="M182" i="6"/>
  <c r="J42" i="6"/>
  <c r="J16" i="6"/>
  <c r="J28" i="6"/>
  <c r="R2" i="12"/>
  <c r="R1" i="12"/>
  <c r="M65" i="6"/>
  <c r="M64" i="6"/>
  <c r="J64" i="6"/>
  <c r="J26" i="6"/>
  <c r="J127" i="6"/>
  <c r="AD2" i="6"/>
  <c r="AD1" i="6"/>
  <c r="Z1" i="6"/>
  <c r="Z2" i="6"/>
  <c r="M9" i="6"/>
  <c r="J23" i="6"/>
  <c r="J15" i="6"/>
  <c r="M45" i="6"/>
  <c r="J164" i="6"/>
  <c r="M123" i="6"/>
  <c r="Z2" i="12"/>
  <c r="Z1" i="12"/>
  <c r="Q1" i="6"/>
  <c r="Q2" i="6"/>
  <c r="J202" i="6"/>
  <c r="J186" i="6"/>
  <c r="J187" i="6"/>
  <c r="J72" i="6"/>
  <c r="M21" i="6"/>
  <c r="M38" i="6"/>
  <c r="M33" i="6"/>
  <c r="J89" i="6"/>
  <c r="M55" i="6"/>
  <c r="P1" i="6"/>
  <c r="P2" i="6"/>
  <c r="M110" i="6"/>
  <c r="J136" i="6"/>
  <c r="J142" i="6"/>
  <c r="M194" i="6"/>
  <c r="J157" i="6"/>
  <c r="J130" i="6"/>
  <c r="J145" i="6"/>
  <c r="M101" i="6"/>
  <c r="I1" i="12"/>
  <c r="I2" i="12"/>
  <c r="J110" i="6"/>
  <c r="J129" i="6"/>
  <c r="M90" i="6"/>
  <c r="M202" i="6"/>
  <c r="M166" i="6"/>
  <c r="M20" i="6"/>
  <c r="J39" i="6"/>
  <c r="M138" i="6"/>
  <c r="J76" i="6"/>
  <c r="N2" i="12"/>
  <c r="N1" i="12"/>
  <c r="W1" i="6"/>
  <c r="W2" i="6"/>
  <c r="J177" i="6"/>
  <c r="J153" i="6"/>
  <c r="M71" i="6"/>
  <c r="M143" i="6"/>
  <c r="J170" i="6"/>
  <c r="M170" i="6"/>
  <c r="M184" i="6"/>
  <c r="N34" i="7"/>
  <c r="P27" i="7"/>
  <c r="R173" i="7"/>
  <c r="T180" i="7"/>
  <c r="T39" i="7"/>
  <c r="J120" i="7"/>
  <c r="Q21" i="7"/>
  <c r="K74" i="7"/>
  <c r="L17" i="7"/>
  <c r="T55" i="7"/>
  <c r="R205" i="7"/>
  <c r="T94" i="7"/>
  <c r="T166" i="7"/>
  <c r="P199" i="7"/>
  <c r="R78" i="7"/>
  <c r="T34" i="7"/>
  <c r="L11" i="7"/>
  <c r="T200" i="7"/>
  <c r="O27" i="7"/>
  <c r="O158" i="7"/>
  <c r="M146" i="7"/>
  <c r="R208" i="7"/>
  <c r="T74" i="7"/>
  <c r="R154" i="7"/>
  <c r="Q17" i="7"/>
  <c r="P72" i="7"/>
  <c r="K22" i="7"/>
  <c r="O139" i="7"/>
  <c r="J176" i="7"/>
  <c r="R94" i="7"/>
  <c r="K166" i="7"/>
  <c r="O78" i="7"/>
  <c r="Q57" i="7"/>
  <c r="P30" i="7"/>
  <c r="Q34" i="7"/>
  <c r="K96" i="7"/>
  <c r="J200" i="7"/>
  <c r="J27" i="7"/>
  <c r="S131" i="7"/>
  <c r="L158" i="7"/>
  <c r="U69" i="7"/>
  <c r="P85" i="7"/>
  <c r="M103" i="7"/>
  <c r="O46" i="7"/>
  <c r="U142" i="7"/>
  <c r="O31" i="7"/>
  <c r="N136" i="7"/>
  <c r="J195" i="7"/>
  <c r="L117" i="7"/>
  <c r="L122" i="7"/>
  <c r="K64" i="7"/>
  <c r="T126" i="7"/>
  <c r="P175" i="7"/>
  <c r="J155" i="7"/>
  <c r="S61" i="7"/>
  <c r="P42" i="7"/>
  <c r="O95" i="7"/>
  <c r="K201" i="7"/>
  <c r="U140" i="7"/>
  <c r="Q82" i="7"/>
  <c r="U105" i="7"/>
  <c r="T161" i="7"/>
  <c r="T24" i="7"/>
  <c r="L189" i="7"/>
  <c r="N130" i="7"/>
  <c r="T53" i="7"/>
  <c r="N58" i="7"/>
  <c r="J20" i="7"/>
  <c r="R61" i="7"/>
  <c r="L42" i="7"/>
  <c r="M73" i="7"/>
  <c r="S189" i="7"/>
  <c r="P130" i="7"/>
  <c r="P53" i="7"/>
  <c r="M98" i="7"/>
  <c r="S45" i="7"/>
  <c r="J175" i="7"/>
  <c r="K164" i="7"/>
  <c r="N61" i="7"/>
  <c r="T162" i="7"/>
  <c r="P196" i="7"/>
  <c r="P23" i="7"/>
  <c r="S182" i="7"/>
  <c r="K143" i="7"/>
  <c r="T201" i="7"/>
  <c r="S209" i="7"/>
  <c r="K140" i="7"/>
  <c r="S111" i="7"/>
  <c r="R14" i="7"/>
  <c r="K83" i="7"/>
  <c r="M76" i="7"/>
  <c r="O201" i="7"/>
  <c r="R159" i="7"/>
  <c r="O35" i="7"/>
  <c r="R73" i="7"/>
  <c r="S168" i="7"/>
  <c r="U193" i="7"/>
  <c r="K95" i="7"/>
  <c r="U100" i="7"/>
  <c r="M14" i="7"/>
  <c r="P161" i="7"/>
  <c r="N151" i="7"/>
  <c r="Q145" i="7"/>
  <c r="J137" i="7"/>
  <c r="L92" i="7"/>
  <c r="S49" i="7"/>
  <c r="T40" i="7"/>
  <c r="U83" i="7"/>
  <c r="J188" i="7"/>
  <c r="P112" i="7"/>
  <c r="O150" i="7"/>
  <c r="P125" i="7"/>
  <c r="M162" i="7"/>
  <c r="N209" i="7"/>
  <c r="K41" i="7"/>
  <c r="P198" i="7"/>
  <c r="J159" i="7"/>
  <c r="M40" i="7"/>
  <c r="M28" i="7"/>
  <c r="L127" i="7"/>
  <c r="M30" i="7"/>
  <c r="Q158" i="7"/>
  <c r="R163" i="7"/>
  <c r="O50" i="7"/>
  <c r="J174" i="7"/>
  <c r="L66" i="7"/>
  <c r="N81" i="7"/>
  <c r="U171" i="7"/>
  <c r="T89" i="7"/>
  <c r="U138" i="7"/>
  <c r="S102" i="7"/>
  <c r="J85" i="7"/>
  <c r="R38" i="7"/>
  <c r="Q131" i="7"/>
  <c r="T85" i="7"/>
  <c r="P104" i="7"/>
  <c r="P26" i="7"/>
  <c r="T72" i="7"/>
  <c r="J107" i="7"/>
  <c r="P147" i="7"/>
  <c r="K131" i="7"/>
  <c r="R156" i="7"/>
  <c r="R120" i="7"/>
  <c r="S46" i="7"/>
  <c r="S12" i="7"/>
  <c r="J93" i="7"/>
  <c r="Q67" i="7"/>
  <c r="N147" i="7"/>
  <c r="K34" i="7"/>
  <c r="P171" i="7"/>
  <c r="M110" i="7"/>
  <c r="J89" i="7"/>
  <c r="Q10" i="7"/>
  <c r="Q102" i="7"/>
  <c r="U146" i="7"/>
  <c r="K206" i="7"/>
  <c r="K163" i="7"/>
  <c r="N173" i="7"/>
  <c r="N116" i="7"/>
  <c r="Q55" i="7"/>
  <c r="K72" i="7"/>
  <c r="J59" i="7"/>
  <c r="M187" i="7"/>
  <c r="R65" i="7"/>
  <c r="U179" i="7"/>
  <c r="N97" i="7"/>
  <c r="J29" i="7"/>
  <c r="N126" i="7"/>
  <c r="U125" i="7"/>
  <c r="Q194" i="7"/>
  <c r="K196" i="7"/>
  <c r="R16" i="7"/>
  <c r="S157" i="7"/>
  <c r="K63" i="7"/>
  <c r="O36" i="7"/>
  <c r="L111" i="7"/>
  <c r="K198" i="7"/>
  <c r="N49" i="7"/>
  <c r="U113" i="7"/>
  <c r="T73" i="7"/>
  <c r="P79" i="7"/>
  <c r="L144" i="7"/>
  <c r="J98" i="7"/>
  <c r="N45" i="7"/>
  <c r="J125" i="7"/>
  <c r="S194" i="7"/>
  <c r="N168" i="7"/>
  <c r="K23" i="7"/>
  <c r="T117" i="7"/>
  <c r="U79" i="7"/>
  <c r="T130" i="7"/>
  <c r="K126" i="7"/>
  <c r="U164" i="7"/>
  <c r="P60" i="7"/>
  <c r="U119" i="7"/>
  <c r="M125" i="7"/>
  <c r="O194" i="7"/>
  <c r="J18" i="7"/>
  <c r="Q63" i="7"/>
  <c r="P137" i="7"/>
  <c r="R41" i="7"/>
  <c r="P111" i="7"/>
  <c r="O159" i="7"/>
  <c r="L49" i="7"/>
  <c r="N167" i="7"/>
  <c r="M83" i="7"/>
  <c r="Q128" i="7"/>
  <c r="M65" i="7"/>
  <c r="R122" i="7"/>
  <c r="L61" i="7"/>
  <c r="S36" i="7"/>
  <c r="J100" i="7"/>
  <c r="N152" i="7"/>
  <c r="O88" i="7"/>
  <c r="M186" i="7"/>
  <c r="N64" i="7"/>
  <c r="Q98" i="7"/>
  <c r="L47" i="7"/>
  <c r="P167" i="7"/>
  <c r="P88" i="7"/>
  <c r="O128" i="7"/>
  <c r="P197" i="7"/>
  <c r="L132" i="7"/>
  <c r="P24" i="7"/>
  <c r="K192" i="7"/>
  <c r="T160" i="7"/>
  <c r="T63" i="7"/>
  <c r="P140" i="7"/>
  <c r="T25" i="7"/>
  <c r="U127" i="7"/>
  <c r="R188" i="7"/>
  <c r="N179" i="7"/>
  <c r="K169" i="7"/>
  <c r="R58" i="7"/>
  <c r="S95" i="7"/>
  <c r="S137" i="7"/>
  <c r="P152" i="7"/>
  <c r="K25" i="7"/>
  <c r="R190" i="7"/>
  <c r="L151" i="7"/>
  <c r="L57" i="7"/>
  <c r="R11" i="7"/>
  <c r="N183" i="7"/>
  <c r="M90" i="7"/>
  <c r="O17" i="7"/>
  <c r="L207" i="7"/>
  <c r="Q48" i="7"/>
  <c r="S11" i="7"/>
  <c r="L12" i="7"/>
  <c r="L147" i="7"/>
  <c r="T114" i="7"/>
  <c r="L87" i="7"/>
  <c r="S148" i="7"/>
  <c r="S86" i="7"/>
  <c r="U206" i="7"/>
  <c r="T104" i="7"/>
  <c r="U173" i="7"/>
  <c r="P166" i="7"/>
  <c r="O57" i="7"/>
  <c r="P200" i="7"/>
  <c r="K39" i="7"/>
  <c r="N206" i="7"/>
  <c r="N207" i="7"/>
  <c r="K78" i="7"/>
  <c r="L114" i="7"/>
  <c r="M200" i="7"/>
  <c r="U10" i="7"/>
  <c r="R9" i="7"/>
  <c r="L108" i="7"/>
  <c r="T106" i="7"/>
  <c r="N75" i="7"/>
  <c r="S185" i="7"/>
  <c r="N121" i="7"/>
  <c r="L146" i="7"/>
  <c r="O21" i="7"/>
  <c r="Q142" i="7"/>
  <c r="J135" i="7"/>
  <c r="M77" i="7"/>
  <c r="P108" i="7"/>
  <c r="L38" i="7"/>
  <c r="J205" i="7"/>
  <c r="Q12" i="7"/>
  <c r="M107" i="7"/>
  <c r="S93" i="7"/>
  <c r="U191" i="7"/>
  <c r="M114" i="7"/>
  <c r="U118" i="7"/>
  <c r="O89" i="7"/>
  <c r="N148" i="7"/>
  <c r="N86" i="7"/>
  <c r="U156" i="7"/>
  <c r="U208" i="7"/>
  <c r="L172" i="7"/>
  <c r="M104" i="7"/>
  <c r="M154" i="7"/>
  <c r="O9" i="7"/>
  <c r="O108" i="7"/>
  <c r="S66" i="7"/>
  <c r="T71" i="7"/>
  <c r="P115" i="7"/>
  <c r="U107" i="7"/>
  <c r="N93" i="7"/>
  <c r="K171" i="7"/>
  <c r="O70" i="7"/>
  <c r="S87" i="7"/>
  <c r="Q89" i="7"/>
  <c r="K148" i="7"/>
  <c r="P80" i="7"/>
  <c r="J156" i="7"/>
  <c r="Q185" i="7"/>
  <c r="O39" i="7"/>
  <c r="K21" i="7"/>
  <c r="R103" i="7"/>
  <c r="R46" i="7"/>
  <c r="U91" i="7"/>
  <c r="R77" i="7"/>
  <c r="J31" i="7"/>
  <c r="S108" i="7"/>
  <c r="U51" i="7"/>
  <c r="T81" i="7"/>
  <c r="U153" i="7"/>
  <c r="O101" i="7"/>
  <c r="P75" i="7"/>
  <c r="N67" i="7"/>
  <c r="T165" i="7"/>
  <c r="O56" i="7"/>
  <c r="M118" i="7"/>
  <c r="K110" i="7"/>
  <c r="R148" i="7"/>
  <c r="L80" i="7"/>
  <c r="Q138" i="7"/>
  <c r="L86" i="7"/>
  <c r="N37" i="7"/>
  <c r="M208" i="7"/>
  <c r="S163" i="7"/>
  <c r="K104" i="7"/>
  <c r="S26" i="7"/>
  <c r="L52" i="7"/>
  <c r="O135" i="7"/>
  <c r="P207" i="7"/>
  <c r="Q22" i="7"/>
  <c r="R106" i="7"/>
  <c r="N205" i="7"/>
  <c r="N59" i="7"/>
  <c r="M189" i="7"/>
  <c r="Q76" i="7"/>
  <c r="S186" i="7"/>
  <c r="U141" i="7"/>
  <c r="M68" i="7"/>
  <c r="U29" i="7"/>
  <c r="M84" i="7"/>
  <c r="Q193" i="7"/>
  <c r="J160" i="7"/>
  <c r="Q182" i="7"/>
  <c r="J157" i="7"/>
  <c r="N41" i="7"/>
  <c r="U198" i="7"/>
  <c r="Q40" i="7"/>
  <c r="J128" i="7"/>
  <c r="J177" i="7"/>
  <c r="R117" i="7"/>
  <c r="Q179" i="7"/>
  <c r="Q29" i="7"/>
  <c r="U192" i="7"/>
  <c r="J119" i="7"/>
  <c r="S187" i="7"/>
  <c r="M122" i="7"/>
  <c r="O192" i="7"/>
  <c r="S60" i="7"/>
  <c r="N178" i="7"/>
  <c r="U19" i="7"/>
  <c r="U44" i="7"/>
  <c r="J109" i="7"/>
  <c r="P202" i="7"/>
  <c r="Q129" i="7"/>
  <c r="T88" i="7"/>
  <c r="N15" i="7"/>
  <c r="Q119" i="7"/>
  <c r="N23" i="7"/>
  <c r="Q95" i="7"/>
  <c r="L82" i="7"/>
  <c r="L124" i="7"/>
  <c r="J28" i="7"/>
  <c r="J141" i="7"/>
  <c r="L97" i="7"/>
  <c r="R19" i="7"/>
  <c r="N44" i="7"/>
  <c r="M62" i="7"/>
  <c r="T92" i="7"/>
  <c r="J129" i="7"/>
  <c r="N124" i="7"/>
  <c r="N169" i="7"/>
  <c r="P164" i="7"/>
  <c r="L194" i="7"/>
  <c r="S196" i="7"/>
  <c r="K168" i="7"/>
  <c r="U109" i="7"/>
  <c r="N82" i="7"/>
  <c r="N198" i="7"/>
  <c r="J113" i="7"/>
  <c r="O190" i="7"/>
  <c r="Q132" i="7"/>
  <c r="J24" i="7"/>
  <c r="L76" i="7"/>
  <c r="Q45" i="7"/>
  <c r="J182" i="7"/>
  <c r="O19" i="7"/>
  <c r="R62" i="7"/>
  <c r="J170" i="7"/>
  <c r="N47" i="7"/>
  <c r="N129" i="7"/>
  <c r="U124" i="7"/>
  <c r="T128" i="7"/>
  <c r="M197" i="7"/>
  <c r="O132" i="7"/>
  <c r="K116" i="7"/>
  <c r="U78" i="7"/>
  <c r="J133" i="7"/>
  <c r="U183" i="7"/>
  <c r="K70" i="7"/>
  <c r="L208" i="7"/>
  <c r="U147" i="7"/>
  <c r="R90" i="7"/>
  <c r="Q52" i="7"/>
  <c r="P176" i="7"/>
  <c r="N12" i="7"/>
  <c r="N171" i="7"/>
  <c r="O185" i="7"/>
  <c r="R172" i="7"/>
  <c r="S52" i="7"/>
  <c r="J154" i="7"/>
  <c r="Q66" i="7"/>
  <c r="K71" i="7"/>
  <c r="S99" i="7"/>
  <c r="U101" i="7"/>
  <c r="M48" i="7"/>
  <c r="R165" i="7"/>
  <c r="Q54" i="7"/>
  <c r="L191" i="7"/>
  <c r="R118" i="7"/>
  <c r="M87" i="7"/>
  <c r="O138" i="7"/>
  <c r="N156" i="7"/>
  <c r="K94" i="7"/>
  <c r="M166" i="7"/>
  <c r="U199" i="7"/>
  <c r="J99" i="7"/>
  <c r="N153" i="7"/>
  <c r="T75" i="7"/>
  <c r="L203" i="7"/>
  <c r="O96" i="7"/>
  <c r="M174" i="7"/>
  <c r="Q13" i="7"/>
  <c r="R184" i="7"/>
  <c r="R134" i="7"/>
  <c r="Q183" i="7"/>
  <c r="P121" i="7"/>
  <c r="U120" i="7"/>
  <c r="L90" i="7"/>
  <c r="K142" i="7"/>
  <c r="P91" i="7"/>
  <c r="O55" i="7"/>
  <c r="S136" i="7"/>
  <c r="Q195" i="7"/>
  <c r="U176" i="7"/>
  <c r="L204" i="7"/>
  <c r="N115" i="7"/>
  <c r="O99" i="7"/>
  <c r="Q50" i="7"/>
  <c r="J101" i="7"/>
  <c r="U48" i="7"/>
  <c r="O165" i="7"/>
  <c r="M203" i="7"/>
  <c r="P191" i="7"/>
  <c r="P133" i="7"/>
  <c r="J118" i="7"/>
  <c r="S174" i="7"/>
  <c r="J184" i="7"/>
  <c r="R87" i="7"/>
  <c r="J134" i="7"/>
  <c r="S80" i="7"/>
  <c r="K138" i="7"/>
  <c r="J121" i="7"/>
  <c r="K33" i="7"/>
  <c r="T21" i="7"/>
  <c r="O172" i="7"/>
  <c r="O142" i="7"/>
  <c r="O32" i="7"/>
  <c r="M91" i="7"/>
  <c r="Q31" i="7"/>
  <c r="T38" i="7"/>
  <c r="N195" i="7"/>
  <c r="M106" i="7"/>
  <c r="N94" i="7"/>
  <c r="Q71" i="7"/>
  <c r="T204" i="7"/>
  <c r="R99" i="7"/>
  <c r="J153" i="7"/>
  <c r="P101" i="7"/>
  <c r="K54" i="7"/>
  <c r="T96" i="7"/>
  <c r="K56" i="7"/>
  <c r="N180" i="7"/>
  <c r="N80" i="7"/>
  <c r="T158" i="7"/>
  <c r="K183" i="7"/>
  <c r="N69" i="7"/>
  <c r="M85" i="7"/>
  <c r="M163" i="7"/>
  <c r="K103" i="7"/>
  <c r="O74" i="7"/>
  <c r="J91" i="7"/>
  <c r="P116" i="7"/>
  <c r="K55" i="7"/>
  <c r="Q136" i="7"/>
  <c r="N71" i="7"/>
  <c r="S50" i="7"/>
  <c r="L48" i="7"/>
  <c r="U133" i="7"/>
  <c r="J180" i="7"/>
  <c r="P174" i="7"/>
  <c r="M184" i="7"/>
  <c r="U134" i="7"/>
  <c r="L185" i="7"/>
  <c r="S121" i="7"/>
  <c r="T172" i="7"/>
  <c r="S135" i="7"/>
  <c r="K77" i="7"/>
  <c r="J9" i="7"/>
  <c r="U22" i="7"/>
  <c r="R51" i="7"/>
  <c r="M79" i="7"/>
  <c r="L53" i="7"/>
  <c r="N144" i="7"/>
  <c r="S169" i="7"/>
  <c r="S58" i="7"/>
  <c r="M20" i="7"/>
  <c r="J123" i="7"/>
  <c r="N42" i="7"/>
  <c r="L19" i="7"/>
  <c r="L62" i="7"/>
  <c r="O109" i="7"/>
  <c r="N100" i="7"/>
  <c r="M92" i="7"/>
  <c r="S82" i="7"/>
  <c r="O170" i="7"/>
  <c r="S152" i="7"/>
  <c r="T129" i="7"/>
  <c r="L40" i="7"/>
  <c r="M177" i="7"/>
  <c r="R187" i="7"/>
  <c r="N141" i="7"/>
  <c r="J58" i="7"/>
  <c r="M155" i="7"/>
  <c r="N123" i="7"/>
  <c r="L162" i="7"/>
  <c r="T42" i="7"/>
  <c r="S59" i="7"/>
  <c r="K187" i="7"/>
  <c r="L179" i="7"/>
  <c r="P186" i="7"/>
  <c r="Q141" i="7"/>
  <c r="Q169" i="7"/>
  <c r="U15" i="7"/>
  <c r="N175" i="7"/>
  <c r="P20" i="7"/>
  <c r="U123" i="7"/>
  <c r="Q162" i="7"/>
  <c r="Q160" i="7"/>
  <c r="M16" i="7"/>
  <c r="Q44" i="7"/>
  <c r="T143" i="7"/>
  <c r="T149" i="7"/>
  <c r="L105" i="7"/>
  <c r="K152" i="7"/>
  <c r="N25" i="7"/>
  <c r="K88" i="7"/>
  <c r="K161" i="7"/>
  <c r="T98" i="7"/>
  <c r="R157" i="7"/>
  <c r="P181" i="7"/>
  <c r="S170" i="7"/>
  <c r="N202" i="7"/>
  <c r="R113" i="7"/>
  <c r="K197" i="7"/>
  <c r="L112" i="7"/>
  <c r="T144" i="7"/>
  <c r="K68" i="7"/>
  <c r="N164" i="7"/>
  <c r="M143" i="7"/>
  <c r="Q201" i="7"/>
  <c r="T159" i="7"/>
  <c r="U190" i="7"/>
  <c r="L73" i="7"/>
  <c r="S155" i="7"/>
  <c r="Q123" i="7"/>
  <c r="O193" i="7"/>
  <c r="J16" i="7"/>
  <c r="U178" i="7"/>
  <c r="O157" i="7"/>
  <c r="K149" i="7"/>
  <c r="M111" i="7"/>
  <c r="S151" i="7"/>
  <c r="T132" i="7"/>
  <c r="O29" i="7"/>
  <c r="Q109" i="7"/>
  <c r="P105" i="7"/>
  <c r="O34" i="7"/>
  <c r="R27" i="7"/>
  <c r="P204" i="7"/>
  <c r="T203" i="7"/>
  <c r="U39" i="7"/>
  <c r="L120" i="7"/>
  <c r="S90" i="7"/>
  <c r="J74" i="7"/>
  <c r="K17" i="7"/>
  <c r="K136" i="7"/>
  <c r="N51" i="7"/>
  <c r="Q205" i="7"/>
  <c r="S94" i="7"/>
  <c r="S166" i="7"/>
  <c r="P203" i="7"/>
  <c r="P96" i="7"/>
  <c r="K11" i="7"/>
  <c r="S200" i="7"/>
  <c r="M131" i="7"/>
  <c r="R86" i="7"/>
  <c r="N158" i="7"/>
  <c r="N146" i="7"/>
  <c r="J26" i="7"/>
  <c r="U74" i="7"/>
  <c r="Q154" i="7"/>
  <c r="S207" i="7"/>
  <c r="J106" i="7"/>
  <c r="N139" i="7"/>
  <c r="K176" i="7"/>
  <c r="Q94" i="7"/>
  <c r="N199" i="7"/>
  <c r="M78" i="7"/>
  <c r="P57" i="7"/>
  <c r="P34" i="7"/>
  <c r="M11" i="7"/>
  <c r="L200" i="7"/>
  <c r="K27" i="7"/>
  <c r="Q206" i="7"/>
  <c r="O103" i="7"/>
  <c r="N46" i="7"/>
  <c r="T32" i="7"/>
  <c r="N31" i="7"/>
  <c r="M136" i="7"/>
  <c r="U139" i="7"/>
  <c r="O176" i="7"/>
  <c r="U177" i="7"/>
  <c r="J117" i="7"/>
  <c r="J122" i="7"/>
  <c r="U97" i="7"/>
  <c r="U126" i="7"/>
  <c r="R175" i="7"/>
  <c r="T20" i="7"/>
  <c r="U61" i="7"/>
  <c r="Q42" i="7"/>
  <c r="N95" i="7"/>
  <c r="L209" i="7"/>
  <c r="S140" i="7"/>
  <c r="P82" i="7"/>
  <c r="S14" i="7"/>
  <c r="U24" i="7"/>
  <c r="J189" i="7"/>
  <c r="O130" i="7"/>
  <c r="P15" i="7"/>
  <c r="O58" i="7"/>
  <c r="K20" i="7"/>
  <c r="N73" i="7"/>
  <c r="U76" i="7"/>
  <c r="Q130" i="7"/>
  <c r="Q53" i="7"/>
  <c r="R68" i="7"/>
  <c r="U45" i="7"/>
  <c r="K175" i="7"/>
  <c r="S150" i="7"/>
  <c r="O61" i="7"/>
  <c r="U162" i="7"/>
  <c r="R196" i="7"/>
  <c r="T18" i="7"/>
  <c r="L143" i="7"/>
  <c r="U201" i="7"/>
  <c r="M149" i="7"/>
  <c r="L140" i="7"/>
  <c r="U111" i="7"/>
  <c r="P49" i="7"/>
  <c r="U28" i="7"/>
  <c r="L83" i="7"/>
  <c r="O76" i="7"/>
  <c r="M201" i="7"/>
  <c r="R25" i="7"/>
  <c r="N161" i="7"/>
  <c r="N35" i="7"/>
  <c r="P73" i="7"/>
  <c r="U168" i="7"/>
  <c r="S193" i="7"/>
  <c r="Q36" i="7"/>
  <c r="S100" i="7"/>
  <c r="N14" i="7"/>
  <c r="O113" i="7"/>
  <c r="J190" i="7"/>
  <c r="O151" i="7"/>
  <c r="Q144" i="7"/>
  <c r="P145" i="7"/>
  <c r="L137" i="7"/>
  <c r="T47" i="7"/>
  <c r="T49" i="7"/>
  <c r="U40" i="7"/>
  <c r="S83" i="7"/>
  <c r="K35" i="7"/>
  <c r="R112" i="7"/>
  <c r="T175" i="7"/>
  <c r="N150" i="7"/>
  <c r="Q125" i="7"/>
  <c r="T23" i="7"/>
  <c r="P149" i="7"/>
  <c r="L41" i="7"/>
  <c r="R198" i="7"/>
  <c r="L159" i="7"/>
  <c r="O40" i="7"/>
  <c r="N28" i="7"/>
  <c r="K127" i="7"/>
  <c r="R114" i="7"/>
  <c r="P158" i="7"/>
  <c r="P163" i="7"/>
  <c r="L30" i="7"/>
  <c r="L174" i="7"/>
  <c r="J66" i="7"/>
  <c r="S67" i="7"/>
  <c r="R110" i="7"/>
  <c r="U89" i="7"/>
  <c r="S138" i="7"/>
  <c r="U102" i="7"/>
  <c r="M52" i="7"/>
  <c r="Q38" i="7"/>
  <c r="R131" i="7"/>
  <c r="P69" i="7"/>
  <c r="S85" i="7"/>
  <c r="Q104" i="7"/>
  <c r="U30" i="7"/>
  <c r="Q147" i="7"/>
  <c r="J131" i="7"/>
  <c r="P156" i="7"/>
  <c r="P120" i="7"/>
  <c r="P135" i="7"/>
  <c r="R81" i="7"/>
  <c r="P107" i="7"/>
  <c r="K93" i="7"/>
  <c r="R67" i="7"/>
  <c r="M147" i="7"/>
  <c r="L34" i="7"/>
  <c r="R171" i="7"/>
  <c r="U70" i="7"/>
  <c r="L89" i="7"/>
  <c r="P10" i="7"/>
  <c r="T146" i="7"/>
  <c r="L206" i="7"/>
  <c r="Q74" i="7"/>
  <c r="O173" i="7"/>
  <c r="O116" i="7"/>
  <c r="L139" i="7"/>
  <c r="P177" i="7"/>
  <c r="N187" i="7"/>
  <c r="Q65" i="7"/>
  <c r="L186" i="7"/>
  <c r="O97" i="7"/>
  <c r="L29" i="7"/>
  <c r="Q150" i="7"/>
  <c r="T125" i="7"/>
  <c r="P194" i="7"/>
  <c r="J196" i="7"/>
  <c r="L178" i="7"/>
  <c r="T157" i="7"/>
  <c r="L63" i="7"/>
  <c r="M137" i="7"/>
  <c r="J111" i="7"/>
  <c r="J198" i="7"/>
  <c r="S167" i="7"/>
  <c r="Q28" i="7"/>
  <c r="S113" i="7"/>
  <c r="U73" i="7"/>
  <c r="U122" i="7"/>
  <c r="K144" i="7"/>
  <c r="L98" i="7"/>
  <c r="Q126" i="7"/>
  <c r="K125" i="7"/>
  <c r="T194" i="7"/>
  <c r="S117" i="7"/>
  <c r="S79" i="7"/>
  <c r="K45" i="7"/>
  <c r="L126" i="7"/>
  <c r="S164" i="7"/>
  <c r="L150" i="7"/>
  <c r="S119" i="7"/>
  <c r="N125" i="7"/>
  <c r="R168" i="7"/>
  <c r="K18" i="7"/>
  <c r="J36" i="7"/>
  <c r="Q137" i="7"/>
  <c r="Q41" i="7"/>
  <c r="R47" i="7"/>
  <c r="M159" i="7"/>
  <c r="K49" i="7"/>
  <c r="O167" i="7"/>
  <c r="O83" i="7"/>
  <c r="P128" i="7"/>
  <c r="N65" i="7"/>
  <c r="Q64" i="7"/>
  <c r="J61" i="7"/>
  <c r="Q143" i="7"/>
  <c r="T36" i="7"/>
  <c r="L100" i="7"/>
  <c r="J167" i="7"/>
  <c r="N186" i="7"/>
  <c r="M64" i="7"/>
  <c r="J202" i="7"/>
  <c r="J47" i="7"/>
  <c r="Q167" i="7"/>
  <c r="Q88" i="7"/>
  <c r="N128" i="7"/>
  <c r="Q35" i="7"/>
  <c r="S112" i="7"/>
  <c r="K132" i="7"/>
  <c r="R24" i="7"/>
  <c r="S63" i="7"/>
  <c r="N105" i="7"/>
  <c r="U25" i="7"/>
  <c r="S127" i="7"/>
  <c r="M179" i="7"/>
  <c r="L169" i="7"/>
  <c r="O196" i="7"/>
  <c r="R18" i="7"/>
  <c r="U137" i="7"/>
  <c r="Q152" i="7"/>
  <c r="M127" i="7"/>
  <c r="P190" i="7"/>
  <c r="K151" i="7"/>
  <c r="Q11" i="7"/>
  <c r="K69" i="7"/>
  <c r="O90" i="7"/>
  <c r="M17" i="7"/>
  <c r="J199" i="7"/>
  <c r="P48" i="7"/>
  <c r="J13" i="7"/>
  <c r="K12" i="7"/>
  <c r="K147" i="7"/>
  <c r="U114" i="7"/>
  <c r="R146" i="7"/>
  <c r="S206" i="7"/>
  <c r="U104" i="7"/>
  <c r="P139" i="7"/>
  <c r="R166" i="7"/>
  <c r="N57" i="7"/>
  <c r="U27" i="7"/>
  <c r="L39" i="7"/>
  <c r="S154" i="7"/>
  <c r="M207" i="7"/>
  <c r="L78" i="7"/>
  <c r="K114" i="7"/>
  <c r="K102" i="7"/>
  <c r="S33" i="7"/>
  <c r="Q9" i="7"/>
  <c r="J108" i="7"/>
  <c r="S106" i="7"/>
  <c r="M75" i="7"/>
  <c r="S184" i="7"/>
  <c r="O10" i="7"/>
  <c r="T185" i="7"/>
  <c r="O121" i="7"/>
  <c r="K37" i="7"/>
  <c r="M21" i="7"/>
  <c r="R142" i="7"/>
  <c r="K135" i="7"/>
  <c r="S31" i="7"/>
  <c r="S9" i="7"/>
  <c r="Q108" i="7"/>
  <c r="J38" i="7"/>
  <c r="M22" i="7"/>
  <c r="K205" i="7"/>
  <c r="M66" i="7"/>
  <c r="P12" i="7"/>
  <c r="N107" i="7"/>
  <c r="O54" i="7"/>
  <c r="T191" i="7"/>
  <c r="N114" i="7"/>
  <c r="R70" i="7"/>
  <c r="N89" i="7"/>
  <c r="M148" i="7"/>
  <c r="M86" i="7"/>
  <c r="T156" i="7"/>
  <c r="Q33" i="7"/>
  <c r="S208" i="7"/>
  <c r="K172" i="7"/>
  <c r="O43" i="7"/>
  <c r="O154" i="7"/>
  <c r="N9" i="7"/>
  <c r="M38" i="7"/>
  <c r="T66" i="7"/>
  <c r="J81" i="7"/>
  <c r="Q115" i="7"/>
  <c r="T107" i="7"/>
  <c r="S54" i="7"/>
  <c r="S110" i="7"/>
  <c r="M70" i="7"/>
  <c r="T87" i="7"/>
  <c r="P89" i="7"/>
  <c r="J148" i="7"/>
  <c r="R80" i="7"/>
  <c r="O120" i="7"/>
  <c r="L21" i="7"/>
  <c r="P103" i="7"/>
  <c r="L32" i="7"/>
  <c r="S91" i="7"/>
  <c r="Q77" i="7"/>
  <c r="T195" i="7"/>
  <c r="U205" i="7"/>
  <c r="U81" i="7"/>
  <c r="P93" i="7"/>
  <c r="N101" i="7"/>
  <c r="R75" i="7"/>
  <c r="M67" i="7"/>
  <c r="O191" i="7"/>
  <c r="N56" i="7"/>
  <c r="N118" i="7"/>
  <c r="N134" i="7"/>
  <c r="Q148" i="7"/>
  <c r="K80" i="7"/>
  <c r="L10" i="7"/>
  <c r="O33" i="7"/>
  <c r="N208" i="7"/>
  <c r="U163" i="7"/>
  <c r="K43" i="7"/>
  <c r="T26" i="7"/>
  <c r="J52" i="7"/>
  <c r="J173" i="7"/>
  <c r="R207" i="7"/>
  <c r="R22" i="7"/>
  <c r="N24" i="7"/>
  <c r="N189" i="7"/>
  <c r="P76" i="7"/>
  <c r="O53" i="7"/>
  <c r="T141" i="7"/>
  <c r="N68" i="7"/>
  <c r="R192" i="7"/>
  <c r="M119" i="7"/>
  <c r="P193" i="7"/>
  <c r="L160" i="7"/>
  <c r="R182" i="7"/>
  <c r="K157" i="7"/>
  <c r="R170" i="7"/>
  <c r="T198" i="7"/>
  <c r="P40" i="7"/>
  <c r="K128" i="7"/>
  <c r="L177" i="7"/>
  <c r="L65" i="7"/>
  <c r="P179" i="7"/>
  <c r="R29" i="7"/>
  <c r="P84" i="7"/>
  <c r="L119" i="7"/>
  <c r="K193" i="7"/>
  <c r="T187" i="7"/>
  <c r="U64" i="7"/>
  <c r="N192" i="7"/>
  <c r="U60" i="7"/>
  <c r="N145" i="7"/>
  <c r="T16" i="7"/>
  <c r="M178" i="7"/>
  <c r="T19" i="7"/>
  <c r="S62" i="7"/>
  <c r="L109" i="7"/>
  <c r="Q202" i="7"/>
  <c r="S88" i="7"/>
  <c r="O15" i="7"/>
  <c r="R119" i="7"/>
  <c r="M23" i="7"/>
  <c r="R95" i="7"/>
  <c r="L14" i="7"/>
  <c r="J124" i="7"/>
  <c r="L28" i="7"/>
  <c r="K141" i="7"/>
  <c r="J60" i="7"/>
  <c r="U145" i="7"/>
  <c r="P19" i="7"/>
  <c r="O44" i="7"/>
  <c r="O181" i="7"/>
  <c r="U92" i="7"/>
  <c r="L129" i="7"/>
  <c r="O124" i="7"/>
  <c r="T188" i="7"/>
  <c r="O169" i="7"/>
  <c r="M60" i="7"/>
  <c r="K194" i="7"/>
  <c r="T196" i="7"/>
  <c r="R100" i="7"/>
  <c r="O82" i="7"/>
  <c r="O198" i="7"/>
  <c r="Q127" i="7"/>
  <c r="M190" i="7"/>
  <c r="P132" i="7"/>
  <c r="P189" i="7"/>
  <c r="K76" i="7"/>
  <c r="R45" i="7"/>
  <c r="L182" i="7"/>
  <c r="N19" i="7"/>
  <c r="L181" i="7"/>
  <c r="L170" i="7"/>
  <c r="O47" i="7"/>
  <c r="S124" i="7"/>
  <c r="S128" i="7"/>
  <c r="N197" i="7"/>
  <c r="M132" i="7"/>
  <c r="M72" i="7"/>
  <c r="S78" i="7"/>
  <c r="K133" i="7"/>
  <c r="T183" i="7"/>
  <c r="U43" i="7"/>
  <c r="S147" i="7"/>
  <c r="Q90" i="7"/>
  <c r="P52" i="7"/>
  <c r="Q176" i="7"/>
  <c r="U57" i="7"/>
  <c r="P37" i="7"/>
  <c r="P172" i="7"/>
  <c r="U52" i="7"/>
  <c r="P66" i="7"/>
  <c r="T115" i="7"/>
  <c r="U99" i="7"/>
  <c r="S101" i="7"/>
  <c r="L67" i="7"/>
  <c r="P165" i="7"/>
  <c r="R54" i="7"/>
  <c r="K191" i="7"/>
  <c r="P118" i="7"/>
  <c r="O102" i="7"/>
  <c r="M156" i="7"/>
  <c r="J94" i="7"/>
  <c r="N204" i="7"/>
  <c r="T199" i="7"/>
  <c r="K99" i="7"/>
  <c r="K50" i="7"/>
  <c r="S75" i="7"/>
  <c r="J203" i="7"/>
  <c r="P180" i="7"/>
  <c r="O174" i="7"/>
  <c r="P13" i="7"/>
  <c r="P183" i="7"/>
  <c r="R121" i="7"/>
  <c r="S103" i="7"/>
  <c r="J90" i="7"/>
  <c r="J142" i="7"/>
  <c r="T116" i="7"/>
  <c r="N55" i="7"/>
  <c r="T136" i="7"/>
  <c r="L51" i="7"/>
  <c r="S176" i="7"/>
  <c r="K204" i="7"/>
  <c r="M115" i="7"/>
  <c r="Q153" i="7"/>
  <c r="R50" i="7"/>
  <c r="K101" i="7"/>
  <c r="L75" i="7"/>
  <c r="M165" i="7"/>
  <c r="O203" i="7"/>
  <c r="Q56" i="7"/>
  <c r="Q133" i="7"/>
  <c r="K118" i="7"/>
  <c r="S13" i="7"/>
  <c r="L184" i="7"/>
  <c r="Q87" i="7"/>
  <c r="S37" i="7"/>
  <c r="J33" i="7"/>
  <c r="S21" i="7"/>
  <c r="J46" i="7"/>
  <c r="N142" i="7"/>
  <c r="N32" i="7"/>
  <c r="T77" i="7"/>
  <c r="P31" i="7"/>
  <c r="S38" i="7"/>
  <c r="N106" i="7"/>
  <c r="O94" i="7"/>
  <c r="R71" i="7"/>
  <c r="J115" i="7"/>
  <c r="Q99" i="7"/>
  <c r="L153" i="7"/>
  <c r="J165" i="7"/>
  <c r="L54" i="7"/>
  <c r="S96" i="7"/>
  <c r="O133" i="7"/>
  <c r="M180" i="7"/>
  <c r="O80" i="7"/>
  <c r="R39" i="7"/>
  <c r="N85" i="7"/>
  <c r="N163" i="7"/>
  <c r="M26" i="7"/>
  <c r="M74" i="7"/>
  <c r="K91" i="7"/>
  <c r="S17" i="7"/>
  <c r="J55" i="7"/>
  <c r="P136" i="7"/>
  <c r="M71" i="7"/>
  <c r="T50" i="7"/>
  <c r="S56" i="7"/>
  <c r="T133" i="7"/>
  <c r="L180" i="7"/>
  <c r="N13" i="7"/>
  <c r="N184" i="7"/>
  <c r="T134" i="7"/>
  <c r="J185" i="7"/>
  <c r="T121" i="7"/>
  <c r="P43" i="7"/>
  <c r="Q32" i="7"/>
  <c r="T135" i="7"/>
  <c r="J77" i="7"/>
  <c r="T22" i="7"/>
  <c r="Q51" i="7"/>
  <c r="J130" i="7"/>
  <c r="J53" i="7"/>
  <c r="M144" i="7"/>
  <c r="J15" i="7"/>
  <c r="T58" i="7"/>
  <c r="O20" i="7"/>
  <c r="U84" i="7"/>
  <c r="O42" i="7"/>
  <c r="L44" i="7"/>
  <c r="J62" i="7"/>
  <c r="M109" i="7"/>
  <c r="T181" i="7"/>
  <c r="N92" i="7"/>
  <c r="T82" i="7"/>
  <c r="S202" i="7"/>
  <c r="T152" i="7"/>
  <c r="U129" i="7"/>
  <c r="J40" i="7"/>
  <c r="R124" i="7"/>
  <c r="P59" i="7"/>
  <c r="O177" i="7"/>
  <c r="Q187" i="7"/>
  <c r="R97" i="7"/>
  <c r="K58" i="7"/>
  <c r="N155" i="7"/>
  <c r="K84" i="7"/>
  <c r="J162" i="7"/>
  <c r="U42" i="7"/>
  <c r="M160" i="7"/>
  <c r="U59" i="7"/>
  <c r="S65" i="7"/>
  <c r="J179" i="7"/>
  <c r="Q186" i="7"/>
  <c r="T68" i="7"/>
  <c r="R169" i="7"/>
  <c r="S15" i="7"/>
  <c r="R155" i="7"/>
  <c r="Q20" i="7"/>
  <c r="S123" i="7"/>
  <c r="P162" i="7"/>
  <c r="L145" i="7"/>
  <c r="Q178" i="7"/>
  <c r="R44" i="7"/>
  <c r="U143" i="7"/>
  <c r="Q92" i="7"/>
  <c r="K105" i="7"/>
  <c r="J152" i="7"/>
  <c r="O25" i="7"/>
  <c r="J88" i="7"/>
  <c r="L161" i="7"/>
  <c r="O18" i="7"/>
  <c r="R181" i="7"/>
  <c r="U170" i="7"/>
  <c r="P113" i="7"/>
  <c r="P151" i="7"/>
  <c r="K112" i="7"/>
  <c r="S144" i="7"/>
  <c r="J68" i="7"/>
  <c r="N143" i="7"/>
  <c r="U41" i="7"/>
  <c r="S159" i="7"/>
  <c r="P83" i="7"/>
  <c r="S190" i="7"/>
  <c r="K73" i="7"/>
  <c r="U155" i="7"/>
  <c r="M193" i="7"/>
  <c r="M182" i="7"/>
  <c r="L16" i="7"/>
  <c r="T178" i="7"/>
  <c r="R209" i="7"/>
  <c r="J149" i="7"/>
  <c r="N111" i="7"/>
  <c r="N112" i="7"/>
  <c r="K79" i="7"/>
  <c r="N29" i="7"/>
  <c r="M63" i="7"/>
  <c r="R109" i="7"/>
  <c r="O140" i="7"/>
  <c r="T35" i="7"/>
  <c r="O143" i="7"/>
  <c r="S41" i="7"/>
  <c r="T155" i="7"/>
  <c r="S178" i="7"/>
  <c r="P209" i="7"/>
  <c r="M34" i="7"/>
  <c r="Q173" i="7"/>
  <c r="R204" i="7"/>
  <c r="U203" i="7"/>
  <c r="S180" i="7"/>
  <c r="S39" i="7"/>
  <c r="R21" i="7"/>
  <c r="T90" i="7"/>
  <c r="L74" i="7"/>
  <c r="U55" i="7"/>
  <c r="L136" i="7"/>
  <c r="O51" i="7"/>
  <c r="P205" i="7"/>
  <c r="U94" i="7"/>
  <c r="R199" i="7"/>
  <c r="Q78" i="7"/>
  <c r="Q203" i="7"/>
  <c r="U34" i="7"/>
  <c r="R96" i="7"/>
  <c r="J11" i="7"/>
  <c r="M27" i="7"/>
  <c r="N131" i="7"/>
  <c r="Q86" i="7"/>
  <c r="M158" i="7"/>
  <c r="Q208" i="7"/>
  <c r="L26" i="7"/>
  <c r="S74" i="7"/>
  <c r="R17" i="7"/>
  <c r="T207" i="7"/>
  <c r="Q72" i="7"/>
  <c r="J22" i="7"/>
  <c r="K106" i="7"/>
  <c r="M139" i="7"/>
  <c r="L176" i="7"/>
  <c r="L166" i="7"/>
  <c r="M199" i="7"/>
  <c r="N78" i="7"/>
  <c r="R30" i="7"/>
  <c r="L96" i="7"/>
  <c r="N11" i="7"/>
  <c r="K200" i="7"/>
  <c r="U131" i="7"/>
  <c r="K158" i="7"/>
  <c r="S69" i="7"/>
  <c r="Q85" i="7"/>
  <c r="R206" i="7"/>
  <c r="N103" i="7"/>
  <c r="T142" i="7"/>
  <c r="S32" i="7"/>
  <c r="M31" i="7"/>
  <c r="K195" i="7"/>
  <c r="T139" i="7"/>
  <c r="N176" i="7"/>
  <c r="T177" i="7"/>
  <c r="K117" i="7"/>
  <c r="J64" i="7"/>
  <c r="T97" i="7"/>
  <c r="S126" i="7"/>
  <c r="K155" i="7"/>
  <c r="S20" i="7"/>
  <c r="T61" i="7"/>
  <c r="R42" i="7"/>
  <c r="J201" i="7"/>
  <c r="J209" i="7"/>
  <c r="T140" i="7"/>
  <c r="T105" i="7"/>
  <c r="U14" i="7"/>
  <c r="S161" i="7"/>
  <c r="S24" i="7"/>
  <c r="K189" i="7"/>
  <c r="S53" i="7"/>
  <c r="Q15" i="7"/>
  <c r="M58" i="7"/>
  <c r="Q61" i="7"/>
  <c r="K42" i="7"/>
  <c r="T189" i="7"/>
  <c r="S76" i="7"/>
  <c r="R130" i="7"/>
  <c r="O98" i="7"/>
  <c r="Q68" i="7"/>
  <c r="T45" i="7"/>
  <c r="L164" i="7"/>
  <c r="T150" i="7"/>
  <c r="M61" i="7"/>
  <c r="R23" i="7"/>
  <c r="U182" i="7"/>
  <c r="U18" i="7"/>
  <c r="J143" i="7"/>
  <c r="T209" i="7"/>
  <c r="O149" i="7"/>
  <c r="J140" i="7"/>
  <c r="P14" i="7"/>
  <c r="R49" i="7"/>
  <c r="S28" i="7"/>
  <c r="J83" i="7"/>
  <c r="N76" i="7"/>
  <c r="P159" i="7"/>
  <c r="Q25" i="7"/>
  <c r="M161" i="7"/>
  <c r="M35" i="7"/>
  <c r="Q73" i="7"/>
  <c r="T168" i="7"/>
  <c r="J95" i="7"/>
  <c r="R36" i="7"/>
  <c r="T100" i="7"/>
  <c r="R161" i="7"/>
  <c r="M113" i="7"/>
  <c r="L190" i="7"/>
  <c r="M151" i="7"/>
  <c r="P144" i="7"/>
  <c r="K92" i="7"/>
  <c r="S47" i="7"/>
  <c r="U49" i="7"/>
  <c r="K188" i="7"/>
  <c r="L35" i="7"/>
  <c r="Q112" i="7"/>
  <c r="S175" i="7"/>
  <c r="M150" i="7"/>
  <c r="O162" i="7"/>
  <c r="S23" i="7"/>
  <c r="M209" i="7"/>
  <c r="R149" i="7"/>
  <c r="J41" i="7"/>
  <c r="O30" i="7"/>
  <c r="P114" i="7"/>
  <c r="R158" i="7"/>
  <c r="N50" i="7"/>
  <c r="K30" i="7"/>
  <c r="K174" i="7"/>
  <c r="O81" i="7"/>
  <c r="U67" i="7"/>
  <c r="S171" i="7"/>
  <c r="P110" i="7"/>
  <c r="S89" i="7"/>
  <c r="T138" i="7"/>
  <c r="L85" i="7"/>
  <c r="N52" i="7"/>
  <c r="P38" i="7"/>
  <c r="P131" i="7"/>
  <c r="Q69" i="7"/>
  <c r="U85" i="7"/>
  <c r="R26" i="7"/>
  <c r="S72" i="7"/>
  <c r="L107" i="7"/>
  <c r="S30" i="7"/>
  <c r="R147" i="7"/>
  <c r="U46" i="7"/>
  <c r="Q135" i="7"/>
  <c r="U12" i="7"/>
  <c r="Q81" i="7"/>
  <c r="Q107" i="7"/>
  <c r="L93" i="7"/>
  <c r="P67" i="7"/>
  <c r="J34" i="7"/>
  <c r="O110" i="7"/>
  <c r="T70" i="7"/>
  <c r="K89" i="7"/>
  <c r="P102" i="7"/>
  <c r="S146" i="7"/>
  <c r="L163" i="7"/>
  <c r="R74" i="7"/>
  <c r="M173" i="7"/>
  <c r="P55" i="7"/>
  <c r="L72" i="7"/>
  <c r="J139" i="7"/>
  <c r="K59" i="7"/>
  <c r="R177" i="7"/>
  <c r="O187" i="7"/>
  <c r="S179" i="7"/>
  <c r="J186" i="7"/>
  <c r="M97" i="7"/>
  <c r="M126" i="7"/>
  <c r="R150" i="7"/>
  <c r="S125" i="7"/>
  <c r="Q16" i="7"/>
  <c r="K178" i="7"/>
  <c r="U157" i="7"/>
  <c r="N36" i="7"/>
  <c r="O137" i="7"/>
  <c r="K111" i="7"/>
  <c r="O49" i="7"/>
  <c r="U167" i="7"/>
  <c r="R28" i="7"/>
  <c r="T113" i="7"/>
  <c r="Q79" i="7"/>
  <c r="T122" i="7"/>
  <c r="J144" i="7"/>
  <c r="O45" i="7"/>
  <c r="P126" i="7"/>
  <c r="L125" i="7"/>
  <c r="O168" i="7"/>
  <c r="J23" i="7"/>
  <c r="S130" i="7"/>
  <c r="L45" i="7"/>
  <c r="J126" i="7"/>
  <c r="Q60" i="7"/>
  <c r="K150" i="7"/>
  <c r="T119" i="7"/>
  <c r="N194" i="7"/>
  <c r="Q168" i="7"/>
  <c r="R63" i="7"/>
  <c r="K36" i="7"/>
  <c r="R137" i="7"/>
  <c r="R111" i="7"/>
  <c r="Q47" i="7"/>
  <c r="N159" i="7"/>
  <c r="J49" i="7"/>
  <c r="N83" i="7"/>
  <c r="Q122" i="7"/>
  <c r="R64" i="7"/>
  <c r="K61" i="7"/>
  <c r="R143" i="7"/>
  <c r="U36" i="7"/>
  <c r="M152" i="7"/>
  <c r="L167" i="7"/>
  <c r="M88" i="7"/>
  <c r="O186" i="7"/>
  <c r="R98" i="7"/>
  <c r="K202" i="7"/>
  <c r="K47" i="7"/>
  <c r="R88" i="7"/>
  <c r="Q197" i="7"/>
  <c r="R35" i="7"/>
  <c r="U112" i="7"/>
  <c r="J132" i="7"/>
  <c r="J192" i="7"/>
  <c r="S160" i="7"/>
  <c r="R140" i="7"/>
  <c r="O105" i="7"/>
  <c r="S25" i="7"/>
  <c r="Q188" i="7"/>
  <c r="O179" i="7"/>
  <c r="P58" i="7"/>
  <c r="M196" i="7"/>
  <c r="T95" i="7"/>
  <c r="P18" i="7"/>
  <c r="T137" i="7"/>
  <c r="L25" i="7"/>
  <c r="N127" i="7"/>
  <c r="Q190" i="7"/>
  <c r="K57" i="7"/>
  <c r="O183" i="7"/>
  <c r="L69" i="7"/>
  <c r="N90" i="7"/>
  <c r="K207" i="7"/>
  <c r="K199" i="7"/>
  <c r="R48" i="7"/>
  <c r="T11" i="7"/>
  <c r="K13" i="7"/>
  <c r="J12" i="7"/>
  <c r="J147" i="7"/>
  <c r="J87" i="7"/>
  <c r="U148" i="7"/>
  <c r="T86" i="7"/>
  <c r="Q146" i="7"/>
  <c r="T206" i="7"/>
  <c r="S173" i="7"/>
  <c r="Q139" i="7"/>
  <c r="Q166" i="7"/>
  <c r="Q200" i="7"/>
  <c r="S27" i="7"/>
  <c r="O206" i="7"/>
  <c r="U154" i="7"/>
  <c r="O207" i="7"/>
  <c r="O200" i="7"/>
  <c r="S10" i="7"/>
  <c r="L102" i="7"/>
  <c r="U33" i="7"/>
  <c r="P9" i="7"/>
  <c r="U106" i="7"/>
  <c r="O75" i="7"/>
  <c r="U184" i="7"/>
  <c r="M10" i="7"/>
  <c r="U185" i="7"/>
  <c r="K146" i="7"/>
  <c r="J37" i="7"/>
  <c r="N21" i="7"/>
  <c r="N77" i="7"/>
  <c r="T31" i="7"/>
  <c r="T9" i="7"/>
  <c r="R108" i="7"/>
  <c r="N22" i="7"/>
  <c r="L205" i="7"/>
  <c r="O66" i="7"/>
  <c r="R12" i="7"/>
  <c r="T93" i="7"/>
  <c r="N54" i="7"/>
  <c r="S191" i="7"/>
  <c r="T118" i="7"/>
  <c r="Q70" i="7"/>
  <c r="M89" i="7"/>
  <c r="O86" i="7"/>
  <c r="S156" i="7"/>
  <c r="P33" i="7"/>
  <c r="T208" i="7"/>
  <c r="O104" i="7"/>
  <c r="M43" i="7"/>
  <c r="N154" i="7"/>
  <c r="N108" i="7"/>
  <c r="N38" i="7"/>
  <c r="U71" i="7"/>
  <c r="K81" i="7"/>
  <c r="R115" i="7"/>
  <c r="O93" i="7"/>
  <c r="U54" i="7"/>
  <c r="L171" i="7"/>
  <c r="U110" i="7"/>
  <c r="N70" i="7"/>
  <c r="L156" i="7"/>
  <c r="P185" i="7"/>
  <c r="M39" i="7"/>
  <c r="M120" i="7"/>
  <c r="J21" i="7"/>
  <c r="P46" i="7"/>
  <c r="K32" i="7"/>
  <c r="T91" i="7"/>
  <c r="K31" i="7"/>
  <c r="T108" i="7"/>
  <c r="U195" i="7"/>
  <c r="S51" i="7"/>
  <c r="T205" i="7"/>
  <c r="T153" i="7"/>
  <c r="Q93" i="7"/>
  <c r="M101" i="7"/>
  <c r="Q75" i="7"/>
  <c r="U165" i="7"/>
  <c r="N191" i="7"/>
  <c r="M56" i="7"/>
  <c r="L110" i="7"/>
  <c r="O134" i="7"/>
  <c r="P148" i="7"/>
  <c r="P138" i="7"/>
  <c r="J86" i="7"/>
  <c r="J10" i="7"/>
  <c r="M37" i="7"/>
  <c r="M33" i="7"/>
  <c r="O208" i="7"/>
  <c r="L104" i="7"/>
  <c r="L43" i="7"/>
  <c r="U26" i="7"/>
  <c r="M135" i="7"/>
  <c r="L173" i="7"/>
  <c r="Q207" i="7"/>
  <c r="P106" i="7"/>
  <c r="O205" i="7"/>
  <c r="M59" i="7"/>
  <c r="M24" i="7"/>
  <c r="O189" i="7"/>
  <c r="T186" i="7"/>
  <c r="M53" i="7"/>
  <c r="S141" i="7"/>
  <c r="S29" i="7"/>
  <c r="Q192" i="7"/>
  <c r="O84" i="7"/>
  <c r="O119" i="7"/>
  <c r="O41" i="7"/>
  <c r="P170" i="7"/>
  <c r="S198" i="7"/>
  <c r="L128" i="7"/>
  <c r="P117" i="7"/>
  <c r="K65" i="7"/>
  <c r="R179" i="7"/>
  <c r="T192" i="7"/>
  <c r="Q84" i="7"/>
  <c r="K119" i="7"/>
  <c r="L193" i="7"/>
  <c r="N122" i="7"/>
  <c r="T64" i="7"/>
  <c r="M192" i="7"/>
  <c r="T60" i="7"/>
  <c r="O145" i="7"/>
  <c r="U16" i="7"/>
  <c r="O178" i="7"/>
  <c r="T44" i="7"/>
  <c r="U62" i="7"/>
  <c r="K109" i="7"/>
  <c r="P129" i="7"/>
  <c r="U88" i="7"/>
  <c r="M15" i="7"/>
  <c r="J82" i="7"/>
  <c r="J14" i="7"/>
  <c r="K124" i="7"/>
  <c r="K97" i="7"/>
  <c r="K60" i="7"/>
  <c r="T145" i="7"/>
  <c r="Q19" i="7"/>
  <c r="N62" i="7"/>
  <c r="N181" i="7"/>
  <c r="S92" i="7"/>
  <c r="M124" i="7"/>
  <c r="U188" i="7"/>
  <c r="R164" i="7"/>
  <c r="O60" i="7"/>
  <c r="J194" i="7"/>
  <c r="L168" i="7"/>
  <c r="T109" i="7"/>
  <c r="P100" i="7"/>
  <c r="M82" i="7"/>
  <c r="K113" i="7"/>
  <c r="P127" i="7"/>
  <c r="N190" i="7"/>
  <c r="L24" i="7"/>
  <c r="Q189" i="7"/>
  <c r="J76" i="7"/>
  <c r="K182" i="7"/>
  <c r="Q62" i="7"/>
  <c r="K181" i="7"/>
  <c r="K170" i="7"/>
  <c r="O129" i="7"/>
  <c r="U128" i="7"/>
  <c r="L116" i="7"/>
  <c r="N72" i="7"/>
  <c r="T78" i="7"/>
  <c r="J70" i="7"/>
  <c r="K208" i="7"/>
  <c r="S43" i="7"/>
  <c r="T147" i="7"/>
  <c r="P90" i="7"/>
  <c r="O12" i="7"/>
  <c r="S57" i="7"/>
  <c r="M171" i="7"/>
  <c r="N185" i="7"/>
  <c r="R37" i="7"/>
  <c r="Q172" i="7"/>
  <c r="K154" i="7"/>
  <c r="J71" i="7"/>
  <c r="S115" i="7"/>
  <c r="T99" i="7"/>
  <c r="N48" i="7"/>
  <c r="K67" i="7"/>
  <c r="Q165" i="7"/>
  <c r="J191" i="7"/>
  <c r="O87" i="7"/>
  <c r="M138" i="7"/>
  <c r="N102" i="7"/>
  <c r="O156" i="7"/>
  <c r="N166" i="7"/>
  <c r="O204" i="7"/>
  <c r="S199" i="7"/>
  <c r="M153" i="7"/>
  <c r="L50" i="7"/>
  <c r="U75" i="7"/>
  <c r="M96" i="7"/>
  <c r="R180" i="7"/>
  <c r="N174" i="7"/>
  <c r="P184" i="7"/>
  <c r="P134" i="7"/>
  <c r="S120" i="7"/>
  <c r="U103" i="7"/>
  <c r="K90" i="7"/>
  <c r="Q91" i="7"/>
  <c r="S116" i="7"/>
  <c r="M55" i="7"/>
  <c r="R195" i="7"/>
  <c r="J51" i="7"/>
  <c r="T176" i="7"/>
  <c r="J204" i="7"/>
  <c r="N99" i="7"/>
  <c r="P153" i="7"/>
  <c r="P50" i="7"/>
  <c r="S48" i="7"/>
  <c r="J75" i="7"/>
  <c r="N165" i="7"/>
  <c r="R191" i="7"/>
  <c r="R56" i="7"/>
  <c r="R133" i="7"/>
  <c r="U174" i="7"/>
  <c r="T13" i="7"/>
  <c r="K184" i="7"/>
  <c r="K134" i="7"/>
  <c r="U80" i="7"/>
  <c r="L138" i="7"/>
  <c r="L121" i="7"/>
  <c r="T37" i="7"/>
  <c r="L33" i="7"/>
  <c r="M172" i="7"/>
  <c r="K46" i="7"/>
  <c r="M142" i="7"/>
  <c r="N91" i="7"/>
  <c r="U77" i="7"/>
  <c r="R31" i="7"/>
  <c r="O195" i="7"/>
  <c r="M94" i="7"/>
  <c r="S204" i="7"/>
  <c r="K115" i="7"/>
  <c r="P99" i="7"/>
  <c r="R101" i="7"/>
  <c r="K165" i="7"/>
  <c r="J54" i="7"/>
  <c r="L56" i="7"/>
  <c r="N133" i="7"/>
  <c r="O180" i="7"/>
  <c r="M80" i="7"/>
  <c r="S158" i="7"/>
  <c r="L183" i="7"/>
  <c r="O69" i="7"/>
  <c r="Q39" i="7"/>
  <c r="O85" i="7"/>
  <c r="J103" i="7"/>
  <c r="N26" i="7"/>
  <c r="N74" i="7"/>
  <c r="R116" i="7"/>
  <c r="U17" i="7"/>
  <c r="L55" i="7"/>
  <c r="J48" i="7"/>
  <c r="U56" i="7"/>
  <c r="S133" i="7"/>
  <c r="R174" i="7"/>
  <c r="O13" i="7"/>
  <c r="O184" i="7"/>
  <c r="S134" i="7"/>
  <c r="K185" i="7"/>
  <c r="U172" i="7"/>
  <c r="Q43" i="7"/>
  <c r="P32" i="7"/>
  <c r="U135" i="7"/>
  <c r="K9" i="7"/>
  <c r="S22" i="7"/>
  <c r="O79" i="7"/>
  <c r="L130" i="7"/>
  <c r="K53" i="7"/>
  <c r="U169" i="7"/>
  <c r="K15" i="7"/>
  <c r="U58" i="7"/>
  <c r="K123" i="7"/>
  <c r="S84" i="7"/>
  <c r="M42" i="7"/>
  <c r="J19" i="7"/>
  <c r="K44" i="7"/>
  <c r="K62" i="7"/>
  <c r="M100" i="7"/>
  <c r="S181" i="7"/>
  <c r="O92" i="7"/>
  <c r="N170" i="7"/>
  <c r="U202" i="7"/>
  <c r="U152" i="7"/>
  <c r="S129" i="7"/>
  <c r="P124" i="7"/>
  <c r="R59" i="7"/>
  <c r="N177" i="7"/>
  <c r="M141" i="7"/>
  <c r="Q97" i="7"/>
  <c r="L58" i="7"/>
  <c r="O123" i="7"/>
  <c r="J84" i="7"/>
  <c r="K162" i="7"/>
  <c r="N160" i="7"/>
  <c r="L187" i="7"/>
  <c r="T65" i="7"/>
  <c r="K179" i="7"/>
  <c r="P141" i="7"/>
  <c r="U68" i="7"/>
  <c r="P169" i="7"/>
  <c r="M175" i="7"/>
  <c r="Q155" i="7"/>
  <c r="R20" i="7"/>
  <c r="R162" i="7"/>
  <c r="P160" i="7"/>
  <c r="J145" i="7"/>
  <c r="O16" i="7"/>
  <c r="R178" i="7"/>
  <c r="P44" i="7"/>
  <c r="U149" i="7"/>
  <c r="R92" i="7"/>
  <c r="J105" i="7"/>
  <c r="U98" i="7"/>
  <c r="P157" i="7"/>
  <c r="N18" i="7"/>
  <c r="Q181" i="7"/>
  <c r="M202" i="7"/>
  <c r="J197" i="7"/>
  <c r="Q151" i="7"/>
  <c r="J112" i="7"/>
  <c r="U144" i="7"/>
  <c r="M164" i="7"/>
  <c r="R201" i="7"/>
  <c r="T41" i="7"/>
  <c r="U159" i="7"/>
  <c r="R83" i="7"/>
  <c r="T190" i="7"/>
  <c r="J73" i="7"/>
  <c r="P123" i="7"/>
  <c r="N193" i="7"/>
  <c r="N182" i="7"/>
  <c r="K16" i="7"/>
  <c r="N157" i="7"/>
  <c r="Q209" i="7"/>
  <c r="L149" i="7"/>
  <c r="U197" i="7"/>
  <c r="T151" i="7"/>
  <c r="M112" i="7"/>
  <c r="S132" i="7"/>
  <c r="M117" i="7"/>
  <c r="L79" i="7"/>
  <c r="M29" i="7"/>
  <c r="O63" i="7"/>
  <c r="P109" i="7"/>
  <c r="Q105" i="7"/>
  <c r="N188" i="7"/>
  <c r="S35" i="7"/>
  <c r="Q124" i="7"/>
  <c r="P187" i="7"/>
  <c r="P97" i="7"/>
  <c r="M123" i="7"/>
  <c r="S42" i="7"/>
  <c r="O160" i="7"/>
  <c r="T59" i="7"/>
  <c r="J187" i="7"/>
  <c r="R186" i="7"/>
  <c r="S68" i="7"/>
  <c r="O175" i="7"/>
  <c r="T123" i="7"/>
  <c r="K145" i="7"/>
  <c r="N16" i="7"/>
  <c r="S143" i="7"/>
  <c r="P92" i="7"/>
  <c r="S98" i="7"/>
  <c r="M18" i="7"/>
  <c r="O202" i="7"/>
  <c r="Q113" i="7"/>
  <c r="L197" i="7"/>
  <c r="R151" i="7"/>
  <c r="L68" i="7"/>
  <c r="O164" i="7"/>
  <c r="P201" i="7"/>
  <c r="Q83" i="7"/>
  <c r="R123" i="7"/>
  <c r="O182" i="7"/>
  <c r="M157" i="7"/>
  <c r="O111" i="7"/>
  <c r="T197" i="7"/>
  <c r="U151" i="7"/>
  <c r="O112" i="7"/>
  <c r="U132" i="7"/>
  <c r="N117" i="7"/>
  <c r="J79" i="7"/>
  <c r="N63" i="7"/>
  <c r="M140" i="7"/>
  <c r="R105" i="7"/>
  <c r="M188" i="7"/>
  <c r="U35" i="7"/>
  <c r="S197" i="7"/>
  <c r="O117" i="7"/>
  <c r="N140" i="7"/>
  <c r="O188" i="7"/>
  <c r="Q27" i="7"/>
  <c r="P173" i="7"/>
  <c r="Q204" i="7"/>
  <c r="S203" i="7"/>
  <c r="U180" i="7"/>
  <c r="K120" i="7"/>
  <c r="P21" i="7"/>
  <c r="U90" i="7"/>
  <c r="J17" i="7"/>
  <c r="S55" i="7"/>
  <c r="J136" i="7"/>
  <c r="M51" i="7"/>
  <c r="U166" i="7"/>
  <c r="Q199" i="7"/>
  <c r="P78" i="7"/>
  <c r="R203" i="7"/>
  <c r="S34" i="7"/>
  <c r="Q96" i="7"/>
  <c r="U200" i="7"/>
  <c r="N27" i="7"/>
  <c r="O131" i="7"/>
  <c r="P86" i="7"/>
  <c r="O146" i="7"/>
  <c r="P208" i="7"/>
  <c r="K26" i="7"/>
  <c r="P154" i="7"/>
  <c r="P17" i="7"/>
  <c r="U207" i="7"/>
  <c r="R72" i="7"/>
  <c r="L22" i="7"/>
  <c r="L106" i="7"/>
  <c r="P94" i="7"/>
  <c r="J166" i="7"/>
  <c r="O199" i="7"/>
  <c r="R57" i="7"/>
  <c r="Q30" i="7"/>
  <c r="R34" i="7"/>
  <c r="J96" i="7"/>
  <c r="O11" i="7"/>
  <c r="L27" i="7"/>
  <c r="T131" i="7"/>
  <c r="J158" i="7"/>
  <c r="T69" i="7"/>
  <c r="R85" i="7"/>
  <c r="P206" i="7"/>
  <c r="M46" i="7"/>
  <c r="S142" i="7"/>
  <c r="U32" i="7"/>
  <c r="O136" i="7"/>
  <c r="L195" i="7"/>
  <c r="S139" i="7"/>
  <c r="M176" i="7"/>
  <c r="S177" i="7"/>
  <c r="K122" i="7"/>
  <c r="L64" i="7"/>
  <c r="S97" i="7"/>
  <c r="Q175" i="7"/>
  <c r="L155" i="7"/>
  <c r="U20" i="7"/>
  <c r="M95" i="7"/>
  <c r="L201" i="7"/>
  <c r="K209" i="7"/>
  <c r="R82" i="7"/>
  <c r="S105" i="7"/>
  <c r="T14" i="7"/>
  <c r="U161" i="7"/>
  <c r="M130" i="7"/>
  <c r="U53" i="7"/>
  <c r="R15" i="7"/>
  <c r="L20" i="7"/>
  <c r="P61" i="7"/>
  <c r="J42" i="7"/>
  <c r="O73" i="7"/>
  <c r="U189" i="7"/>
  <c r="T76" i="7"/>
  <c r="R53" i="7"/>
  <c r="N98" i="7"/>
  <c r="P68" i="7"/>
  <c r="L175" i="7"/>
  <c r="J164" i="7"/>
  <c r="U150" i="7"/>
  <c r="S162" i="7"/>
  <c r="Q196" i="7"/>
  <c r="Q23" i="7"/>
  <c r="T182" i="7"/>
  <c r="S18" i="7"/>
  <c r="S201" i="7"/>
  <c r="U209" i="7"/>
  <c r="N149" i="7"/>
  <c r="T111" i="7"/>
  <c r="Q14" i="7"/>
  <c r="Q49" i="7"/>
  <c r="T28" i="7"/>
  <c r="N201" i="7"/>
  <c r="Q159" i="7"/>
  <c r="P25" i="7"/>
  <c r="O161" i="7"/>
  <c r="T193" i="7"/>
  <c r="L95" i="7"/>
  <c r="P36" i="7"/>
  <c r="O14" i="7"/>
  <c r="Q161" i="7"/>
  <c r="N113" i="7"/>
  <c r="K190" i="7"/>
  <c r="R144" i="7"/>
  <c r="R145" i="7"/>
  <c r="K137" i="7"/>
  <c r="J92" i="7"/>
  <c r="U47" i="7"/>
  <c r="S40" i="7"/>
  <c r="T83" i="7"/>
  <c r="L188" i="7"/>
  <c r="J35" i="7"/>
  <c r="U175" i="7"/>
  <c r="R125" i="7"/>
  <c r="N162" i="7"/>
  <c r="U23" i="7"/>
  <c r="O209" i="7"/>
  <c r="Q149" i="7"/>
  <c r="Q198" i="7"/>
  <c r="K159" i="7"/>
  <c r="N40" i="7"/>
  <c r="O28" i="7"/>
  <c r="J127" i="7"/>
  <c r="N30" i="7"/>
  <c r="Q114" i="7"/>
  <c r="Q163" i="7"/>
  <c r="M50" i="7"/>
  <c r="J30" i="7"/>
  <c r="K66" i="7"/>
  <c r="M81" i="7"/>
  <c r="T67" i="7"/>
  <c r="T171" i="7"/>
  <c r="Q110" i="7"/>
  <c r="T102" i="7"/>
  <c r="K85" i="7"/>
  <c r="O52" i="7"/>
  <c r="R69" i="7"/>
  <c r="R104" i="7"/>
  <c r="Q26" i="7"/>
  <c r="U72" i="7"/>
  <c r="K107" i="7"/>
  <c r="T30" i="7"/>
  <c r="L131" i="7"/>
  <c r="Q156" i="7"/>
  <c r="Q120" i="7"/>
  <c r="T46" i="7"/>
  <c r="R135" i="7"/>
  <c r="T12" i="7"/>
  <c r="P81" i="7"/>
  <c r="R107" i="7"/>
  <c r="O147" i="7"/>
  <c r="Q171" i="7"/>
  <c r="N110" i="7"/>
  <c r="S70" i="7"/>
  <c r="R10" i="7"/>
  <c r="R102" i="7"/>
  <c r="J206" i="7"/>
  <c r="J163" i="7"/>
  <c r="P74" i="7"/>
  <c r="M116" i="7"/>
  <c r="R55" i="7"/>
  <c r="J72" i="7"/>
  <c r="K139" i="7"/>
  <c r="L59" i="7"/>
  <c r="Q177" i="7"/>
  <c r="P65" i="7"/>
  <c r="T179" i="7"/>
  <c r="K186" i="7"/>
  <c r="K29" i="7"/>
  <c r="O126" i="7"/>
  <c r="P150" i="7"/>
  <c r="R194" i="7"/>
  <c r="L196" i="7"/>
  <c r="P16" i="7"/>
  <c r="J178" i="7"/>
  <c r="J63" i="7"/>
  <c r="M36" i="7"/>
  <c r="N137" i="7"/>
  <c r="L198" i="7"/>
  <c r="M49" i="7"/>
  <c r="T167" i="7"/>
  <c r="P28" i="7"/>
  <c r="S73" i="7"/>
  <c r="R79" i="7"/>
  <c r="S122" i="7"/>
  <c r="K98" i="7"/>
  <c r="M45" i="7"/>
  <c r="R126" i="7"/>
  <c r="U194" i="7"/>
  <c r="M168" i="7"/>
  <c r="L23" i="7"/>
  <c r="U117" i="7"/>
  <c r="T79" i="7"/>
  <c r="U130" i="7"/>
  <c r="J45" i="7"/>
  <c r="T164" i="7"/>
  <c r="R60" i="7"/>
  <c r="J150" i="7"/>
  <c r="O125" i="7"/>
  <c r="M194" i="7"/>
  <c r="P168" i="7"/>
  <c r="L18" i="7"/>
  <c r="P63" i="7"/>
  <c r="L36" i="7"/>
  <c r="P41" i="7"/>
  <c r="Q111" i="7"/>
  <c r="P47" i="7"/>
  <c r="M167" i="7"/>
  <c r="R128" i="7"/>
  <c r="O65" i="7"/>
  <c r="P122" i="7"/>
  <c r="P64" i="7"/>
  <c r="P143" i="7"/>
  <c r="K100" i="7"/>
  <c r="O152" i="7"/>
  <c r="K167" i="7"/>
  <c r="N88" i="7"/>
  <c r="O64" i="7"/>
  <c r="P98" i="7"/>
  <c r="L202" i="7"/>
  <c r="R167" i="7"/>
  <c r="M128" i="7"/>
  <c r="R197" i="7"/>
  <c r="P35" i="7"/>
  <c r="T112" i="7"/>
  <c r="Q24" i="7"/>
  <c r="L192" i="7"/>
  <c r="U160" i="7"/>
  <c r="U63" i="7"/>
  <c r="Q140" i="7"/>
  <c r="M105" i="7"/>
  <c r="T127" i="7"/>
  <c r="P188" i="7"/>
  <c r="J169" i="7"/>
  <c r="Q58" i="7"/>
  <c r="N196" i="7"/>
  <c r="U95" i="7"/>
  <c r="Q18" i="7"/>
  <c r="R152" i="7"/>
  <c r="J25" i="7"/>
  <c r="O127" i="7"/>
  <c r="J151" i="7"/>
  <c r="J57" i="7"/>
  <c r="P11" i="7"/>
  <c r="M183" i="7"/>
  <c r="J69" i="7"/>
  <c r="N17" i="7"/>
  <c r="J207" i="7"/>
  <c r="L199" i="7"/>
  <c r="U11" i="7"/>
  <c r="L13" i="7"/>
  <c r="S114" i="7"/>
  <c r="K87" i="7"/>
  <c r="T148" i="7"/>
  <c r="U86" i="7"/>
  <c r="P146" i="7"/>
  <c r="S104" i="7"/>
  <c r="T173" i="7"/>
  <c r="R139" i="7"/>
  <c r="M57" i="7"/>
  <c r="R200" i="7"/>
  <c r="T27" i="7"/>
  <c r="J39" i="7"/>
  <c r="M206" i="7"/>
  <c r="T154" i="7"/>
  <c r="J78" i="7"/>
  <c r="J114" i="7"/>
  <c r="N200" i="7"/>
  <c r="T10" i="7"/>
  <c r="J102" i="7"/>
  <c r="T33" i="7"/>
  <c r="K108" i="7"/>
  <c r="T184" i="7"/>
  <c r="N10" i="7"/>
  <c r="M121" i="7"/>
  <c r="J146" i="7"/>
  <c r="L37" i="7"/>
  <c r="P142" i="7"/>
  <c r="L135" i="7"/>
  <c r="O77" i="7"/>
  <c r="U31" i="7"/>
  <c r="U9" i="7"/>
  <c r="K38" i="7"/>
  <c r="O22" i="7"/>
  <c r="N66" i="7"/>
  <c r="O107" i="7"/>
  <c r="U93" i="7"/>
  <c r="M54" i="7"/>
  <c r="O114" i="7"/>
  <c r="S118" i="7"/>
  <c r="P70" i="7"/>
  <c r="O148" i="7"/>
  <c r="R33" i="7"/>
  <c r="J172" i="7"/>
  <c r="N104" i="7"/>
  <c r="N43" i="7"/>
  <c r="M9" i="7"/>
  <c r="M108" i="7"/>
  <c r="O38" i="7"/>
  <c r="U66" i="7"/>
  <c r="S71" i="7"/>
  <c r="L81" i="7"/>
  <c r="S107" i="7"/>
  <c r="M93" i="7"/>
  <c r="T54" i="7"/>
  <c r="J171" i="7"/>
  <c r="T110" i="7"/>
  <c r="U87" i="7"/>
  <c r="R89" i="7"/>
  <c r="L148" i="7"/>
  <c r="Q80" i="7"/>
  <c r="K156" i="7"/>
  <c r="R185" i="7"/>
  <c r="N39" i="7"/>
  <c r="N120" i="7"/>
  <c r="Q103" i="7"/>
  <c r="Q46" i="7"/>
  <c r="J32" i="7"/>
  <c r="P77" i="7"/>
  <c r="L31" i="7"/>
  <c r="U108" i="7"/>
  <c r="S195" i="7"/>
  <c r="T51" i="7"/>
  <c r="S205" i="7"/>
  <c r="S81" i="7"/>
  <c r="S153" i="7"/>
  <c r="R93" i="7"/>
  <c r="O67" i="7"/>
  <c r="S165" i="7"/>
  <c r="M191" i="7"/>
  <c r="O118" i="7"/>
  <c r="J110" i="7"/>
  <c r="M134" i="7"/>
  <c r="J80" i="7"/>
  <c r="R138" i="7"/>
  <c r="K86" i="7"/>
  <c r="K10" i="7"/>
  <c r="O37" i="7"/>
  <c r="N33" i="7"/>
  <c r="T163" i="7"/>
  <c r="J104" i="7"/>
  <c r="J43" i="7"/>
  <c r="K52" i="7"/>
  <c r="N135" i="7"/>
  <c r="K173" i="7"/>
  <c r="P22" i="7"/>
  <c r="Q106" i="7"/>
  <c r="M205" i="7"/>
  <c r="O59" i="7"/>
  <c r="O24" i="7"/>
  <c r="R76" i="7"/>
  <c r="U186" i="7"/>
  <c r="N53" i="7"/>
  <c r="O68" i="7"/>
  <c r="T29" i="7"/>
  <c r="P192" i="7"/>
  <c r="N84" i="7"/>
  <c r="N119" i="7"/>
  <c r="R193" i="7"/>
  <c r="K160" i="7"/>
  <c r="P182" i="7"/>
  <c r="L157" i="7"/>
  <c r="M41" i="7"/>
  <c r="Q170" i="7"/>
  <c r="R40" i="7"/>
  <c r="K177" i="7"/>
  <c r="Q117" i="7"/>
  <c r="J65" i="7"/>
  <c r="P29" i="7"/>
  <c r="S192" i="7"/>
  <c r="R84" i="7"/>
  <c r="J193" i="7"/>
  <c r="U187" i="7"/>
  <c r="O122" i="7"/>
  <c r="S64" i="7"/>
  <c r="M145" i="7"/>
  <c r="S16" i="7"/>
  <c r="S19" i="7"/>
  <c r="S44" i="7"/>
  <c r="T62" i="7"/>
  <c r="R202" i="7"/>
  <c r="R129" i="7"/>
  <c r="P119" i="7"/>
  <c r="O23" i="7"/>
  <c r="P95" i="7"/>
  <c r="K82" i="7"/>
  <c r="K14" i="7"/>
  <c r="K28" i="7"/>
  <c r="L141" i="7"/>
  <c r="J97" i="7"/>
  <c r="L60" i="7"/>
  <c r="S145" i="7"/>
  <c r="M44" i="7"/>
  <c r="O62" i="7"/>
  <c r="M181" i="7"/>
  <c r="K129" i="7"/>
  <c r="S188" i="7"/>
  <c r="M169" i="7"/>
  <c r="Q164" i="7"/>
  <c r="N60" i="7"/>
  <c r="U196" i="7"/>
  <c r="J168" i="7"/>
  <c r="S109" i="7"/>
  <c r="Q100" i="7"/>
  <c r="M198" i="7"/>
  <c r="L113" i="7"/>
  <c r="R127" i="7"/>
  <c r="R132" i="7"/>
  <c r="K24" i="7"/>
  <c r="R189" i="7"/>
  <c r="P45" i="7"/>
  <c r="M19" i="7"/>
  <c r="P62" i="7"/>
  <c r="J181" i="7"/>
  <c r="M47" i="7"/>
  <c r="M129" i="7"/>
  <c r="T124" i="7"/>
  <c r="O197" i="7"/>
  <c r="N132" i="7"/>
  <c r="J116" i="7"/>
  <c r="O72" i="7"/>
  <c r="L133" i="7"/>
  <c r="S183" i="7"/>
  <c r="L70" i="7"/>
  <c r="J208" i="7"/>
  <c r="T43" i="7"/>
  <c r="R52" i="7"/>
  <c r="R176" i="7"/>
  <c r="M12" i="7"/>
  <c r="T57" i="7"/>
  <c r="O171" i="7"/>
  <c r="M185" i="7"/>
  <c r="Q37" i="7"/>
  <c r="T52" i="7"/>
  <c r="L154" i="7"/>
  <c r="R66" i="7"/>
  <c r="L71" i="7"/>
  <c r="U115" i="7"/>
  <c r="T101" i="7"/>
  <c r="O48" i="7"/>
  <c r="J67" i="7"/>
  <c r="P54" i="7"/>
  <c r="Q118" i="7"/>
  <c r="N87" i="7"/>
  <c r="N138" i="7"/>
  <c r="M102" i="7"/>
  <c r="L94" i="7"/>
  <c r="O166" i="7"/>
  <c r="M204" i="7"/>
  <c r="L99" i="7"/>
  <c r="O153" i="7"/>
  <c r="J50" i="7"/>
  <c r="K203" i="7"/>
  <c r="N96" i="7"/>
  <c r="Q180" i="7"/>
  <c r="R13" i="7"/>
  <c r="Q184" i="7"/>
  <c r="Q134" i="7"/>
  <c r="R183" i="7"/>
  <c r="Q121" i="7"/>
  <c r="T120" i="7"/>
  <c r="T103" i="7"/>
  <c r="L142" i="7"/>
  <c r="R91" i="7"/>
  <c r="U116" i="7"/>
  <c r="U136" i="7"/>
  <c r="P195" i="7"/>
  <c r="K51" i="7"/>
  <c r="O115" i="7"/>
  <c r="M99" i="7"/>
  <c r="R153" i="7"/>
  <c r="L101" i="7"/>
  <c r="T48" i="7"/>
  <c r="K75" i="7"/>
  <c r="N203" i="7"/>
  <c r="Q191" i="7"/>
  <c r="P56" i="7"/>
  <c r="L118" i="7"/>
  <c r="T174" i="7"/>
  <c r="U13" i="7"/>
  <c r="P87" i="7"/>
  <c r="L134" i="7"/>
  <c r="T80" i="7"/>
  <c r="J138" i="7"/>
  <c r="K121" i="7"/>
  <c r="U37" i="7"/>
  <c r="U21" i="7"/>
  <c r="N172" i="7"/>
  <c r="L46" i="7"/>
  <c r="M32" i="7"/>
  <c r="O91" i="7"/>
  <c r="S77" i="7"/>
  <c r="U38" i="7"/>
  <c r="M195" i="7"/>
  <c r="O106" i="7"/>
  <c r="P71" i="7"/>
  <c r="U204" i="7"/>
  <c r="L115" i="7"/>
  <c r="K153" i="7"/>
  <c r="Q101" i="7"/>
  <c r="L165" i="7"/>
  <c r="U96" i="7"/>
  <c r="J56" i="7"/>
  <c r="M133" i="7"/>
  <c r="U158" i="7"/>
  <c r="J183" i="7"/>
  <c r="M69" i="7"/>
  <c r="P39" i="7"/>
  <c r="O163" i="7"/>
  <c r="L103" i="7"/>
  <c r="O26" i="7"/>
  <c r="L91" i="7"/>
  <c r="Q116" i="7"/>
  <c r="T17" i="7"/>
  <c r="R136" i="7"/>
  <c r="O71" i="7"/>
  <c r="U50" i="7"/>
  <c r="K48" i="7"/>
  <c r="T56" i="7"/>
  <c r="K180" i="7"/>
  <c r="Q174" i="7"/>
  <c r="M13" i="7"/>
  <c r="U121" i="7"/>
  <c r="S172" i="7"/>
  <c r="R43" i="7"/>
  <c r="R32" i="7"/>
  <c r="L77" i="7"/>
  <c r="L9" i="7"/>
  <c r="P51" i="7"/>
  <c r="N79" i="7"/>
  <c r="K130" i="7"/>
  <c r="O144" i="7"/>
  <c r="T169" i="7"/>
  <c r="L15" i="7"/>
  <c r="N20" i="7"/>
  <c r="L123" i="7"/>
  <c r="T84" i="7"/>
  <c r="K19" i="7"/>
  <c r="J44" i="7"/>
  <c r="N109" i="7"/>
  <c r="O100" i="7"/>
  <c r="U181" i="7"/>
  <c r="U82" i="7"/>
  <c r="M170" i="7"/>
  <c r="T202" i="7"/>
  <c r="K40" i="7"/>
  <c r="Q59" i="7"/>
  <c r="O141" i="7"/>
  <c r="O155" i="7"/>
  <c r="L84" i="7"/>
  <c r="U65" i="7"/>
  <c r="R141" i="7"/>
  <c r="T15" i="7"/>
  <c r="P155" i="7"/>
  <c r="R160" i="7"/>
  <c r="P178" i="7"/>
  <c r="S149" i="7"/>
  <c r="L152" i="7"/>
  <c r="M25" i="7"/>
  <c r="L88" i="7"/>
  <c r="J161" i="7"/>
  <c r="Q157" i="7"/>
  <c r="T170" i="7"/>
  <c r="E161" i="7" l="1"/>
  <c r="E44" i="7"/>
  <c r="L1" i="7"/>
  <c r="L2" i="7"/>
  <c r="AN173" i="6"/>
  <c r="AN175" i="6"/>
  <c r="AN62" i="6"/>
  <c r="AN96" i="6"/>
  <c r="AN169" i="6"/>
  <c r="AN190" i="6"/>
  <c r="AN75" i="6"/>
  <c r="AN171" i="6"/>
  <c r="AN42" i="6"/>
  <c r="AN184" i="6"/>
  <c r="AN123" i="6"/>
  <c r="AN110" i="6"/>
  <c r="AN127" i="6"/>
  <c r="AN140" i="6"/>
  <c r="AN93" i="6"/>
  <c r="AN137" i="6"/>
  <c r="AN27" i="6"/>
  <c r="AN133" i="6"/>
  <c r="AN95" i="6"/>
  <c r="AN99" i="6"/>
  <c r="AN138" i="6"/>
  <c r="AN136" i="6"/>
  <c r="AN101" i="6"/>
  <c r="AN64" i="6"/>
  <c r="AN15" i="6"/>
  <c r="AN188" i="6"/>
  <c r="AN115" i="6"/>
  <c r="AN192" i="6"/>
  <c r="AN77" i="6"/>
  <c r="AN156" i="6"/>
  <c r="AN52" i="6"/>
  <c r="AN189" i="6"/>
  <c r="AN41" i="6"/>
  <c r="AN30" i="6"/>
  <c r="AN47" i="6"/>
  <c r="AN24" i="6"/>
  <c r="AN59" i="6"/>
  <c r="AN205" i="6"/>
  <c r="AN25" i="6"/>
  <c r="AN155" i="6"/>
  <c r="AN102" i="6"/>
  <c r="AN139" i="6"/>
  <c r="AN198" i="6"/>
  <c r="AN51" i="6"/>
  <c r="AN44" i="6"/>
  <c r="AN14" i="6"/>
  <c r="AN116" i="6"/>
  <c r="AN66" i="6"/>
  <c r="AN206" i="6"/>
  <c r="AN103" i="6"/>
  <c r="AN18" i="6"/>
  <c r="AN83" i="6"/>
  <c r="AN53" i="6"/>
  <c r="AN146" i="6"/>
  <c r="AN203" i="6"/>
  <c r="AN57" i="6"/>
  <c r="AN176" i="6"/>
  <c r="AN178" i="6"/>
  <c r="AN88" i="6"/>
  <c r="AN45" i="6"/>
  <c r="AN168" i="6"/>
  <c r="AN84" i="6"/>
  <c r="AN74" i="6"/>
  <c r="AN191" i="6"/>
  <c r="AN149" i="6"/>
  <c r="AN17" i="6"/>
  <c r="AN185" i="6"/>
  <c r="AN182" i="6"/>
  <c r="AN112" i="6"/>
  <c r="AN157" i="6"/>
  <c r="AN108" i="6"/>
  <c r="AN153" i="6"/>
  <c r="AN46" i="6"/>
  <c r="AN193" i="6"/>
  <c r="AN204" i="6"/>
  <c r="AN68" i="6"/>
  <c r="AN131" i="6"/>
  <c r="AN194" i="6"/>
  <c r="AN87" i="6"/>
  <c r="AN201" i="6"/>
  <c r="AN119" i="6"/>
  <c r="AN28" i="6"/>
  <c r="AN106" i="6"/>
  <c r="AN170" i="6"/>
  <c r="AN142" i="6"/>
  <c r="AN114" i="6"/>
  <c r="AN124" i="6"/>
  <c r="AN97" i="6"/>
  <c r="AN49" i="6"/>
  <c r="AN147" i="6"/>
  <c r="AN154" i="6"/>
  <c r="AN69" i="6"/>
  <c r="AN10" i="6"/>
  <c r="AN94" i="6"/>
  <c r="AN105" i="6"/>
  <c r="AN38" i="6"/>
  <c r="AN60" i="6"/>
  <c r="AN82" i="6"/>
  <c r="AN129" i="6"/>
  <c r="AN177" i="6"/>
  <c r="AN208" i="6"/>
  <c r="AN58" i="6"/>
  <c r="AN11" i="6"/>
  <c r="AN92" i="6"/>
  <c r="AN86" i="6"/>
  <c r="AN91" i="6"/>
  <c r="AN89" i="6"/>
  <c r="AN174" i="6"/>
  <c r="AN200" i="6"/>
  <c r="AN26" i="6"/>
  <c r="AN143" i="6"/>
  <c r="AN78" i="6"/>
  <c r="AN80" i="6"/>
  <c r="AN79" i="6"/>
  <c r="AN29" i="6"/>
  <c r="AN163" i="6"/>
  <c r="AN113" i="6"/>
  <c r="AN48" i="6"/>
  <c r="AN209" i="6"/>
  <c r="AN132" i="6"/>
  <c r="AN104" i="6"/>
  <c r="AN23" i="6"/>
  <c r="AN22" i="6"/>
  <c r="AN202" i="6"/>
  <c r="AN9" i="6"/>
  <c r="AN35" i="6"/>
  <c r="AN160" i="6"/>
  <c r="AN37" i="6"/>
  <c r="AN197" i="6"/>
  <c r="AN36" i="6"/>
  <c r="AN179" i="6"/>
  <c r="AN67" i="6"/>
  <c r="AN121" i="6"/>
  <c r="AN128" i="6"/>
  <c r="AN161" i="6"/>
  <c r="AN40" i="6"/>
  <c r="AN141" i="6"/>
  <c r="AN159" i="6"/>
  <c r="AN144" i="6"/>
  <c r="AN130" i="6"/>
  <c r="AN56" i="6"/>
  <c r="AN186" i="6"/>
  <c r="AN187" i="6"/>
  <c r="AN43" i="6"/>
  <c r="AN152" i="6"/>
  <c r="AN109" i="6"/>
  <c r="AN55" i="6"/>
  <c r="AN195" i="6"/>
  <c r="AN12" i="6"/>
  <c r="AN100" i="6"/>
  <c r="AN126" i="6"/>
  <c r="AN172" i="6"/>
  <c r="AN50" i="6"/>
  <c r="AN196" i="6"/>
  <c r="AN21" i="6"/>
  <c r="AN107" i="6"/>
  <c r="AN61" i="6"/>
  <c r="AN162" i="6"/>
  <c r="AN164" i="6"/>
  <c r="AN199" i="6"/>
  <c r="AN72" i="6"/>
  <c r="AN65" i="6"/>
  <c r="AN135" i="6"/>
  <c r="AN19" i="6"/>
  <c r="AN85" i="6"/>
  <c r="AN148" i="6"/>
  <c r="AN122" i="6"/>
  <c r="AN117" i="6"/>
  <c r="AN150" i="6"/>
  <c r="AN76" i="6"/>
  <c r="AN118" i="6"/>
  <c r="AN13" i="6"/>
  <c r="AN31" i="6"/>
  <c r="AN151" i="6"/>
  <c r="AN33" i="6"/>
  <c r="AN134" i="6"/>
  <c r="AN71" i="6"/>
  <c r="AN166" i="6"/>
  <c r="AN20" i="6"/>
  <c r="AN167" i="6"/>
  <c r="AN34" i="6"/>
  <c r="AN70" i="6"/>
  <c r="AN120" i="6"/>
  <c r="AN32" i="6"/>
  <c r="AN39" i="6"/>
  <c r="AN111" i="6"/>
  <c r="AN63" i="6"/>
  <c r="AN145" i="6"/>
  <c r="AN90" i="6"/>
  <c r="AN181" i="6"/>
  <c r="AN54" i="6"/>
  <c r="AN158" i="6"/>
  <c r="AN125" i="6"/>
  <c r="AN73" i="6"/>
  <c r="AN183" i="6"/>
  <c r="AN165" i="6"/>
  <c r="AN207" i="6"/>
  <c r="AN81" i="6"/>
  <c r="AN16" i="6"/>
  <c r="AN98" i="6"/>
  <c r="AN180" i="6"/>
  <c r="E183" i="7"/>
  <c r="E56" i="7"/>
  <c r="E138" i="7"/>
  <c r="E50" i="7"/>
  <c r="E67" i="7"/>
  <c r="E208" i="7"/>
  <c r="E116" i="7"/>
  <c r="E181" i="7"/>
  <c r="E168" i="7"/>
  <c r="E97" i="7"/>
  <c r="E193" i="7"/>
  <c r="E65" i="7"/>
  <c r="E43" i="7"/>
  <c r="E104" i="7"/>
  <c r="E80" i="7"/>
  <c r="E110" i="7"/>
  <c r="E32" i="7"/>
  <c r="E171" i="7"/>
  <c r="M2" i="7"/>
  <c r="M1" i="7"/>
  <c r="AO173" i="6"/>
  <c r="AO146" i="6"/>
  <c r="AO62" i="6"/>
  <c r="AO86" i="6"/>
  <c r="AO75" i="6"/>
  <c r="AO168" i="6"/>
  <c r="AO91" i="6"/>
  <c r="AO171" i="6"/>
  <c r="AO174" i="6"/>
  <c r="AO74" i="6"/>
  <c r="AO162" i="6"/>
  <c r="AO149" i="6"/>
  <c r="AO93" i="6"/>
  <c r="AO163" i="6"/>
  <c r="AO182" i="6"/>
  <c r="AO138" i="6"/>
  <c r="AO76" i="6"/>
  <c r="AO112" i="6"/>
  <c r="AO209" i="6"/>
  <c r="AO157" i="6"/>
  <c r="AO108" i="6"/>
  <c r="AO101" i="6"/>
  <c r="AO153" i="6"/>
  <c r="AO46" i="6"/>
  <c r="AO9" i="6"/>
  <c r="AO193" i="6"/>
  <c r="AO192" i="6"/>
  <c r="AO167" i="6"/>
  <c r="AO59" i="6"/>
  <c r="AO32" i="6"/>
  <c r="AO194" i="6"/>
  <c r="AO63" i="6"/>
  <c r="AO201" i="6"/>
  <c r="AO121" i="6"/>
  <c r="AO142" i="6"/>
  <c r="AO114" i="6"/>
  <c r="AO124" i="6"/>
  <c r="AO66" i="6"/>
  <c r="AO183" i="6"/>
  <c r="AO154" i="6"/>
  <c r="AO69" i="6"/>
  <c r="AO207" i="6"/>
  <c r="AO144" i="6"/>
  <c r="AO38" i="6"/>
  <c r="AO109" i="6"/>
  <c r="AO57" i="6"/>
  <c r="AO21" i="6"/>
  <c r="AO84" i="6"/>
  <c r="AO42" i="6"/>
  <c r="AO191" i="6"/>
  <c r="AO184" i="6"/>
  <c r="AO123" i="6"/>
  <c r="AO72" i="6"/>
  <c r="AO110" i="6"/>
  <c r="AO135" i="6"/>
  <c r="AO78" i="6"/>
  <c r="AO80" i="6"/>
  <c r="AO140" i="6"/>
  <c r="AO29" i="6"/>
  <c r="AO148" i="6"/>
  <c r="AO118" i="6"/>
  <c r="AO132" i="6"/>
  <c r="AO13" i="6"/>
  <c r="AO23" i="6"/>
  <c r="AO136" i="6"/>
  <c r="AO31" i="6"/>
  <c r="AO151" i="6"/>
  <c r="AO71" i="6"/>
  <c r="AO166" i="6"/>
  <c r="AO20" i="6"/>
  <c r="AO188" i="6"/>
  <c r="AO35" i="6"/>
  <c r="AO115" i="6"/>
  <c r="AO52" i="6"/>
  <c r="AO160" i="6"/>
  <c r="AO41" i="6"/>
  <c r="AO24" i="6"/>
  <c r="AO37" i="6"/>
  <c r="AO102" i="6"/>
  <c r="AO111" i="6"/>
  <c r="AO90" i="6"/>
  <c r="AO28" i="6"/>
  <c r="AO170" i="6"/>
  <c r="AO116" i="6"/>
  <c r="AO97" i="6"/>
  <c r="AO147" i="6"/>
  <c r="AO165" i="6"/>
  <c r="AO141" i="6"/>
  <c r="AO60" i="6"/>
  <c r="AO82" i="6"/>
  <c r="AO180" i="6"/>
  <c r="AO186" i="6"/>
  <c r="AO187" i="6"/>
  <c r="AO175" i="6"/>
  <c r="AO100" i="6"/>
  <c r="AO96" i="6"/>
  <c r="AO190" i="6"/>
  <c r="AO88" i="6"/>
  <c r="AO45" i="6"/>
  <c r="AO61" i="6"/>
  <c r="AO26" i="6"/>
  <c r="AO65" i="6"/>
  <c r="AO79" i="6"/>
  <c r="AO19" i="6"/>
  <c r="AO85" i="6"/>
  <c r="AO27" i="6"/>
  <c r="AO113" i="6"/>
  <c r="AO133" i="6"/>
  <c r="AO185" i="6"/>
  <c r="AO95" i="6"/>
  <c r="AO122" i="6"/>
  <c r="AO150" i="6"/>
  <c r="AO15" i="6"/>
  <c r="AO134" i="6"/>
  <c r="AO77" i="6"/>
  <c r="AO156" i="6"/>
  <c r="AO34" i="6"/>
  <c r="AO189" i="6"/>
  <c r="AO68" i="6"/>
  <c r="AO131" i="6"/>
  <c r="AO70" i="6"/>
  <c r="AO25" i="6"/>
  <c r="AO36" i="6"/>
  <c r="AO119" i="6"/>
  <c r="AO145" i="6"/>
  <c r="AO44" i="6"/>
  <c r="AO67" i="6"/>
  <c r="AO106" i="6"/>
  <c r="AO181" i="6"/>
  <c r="AO54" i="6"/>
  <c r="AO158" i="6"/>
  <c r="AO125" i="6"/>
  <c r="AO73" i="6"/>
  <c r="AO161" i="6"/>
  <c r="AO10" i="6"/>
  <c r="AO94" i="6"/>
  <c r="AO105" i="6"/>
  <c r="AO16" i="6"/>
  <c r="AO98" i="6"/>
  <c r="AO18" i="6"/>
  <c r="AO56" i="6"/>
  <c r="AO53" i="6"/>
  <c r="AO129" i="6"/>
  <c r="AO152" i="6"/>
  <c r="AO177" i="6"/>
  <c r="AO208" i="6"/>
  <c r="AO55" i="6"/>
  <c r="AO195" i="6"/>
  <c r="AO203" i="6"/>
  <c r="AO58" i="6"/>
  <c r="AO12" i="6"/>
  <c r="AO11" i="6"/>
  <c r="AO92" i="6"/>
  <c r="AO176" i="6"/>
  <c r="AO126" i="6"/>
  <c r="AO178" i="6"/>
  <c r="AO169" i="6"/>
  <c r="AO172" i="6"/>
  <c r="AO50" i="6"/>
  <c r="AO196" i="6"/>
  <c r="AO107" i="6"/>
  <c r="AO89" i="6"/>
  <c r="AO200" i="6"/>
  <c r="AO164" i="6"/>
  <c r="AO199" i="6"/>
  <c r="AO143" i="6"/>
  <c r="AO127" i="6"/>
  <c r="AO17" i="6"/>
  <c r="AO137" i="6"/>
  <c r="AO48" i="6"/>
  <c r="AO117" i="6"/>
  <c r="AO99" i="6"/>
  <c r="AO104" i="6"/>
  <c r="AO22" i="6"/>
  <c r="AO64" i="6"/>
  <c r="AO202" i="6"/>
  <c r="AO33" i="6"/>
  <c r="AO204" i="6"/>
  <c r="AO30" i="6"/>
  <c r="AO47" i="6"/>
  <c r="AO205" i="6"/>
  <c r="AO197" i="6"/>
  <c r="AO120" i="6"/>
  <c r="AO155" i="6"/>
  <c r="AO87" i="6"/>
  <c r="AO39" i="6"/>
  <c r="AO139" i="6"/>
  <c r="AO179" i="6"/>
  <c r="AO198" i="6"/>
  <c r="AO51" i="6"/>
  <c r="AO128" i="6"/>
  <c r="AO14" i="6"/>
  <c r="AO49" i="6"/>
  <c r="AO40" i="6"/>
  <c r="AO206" i="6"/>
  <c r="AO103" i="6"/>
  <c r="AO81" i="6"/>
  <c r="AO159" i="6"/>
  <c r="AO130" i="6"/>
  <c r="AO43" i="6"/>
  <c r="AO83" i="6"/>
  <c r="E172" i="7"/>
  <c r="U1" i="7"/>
  <c r="U2" i="7"/>
  <c r="AW203" i="6"/>
  <c r="AW12" i="6"/>
  <c r="AW92" i="6"/>
  <c r="AW62" i="6"/>
  <c r="AW86" i="6"/>
  <c r="AW50" i="6"/>
  <c r="AW88" i="6"/>
  <c r="AW45" i="6"/>
  <c r="AW171" i="6"/>
  <c r="AW74" i="6"/>
  <c r="AW200" i="6"/>
  <c r="AW164" i="6"/>
  <c r="AW123" i="6"/>
  <c r="AW72" i="6"/>
  <c r="AW65" i="6"/>
  <c r="AW149" i="6"/>
  <c r="AW17" i="6"/>
  <c r="AW48" i="6"/>
  <c r="AW150" i="6"/>
  <c r="AW112" i="6"/>
  <c r="AW157" i="6"/>
  <c r="AW104" i="6"/>
  <c r="AW9" i="6"/>
  <c r="AW71" i="6"/>
  <c r="AW193" i="6"/>
  <c r="AW167" i="6"/>
  <c r="AW30" i="6"/>
  <c r="AW205" i="6"/>
  <c r="AW197" i="6"/>
  <c r="AW155" i="6"/>
  <c r="AW39" i="6"/>
  <c r="AW179" i="6"/>
  <c r="AW51" i="6"/>
  <c r="AW67" i="6"/>
  <c r="AW128" i="6"/>
  <c r="AW114" i="6"/>
  <c r="AW124" i="6"/>
  <c r="AW49" i="6"/>
  <c r="AW73" i="6"/>
  <c r="AW165" i="6"/>
  <c r="AW103" i="6"/>
  <c r="AW105" i="6"/>
  <c r="AW56" i="6"/>
  <c r="AW43" i="6"/>
  <c r="AW152" i="6"/>
  <c r="AW177" i="6"/>
  <c r="AW173" i="6"/>
  <c r="AW175" i="6"/>
  <c r="AW58" i="6"/>
  <c r="AW11" i="6"/>
  <c r="AW21" i="6"/>
  <c r="AW75" i="6"/>
  <c r="AW168" i="6"/>
  <c r="AW174" i="6"/>
  <c r="AW42" i="6"/>
  <c r="AW162" i="6"/>
  <c r="AW26" i="6"/>
  <c r="AW143" i="6"/>
  <c r="AW127" i="6"/>
  <c r="AW135" i="6"/>
  <c r="AW79" i="6"/>
  <c r="AW29" i="6"/>
  <c r="AW163" i="6"/>
  <c r="AW137" i="6"/>
  <c r="AW113" i="6"/>
  <c r="AW122" i="6"/>
  <c r="AW182" i="6"/>
  <c r="AW76" i="6"/>
  <c r="AW209" i="6"/>
  <c r="AW108" i="6"/>
  <c r="AW23" i="6"/>
  <c r="AW101" i="6"/>
  <c r="AW22" i="6"/>
  <c r="AW46" i="6"/>
  <c r="AW202" i="6"/>
  <c r="AW33" i="6"/>
  <c r="AW115" i="6"/>
  <c r="AW192" i="6"/>
  <c r="AW34" i="6"/>
  <c r="AW160" i="6"/>
  <c r="AW37" i="6"/>
  <c r="AW36" i="6"/>
  <c r="AW119" i="6"/>
  <c r="AW121" i="6"/>
  <c r="AW54" i="6"/>
  <c r="AW154" i="6"/>
  <c r="AW40" i="6"/>
  <c r="AW141" i="6"/>
  <c r="AW206" i="6"/>
  <c r="AW207" i="6"/>
  <c r="AW180" i="6"/>
  <c r="AW100" i="6"/>
  <c r="AW126" i="6"/>
  <c r="AW190" i="6"/>
  <c r="AW196" i="6"/>
  <c r="AW107" i="6"/>
  <c r="AW89" i="6"/>
  <c r="AW84" i="6"/>
  <c r="AW191" i="6"/>
  <c r="AW184" i="6"/>
  <c r="AW199" i="6"/>
  <c r="AW78" i="6"/>
  <c r="AW93" i="6"/>
  <c r="AW85" i="6"/>
  <c r="AW148" i="6"/>
  <c r="AW133" i="6"/>
  <c r="AW117" i="6"/>
  <c r="AW138" i="6"/>
  <c r="AW118" i="6"/>
  <c r="AW13" i="6"/>
  <c r="AW136" i="6"/>
  <c r="AW31" i="6"/>
  <c r="AW151" i="6"/>
  <c r="AW64" i="6"/>
  <c r="AW15" i="6"/>
  <c r="AW166" i="6"/>
  <c r="AW20" i="6"/>
  <c r="AW188" i="6"/>
  <c r="AW77" i="6"/>
  <c r="AW204" i="6"/>
  <c r="AW41" i="6"/>
  <c r="AW47" i="6"/>
  <c r="AW120" i="6"/>
  <c r="AW32" i="6"/>
  <c r="AW194" i="6"/>
  <c r="AW87" i="6"/>
  <c r="AW102" i="6"/>
  <c r="AW139" i="6"/>
  <c r="AW111" i="6"/>
  <c r="AW63" i="6"/>
  <c r="AW90" i="6"/>
  <c r="AW44" i="6"/>
  <c r="AW28" i="6"/>
  <c r="AW106" i="6"/>
  <c r="AW170" i="6"/>
  <c r="AW181" i="6"/>
  <c r="AW97" i="6"/>
  <c r="AW158" i="6"/>
  <c r="AW125" i="6"/>
  <c r="AW183" i="6"/>
  <c r="AW147" i="6"/>
  <c r="AW81" i="6"/>
  <c r="AW94" i="6"/>
  <c r="AW60" i="6"/>
  <c r="AW82" i="6"/>
  <c r="AW83" i="6"/>
  <c r="AW53" i="6"/>
  <c r="AW186" i="6"/>
  <c r="AW55" i="6"/>
  <c r="AW98" i="6"/>
  <c r="AW18" i="6"/>
  <c r="AW129" i="6"/>
  <c r="AW109" i="6"/>
  <c r="AW187" i="6"/>
  <c r="AW195" i="6"/>
  <c r="AW208" i="6"/>
  <c r="AW146" i="6"/>
  <c r="AW57" i="6"/>
  <c r="AW176" i="6"/>
  <c r="AW96" i="6"/>
  <c r="AW178" i="6"/>
  <c r="AW169" i="6"/>
  <c r="AW172" i="6"/>
  <c r="AW91" i="6"/>
  <c r="AW61" i="6"/>
  <c r="AW110" i="6"/>
  <c r="AW80" i="6"/>
  <c r="AW140" i="6"/>
  <c r="AW19" i="6"/>
  <c r="AW27" i="6"/>
  <c r="AW185" i="6"/>
  <c r="AW95" i="6"/>
  <c r="AW99" i="6"/>
  <c r="AW132" i="6"/>
  <c r="AW153" i="6"/>
  <c r="AW134" i="6"/>
  <c r="AW35" i="6"/>
  <c r="AW156" i="6"/>
  <c r="AW52" i="6"/>
  <c r="AW189" i="6"/>
  <c r="AW68" i="6"/>
  <c r="AW24" i="6"/>
  <c r="AW131" i="6"/>
  <c r="AW70" i="6"/>
  <c r="AW59" i="6"/>
  <c r="AW25" i="6"/>
  <c r="AW198" i="6"/>
  <c r="AW201" i="6"/>
  <c r="AW145" i="6"/>
  <c r="AW142" i="6"/>
  <c r="AW14" i="6"/>
  <c r="AW116" i="6"/>
  <c r="AW66" i="6"/>
  <c r="AW161" i="6"/>
  <c r="AW69" i="6"/>
  <c r="AW10" i="6"/>
  <c r="AW159" i="6"/>
  <c r="AW144" i="6"/>
  <c r="AW38" i="6"/>
  <c r="AW130" i="6"/>
  <c r="AW16" i="6"/>
  <c r="E146" i="7"/>
  <c r="E102" i="7"/>
  <c r="E114" i="7"/>
  <c r="E78" i="7"/>
  <c r="E39" i="7"/>
  <c r="E207" i="7"/>
  <c r="E69" i="7"/>
  <c r="E57" i="7"/>
  <c r="E151" i="7"/>
  <c r="E25" i="7"/>
  <c r="E169" i="7"/>
  <c r="E150" i="7"/>
  <c r="E45" i="7"/>
  <c r="E63" i="7"/>
  <c r="E178" i="7"/>
  <c r="E72" i="7"/>
  <c r="E163" i="7"/>
  <c r="E206" i="7"/>
  <c r="E30" i="7"/>
  <c r="E127" i="7"/>
  <c r="E35" i="7"/>
  <c r="E92" i="7"/>
  <c r="E164" i="7"/>
  <c r="E42" i="7"/>
  <c r="E158" i="7"/>
  <c r="E96" i="7"/>
  <c r="E166" i="7"/>
  <c r="E136" i="7"/>
  <c r="E17" i="7"/>
  <c r="E79" i="7"/>
  <c r="E187" i="7"/>
  <c r="E73" i="7"/>
  <c r="E112" i="7"/>
  <c r="E197" i="7"/>
  <c r="E105" i="7"/>
  <c r="E145" i="7"/>
  <c r="E84" i="7"/>
  <c r="E19" i="7"/>
  <c r="K1" i="7"/>
  <c r="K2" i="7"/>
  <c r="AM12" i="6"/>
  <c r="AM169" i="6"/>
  <c r="AM172" i="6"/>
  <c r="AM196" i="6"/>
  <c r="AM107" i="6"/>
  <c r="AM89" i="6"/>
  <c r="AM61" i="6"/>
  <c r="AM42" i="6"/>
  <c r="AM162" i="6"/>
  <c r="AM123" i="6"/>
  <c r="AM26" i="6"/>
  <c r="AM199" i="6"/>
  <c r="AM72" i="6"/>
  <c r="AM110" i="6"/>
  <c r="AM127" i="6"/>
  <c r="AM140" i="6"/>
  <c r="AM79" i="6"/>
  <c r="AM19" i="6"/>
  <c r="AM85" i="6"/>
  <c r="AM122" i="6"/>
  <c r="AM48" i="6"/>
  <c r="AM117" i="6"/>
  <c r="AM76" i="6"/>
  <c r="AM118" i="6"/>
  <c r="AM104" i="6"/>
  <c r="AM64" i="6"/>
  <c r="AM134" i="6"/>
  <c r="AM34" i="6"/>
  <c r="AM204" i="6"/>
  <c r="AM25" i="6"/>
  <c r="AM155" i="6"/>
  <c r="AM87" i="6"/>
  <c r="AM102" i="6"/>
  <c r="AM39" i="6"/>
  <c r="AM90" i="6"/>
  <c r="AM128" i="6"/>
  <c r="AM183" i="6"/>
  <c r="AM165" i="6"/>
  <c r="AM40" i="6"/>
  <c r="AM94" i="6"/>
  <c r="AM130" i="6"/>
  <c r="AM82" i="6"/>
  <c r="AM98" i="6"/>
  <c r="AM83" i="6"/>
  <c r="AM152" i="6"/>
  <c r="AM186" i="6"/>
  <c r="AM11" i="6"/>
  <c r="AM62" i="6"/>
  <c r="AM86" i="6"/>
  <c r="AM96" i="6"/>
  <c r="AM178" i="6"/>
  <c r="AM50" i="6"/>
  <c r="AM75" i="6"/>
  <c r="AM45" i="6"/>
  <c r="AM91" i="6"/>
  <c r="AM171" i="6"/>
  <c r="AM93" i="6"/>
  <c r="AM17" i="6"/>
  <c r="AM185" i="6"/>
  <c r="AM132" i="6"/>
  <c r="AM108" i="6"/>
  <c r="AM13" i="6"/>
  <c r="AM136" i="6"/>
  <c r="AM101" i="6"/>
  <c r="AM151" i="6"/>
  <c r="AM33" i="6"/>
  <c r="AM166" i="6"/>
  <c r="AM20" i="6"/>
  <c r="AM188" i="6"/>
  <c r="AM193" i="6"/>
  <c r="AM167" i="6"/>
  <c r="AM77" i="6"/>
  <c r="AM156" i="6"/>
  <c r="AM52" i="6"/>
  <c r="AM189" i="6"/>
  <c r="AM30" i="6"/>
  <c r="AM205" i="6"/>
  <c r="AM120" i="6"/>
  <c r="AM32" i="6"/>
  <c r="AM36" i="6"/>
  <c r="AM179" i="6"/>
  <c r="AM198" i="6"/>
  <c r="AM63" i="6"/>
  <c r="AM201" i="6"/>
  <c r="AM145" i="6"/>
  <c r="AM142" i="6"/>
  <c r="AM124" i="6"/>
  <c r="AM49" i="6"/>
  <c r="AM147" i="6"/>
  <c r="AM206" i="6"/>
  <c r="AM207" i="6"/>
  <c r="AM159" i="6"/>
  <c r="AM16" i="6"/>
  <c r="AM56" i="6"/>
  <c r="AM43" i="6"/>
  <c r="AM129" i="6"/>
  <c r="AM109" i="6"/>
  <c r="AM187" i="6"/>
  <c r="AM195" i="6"/>
  <c r="AM173" i="6"/>
  <c r="AM146" i="6"/>
  <c r="AM175" i="6"/>
  <c r="AM203" i="6"/>
  <c r="AM58" i="6"/>
  <c r="AM57" i="6"/>
  <c r="AM176" i="6"/>
  <c r="AM100" i="6"/>
  <c r="AM21" i="6"/>
  <c r="AM168" i="6"/>
  <c r="AM84" i="6"/>
  <c r="AM174" i="6"/>
  <c r="AM200" i="6"/>
  <c r="AM164" i="6"/>
  <c r="AM135" i="6"/>
  <c r="AM78" i="6"/>
  <c r="AM29" i="6"/>
  <c r="AM27" i="6"/>
  <c r="AM95" i="6"/>
  <c r="AM150" i="6"/>
  <c r="AM182" i="6"/>
  <c r="AM138" i="6"/>
  <c r="AM112" i="6"/>
  <c r="AM209" i="6"/>
  <c r="AM157" i="6"/>
  <c r="AM153" i="6"/>
  <c r="AM22" i="6"/>
  <c r="AM31" i="6"/>
  <c r="AM46" i="6"/>
  <c r="AM202" i="6"/>
  <c r="AM192" i="6"/>
  <c r="AM160" i="6"/>
  <c r="AM47" i="6"/>
  <c r="AM68" i="6"/>
  <c r="AM24" i="6"/>
  <c r="AM131" i="6"/>
  <c r="AM59" i="6"/>
  <c r="AM194" i="6"/>
  <c r="AM139" i="6"/>
  <c r="AM111" i="6"/>
  <c r="AM51" i="6"/>
  <c r="AM119" i="6"/>
  <c r="AM44" i="6"/>
  <c r="AM28" i="6"/>
  <c r="AM170" i="6"/>
  <c r="AM181" i="6"/>
  <c r="AM114" i="6"/>
  <c r="AM54" i="6"/>
  <c r="AM14" i="6"/>
  <c r="AM66" i="6"/>
  <c r="AM73" i="6"/>
  <c r="AM154" i="6"/>
  <c r="AM69" i="6"/>
  <c r="AM103" i="6"/>
  <c r="AM105" i="6"/>
  <c r="AM53" i="6"/>
  <c r="AM18" i="6"/>
  <c r="AM180" i="6"/>
  <c r="AM177" i="6"/>
  <c r="AM208" i="6"/>
  <c r="AM55" i="6"/>
  <c r="AM92" i="6"/>
  <c r="AM126" i="6"/>
  <c r="AM190" i="6"/>
  <c r="AM88" i="6"/>
  <c r="AM74" i="6"/>
  <c r="AM191" i="6"/>
  <c r="AM184" i="6"/>
  <c r="AM65" i="6"/>
  <c r="AM143" i="6"/>
  <c r="AM149" i="6"/>
  <c r="AM80" i="6"/>
  <c r="AM163" i="6"/>
  <c r="AM137" i="6"/>
  <c r="AM148" i="6"/>
  <c r="AM113" i="6"/>
  <c r="AM133" i="6"/>
  <c r="AM99" i="6"/>
  <c r="AM23" i="6"/>
  <c r="AM9" i="6"/>
  <c r="AM15" i="6"/>
  <c r="AM71" i="6"/>
  <c r="AM35" i="6"/>
  <c r="AM115" i="6"/>
  <c r="AM41" i="6"/>
  <c r="AM70" i="6"/>
  <c r="AM37" i="6"/>
  <c r="AM197" i="6"/>
  <c r="AM67" i="6"/>
  <c r="AM106" i="6"/>
  <c r="AM121" i="6"/>
  <c r="AM116" i="6"/>
  <c r="AM97" i="6"/>
  <c r="AM158" i="6"/>
  <c r="AM125" i="6"/>
  <c r="AM161" i="6"/>
  <c r="AM141" i="6"/>
  <c r="AM10" i="6"/>
  <c r="AM81" i="6"/>
  <c r="AM144" i="6"/>
  <c r="AM38" i="6"/>
  <c r="AM60" i="6"/>
  <c r="E48" i="7"/>
  <c r="E103" i="7"/>
  <c r="E54" i="7"/>
  <c r="E75" i="7"/>
  <c r="E204" i="7"/>
  <c r="E51" i="7"/>
  <c r="E191" i="7"/>
  <c r="E71" i="7"/>
  <c r="E70" i="7"/>
  <c r="E76" i="7"/>
  <c r="E194" i="7"/>
  <c r="E14" i="7"/>
  <c r="E82" i="7"/>
  <c r="E10" i="7"/>
  <c r="E86" i="7"/>
  <c r="E21" i="7"/>
  <c r="T1" i="7"/>
  <c r="T2" i="7"/>
  <c r="AV92" i="6"/>
  <c r="AV100" i="6"/>
  <c r="AV96" i="6"/>
  <c r="AV126" i="6"/>
  <c r="AV91" i="6"/>
  <c r="AV74" i="6"/>
  <c r="AV199" i="6"/>
  <c r="AV65" i="6"/>
  <c r="AV110" i="6"/>
  <c r="AV78" i="6"/>
  <c r="AV80" i="6"/>
  <c r="AV79" i="6"/>
  <c r="AV27" i="6"/>
  <c r="AV148" i="6"/>
  <c r="AV95" i="6"/>
  <c r="AV23" i="6"/>
  <c r="AV22" i="6"/>
  <c r="AV31" i="6"/>
  <c r="AV15" i="6"/>
  <c r="AV166" i="6"/>
  <c r="AV35" i="6"/>
  <c r="AV77" i="6"/>
  <c r="AV24" i="6"/>
  <c r="AV131" i="6"/>
  <c r="AV70" i="6"/>
  <c r="AV59" i="6"/>
  <c r="AV37" i="6"/>
  <c r="AV197" i="6"/>
  <c r="AV120" i="6"/>
  <c r="AV63" i="6"/>
  <c r="AV90" i="6"/>
  <c r="AV44" i="6"/>
  <c r="AV106" i="6"/>
  <c r="AV121" i="6"/>
  <c r="AV181" i="6"/>
  <c r="AV114" i="6"/>
  <c r="AV14" i="6"/>
  <c r="AV116" i="6"/>
  <c r="AV158" i="6"/>
  <c r="AV125" i="6"/>
  <c r="AV161" i="6"/>
  <c r="AV183" i="6"/>
  <c r="AV165" i="6"/>
  <c r="AV141" i="6"/>
  <c r="AV206" i="6"/>
  <c r="AV207" i="6"/>
  <c r="AV81" i="6"/>
  <c r="AV144" i="6"/>
  <c r="AV38" i="6"/>
  <c r="AV98" i="6"/>
  <c r="AV18" i="6"/>
  <c r="AV109" i="6"/>
  <c r="AV187" i="6"/>
  <c r="AV208" i="6"/>
  <c r="AV12" i="6"/>
  <c r="AV11" i="6"/>
  <c r="AV169" i="6"/>
  <c r="AV172" i="6"/>
  <c r="AV168" i="6"/>
  <c r="AV107" i="6"/>
  <c r="AV61" i="6"/>
  <c r="AV171" i="6"/>
  <c r="AV162" i="6"/>
  <c r="AV26" i="6"/>
  <c r="AV143" i="6"/>
  <c r="AV19" i="6"/>
  <c r="AV48" i="6"/>
  <c r="AV117" i="6"/>
  <c r="AV99" i="6"/>
  <c r="AV138" i="6"/>
  <c r="AV76" i="6"/>
  <c r="AV112" i="6"/>
  <c r="AV64" i="6"/>
  <c r="AV202" i="6"/>
  <c r="AV9" i="6"/>
  <c r="AV71" i="6"/>
  <c r="AV115" i="6"/>
  <c r="AV192" i="6"/>
  <c r="AV167" i="6"/>
  <c r="AV156" i="6"/>
  <c r="AV34" i="6"/>
  <c r="AV52" i="6"/>
  <c r="AV160" i="6"/>
  <c r="AV204" i="6"/>
  <c r="AV47" i="6"/>
  <c r="AV25" i="6"/>
  <c r="AV155" i="6"/>
  <c r="AV102" i="6"/>
  <c r="AV39" i="6"/>
  <c r="AV198" i="6"/>
  <c r="AV201" i="6"/>
  <c r="AV128" i="6"/>
  <c r="AV49" i="6"/>
  <c r="AV73" i="6"/>
  <c r="AV94" i="6"/>
  <c r="AV130" i="6"/>
  <c r="AV60" i="6"/>
  <c r="AV83" i="6"/>
  <c r="AV152" i="6"/>
  <c r="AV186" i="6"/>
  <c r="AV195" i="6"/>
  <c r="AV55" i="6"/>
  <c r="AV146" i="6"/>
  <c r="AV175" i="6"/>
  <c r="AV57" i="6"/>
  <c r="AV62" i="6"/>
  <c r="AV86" i="6"/>
  <c r="AV178" i="6"/>
  <c r="AV50" i="6"/>
  <c r="AV88" i="6"/>
  <c r="AV75" i="6"/>
  <c r="AV184" i="6"/>
  <c r="AV123" i="6"/>
  <c r="AV149" i="6"/>
  <c r="AV127" i="6"/>
  <c r="AV93" i="6"/>
  <c r="AV17" i="6"/>
  <c r="AV85" i="6"/>
  <c r="AV185" i="6"/>
  <c r="AV157" i="6"/>
  <c r="AV108" i="6"/>
  <c r="AV104" i="6"/>
  <c r="AV13" i="6"/>
  <c r="AV136" i="6"/>
  <c r="AV101" i="6"/>
  <c r="AV153" i="6"/>
  <c r="AV46" i="6"/>
  <c r="AV151" i="6"/>
  <c r="AV33" i="6"/>
  <c r="AV134" i="6"/>
  <c r="AV188" i="6"/>
  <c r="AV30" i="6"/>
  <c r="AV32" i="6"/>
  <c r="AV179" i="6"/>
  <c r="AV111" i="6"/>
  <c r="AV119" i="6"/>
  <c r="AV145" i="6"/>
  <c r="AV170" i="6"/>
  <c r="AV142" i="6"/>
  <c r="AV124" i="6"/>
  <c r="AV97" i="6"/>
  <c r="AV154" i="6"/>
  <c r="AV10" i="6"/>
  <c r="AV103" i="6"/>
  <c r="AV159" i="6"/>
  <c r="AV56" i="6"/>
  <c r="AV43" i="6"/>
  <c r="AV180" i="6"/>
  <c r="AV177" i="6"/>
  <c r="AV129" i="6"/>
  <c r="AV173" i="6"/>
  <c r="AV203" i="6"/>
  <c r="AV58" i="6"/>
  <c r="AV176" i="6"/>
  <c r="AV190" i="6"/>
  <c r="AV196" i="6"/>
  <c r="AV21" i="6"/>
  <c r="AV45" i="6"/>
  <c r="AV89" i="6"/>
  <c r="AV84" i="6"/>
  <c r="AV174" i="6"/>
  <c r="AV42" i="6"/>
  <c r="AV200" i="6"/>
  <c r="AV191" i="6"/>
  <c r="AV164" i="6"/>
  <c r="AV72" i="6"/>
  <c r="AV135" i="6"/>
  <c r="AV140" i="6"/>
  <c r="AV29" i="6"/>
  <c r="AV163" i="6"/>
  <c r="AV137" i="6"/>
  <c r="AV113" i="6"/>
  <c r="AV133" i="6"/>
  <c r="AV122" i="6"/>
  <c r="AV150" i="6"/>
  <c r="AV182" i="6"/>
  <c r="AV118" i="6"/>
  <c r="AV209" i="6"/>
  <c r="AV132" i="6"/>
  <c r="AV20" i="6"/>
  <c r="AV193" i="6"/>
  <c r="AV189" i="6"/>
  <c r="AV41" i="6"/>
  <c r="AV68" i="6"/>
  <c r="AV205" i="6"/>
  <c r="AV194" i="6"/>
  <c r="AV36" i="6"/>
  <c r="AV87" i="6"/>
  <c r="AV139" i="6"/>
  <c r="AV51" i="6"/>
  <c r="AV67" i="6"/>
  <c r="AV28" i="6"/>
  <c r="AV54" i="6"/>
  <c r="AV66" i="6"/>
  <c r="AV147" i="6"/>
  <c r="AV40" i="6"/>
  <c r="AV69" i="6"/>
  <c r="AV105" i="6"/>
  <c r="AV16" i="6"/>
  <c r="AV82" i="6"/>
  <c r="AV53" i="6"/>
  <c r="E37" i="7"/>
  <c r="P1" i="7"/>
  <c r="P2" i="7"/>
  <c r="AR146" i="6"/>
  <c r="AR58" i="6"/>
  <c r="AR57" i="6"/>
  <c r="AR11" i="6"/>
  <c r="AR176" i="6"/>
  <c r="AR96" i="6"/>
  <c r="AR178" i="6"/>
  <c r="AR172" i="6"/>
  <c r="AR190" i="6"/>
  <c r="AR196" i="6"/>
  <c r="AR21" i="6"/>
  <c r="AR168" i="6"/>
  <c r="AR200" i="6"/>
  <c r="AR191" i="6"/>
  <c r="AR80" i="6"/>
  <c r="AR19" i="6"/>
  <c r="AR17" i="6"/>
  <c r="AR185" i="6"/>
  <c r="AR95" i="6"/>
  <c r="AR48" i="6"/>
  <c r="AR99" i="6"/>
  <c r="AR157" i="6"/>
  <c r="AR132" i="6"/>
  <c r="AR13" i="6"/>
  <c r="AR153" i="6"/>
  <c r="AR22" i="6"/>
  <c r="AR202" i="6"/>
  <c r="AR134" i="6"/>
  <c r="AR166" i="6"/>
  <c r="AR189" i="6"/>
  <c r="AR204" i="6"/>
  <c r="AR47" i="6"/>
  <c r="AR68" i="6"/>
  <c r="AR194" i="6"/>
  <c r="AR36" i="6"/>
  <c r="AR111" i="6"/>
  <c r="AR201" i="6"/>
  <c r="AR119" i="6"/>
  <c r="AR145" i="6"/>
  <c r="AR28" i="6"/>
  <c r="AR170" i="6"/>
  <c r="AR14" i="6"/>
  <c r="AR66" i="6"/>
  <c r="AR49" i="6"/>
  <c r="AR73" i="6"/>
  <c r="AR154" i="6"/>
  <c r="AR10" i="6"/>
  <c r="AR103" i="6"/>
  <c r="AR81" i="6"/>
  <c r="AR94" i="6"/>
  <c r="AR159" i="6"/>
  <c r="AR38" i="6"/>
  <c r="AR130" i="6"/>
  <c r="AR16" i="6"/>
  <c r="AR60" i="6"/>
  <c r="AR129" i="6"/>
  <c r="AR187" i="6"/>
  <c r="AR173" i="6"/>
  <c r="AR175" i="6"/>
  <c r="AR62" i="6"/>
  <c r="AR86" i="6"/>
  <c r="AR100" i="6"/>
  <c r="AR169" i="6"/>
  <c r="AR50" i="6"/>
  <c r="AR91" i="6"/>
  <c r="AR164" i="6"/>
  <c r="AR199" i="6"/>
  <c r="AR143" i="6"/>
  <c r="AR149" i="6"/>
  <c r="AR78" i="6"/>
  <c r="AR163" i="6"/>
  <c r="AR85" i="6"/>
  <c r="AR113" i="6"/>
  <c r="AR150" i="6"/>
  <c r="AR76" i="6"/>
  <c r="AR112" i="6"/>
  <c r="AR209" i="6"/>
  <c r="AR104" i="6"/>
  <c r="AR31" i="6"/>
  <c r="AR151" i="6"/>
  <c r="AR9" i="6"/>
  <c r="AR193" i="6"/>
  <c r="AR192" i="6"/>
  <c r="AR30" i="6"/>
  <c r="AR131" i="6"/>
  <c r="AR205" i="6"/>
  <c r="AR197" i="6"/>
  <c r="AR39" i="6"/>
  <c r="AR179" i="6"/>
  <c r="AR51" i="6"/>
  <c r="AR67" i="6"/>
  <c r="AR121" i="6"/>
  <c r="AR128" i="6"/>
  <c r="AR114" i="6"/>
  <c r="AR158" i="6"/>
  <c r="AR161" i="6"/>
  <c r="AR141" i="6"/>
  <c r="AR69" i="6"/>
  <c r="AR144" i="6"/>
  <c r="AR105" i="6"/>
  <c r="AR98" i="6"/>
  <c r="AR43" i="6"/>
  <c r="AR186" i="6"/>
  <c r="AR208" i="6"/>
  <c r="AR152" i="6"/>
  <c r="AR12" i="6"/>
  <c r="AR92" i="6"/>
  <c r="AR126" i="6"/>
  <c r="AR88" i="6"/>
  <c r="AR107" i="6"/>
  <c r="AR61" i="6"/>
  <c r="AR174" i="6"/>
  <c r="AR42" i="6"/>
  <c r="AR162" i="6"/>
  <c r="AR72" i="6"/>
  <c r="AR110" i="6"/>
  <c r="AR127" i="6"/>
  <c r="AR135" i="6"/>
  <c r="AR140" i="6"/>
  <c r="AR137" i="6"/>
  <c r="AR182" i="6"/>
  <c r="AR118" i="6"/>
  <c r="AR108" i="6"/>
  <c r="AR23" i="6"/>
  <c r="AR46" i="6"/>
  <c r="AR33" i="6"/>
  <c r="AR71" i="6"/>
  <c r="AR20" i="6"/>
  <c r="AR115" i="6"/>
  <c r="AR167" i="6"/>
  <c r="AR156" i="6"/>
  <c r="AR34" i="6"/>
  <c r="AR160" i="6"/>
  <c r="AR70" i="6"/>
  <c r="AR37" i="6"/>
  <c r="AR63" i="6"/>
  <c r="AR90" i="6"/>
  <c r="AR54" i="6"/>
  <c r="AR116" i="6"/>
  <c r="AR125" i="6"/>
  <c r="AR206" i="6"/>
  <c r="AR207" i="6"/>
  <c r="AR180" i="6"/>
  <c r="AR109" i="6"/>
  <c r="AR82" i="6"/>
  <c r="AR56" i="6"/>
  <c r="AR53" i="6"/>
  <c r="AR55" i="6"/>
  <c r="AR177" i="6"/>
  <c r="AR195" i="6"/>
  <c r="AR203" i="6"/>
  <c r="AR75" i="6"/>
  <c r="AR45" i="6"/>
  <c r="AR89" i="6"/>
  <c r="AR84" i="6"/>
  <c r="AR171" i="6"/>
  <c r="AR74" i="6"/>
  <c r="AR184" i="6"/>
  <c r="AR123" i="6"/>
  <c r="AR26" i="6"/>
  <c r="AR65" i="6"/>
  <c r="AR79" i="6"/>
  <c r="AR29" i="6"/>
  <c r="AR93" i="6"/>
  <c r="AR27" i="6"/>
  <c r="AR148" i="6"/>
  <c r="AR133" i="6"/>
  <c r="AR122" i="6"/>
  <c r="AR117" i="6"/>
  <c r="AR138" i="6"/>
  <c r="AR136" i="6"/>
  <c r="AR101" i="6"/>
  <c r="AR64" i="6"/>
  <c r="AR15" i="6"/>
  <c r="AR188" i="6"/>
  <c r="AR35" i="6"/>
  <c r="AR77" i="6"/>
  <c r="AR52" i="6"/>
  <c r="AR41" i="6"/>
  <c r="AR24" i="6"/>
  <c r="AR59" i="6"/>
  <c r="AR25" i="6"/>
  <c r="AR120" i="6"/>
  <c r="AR155" i="6"/>
  <c r="AR32" i="6"/>
  <c r="AR87" i="6"/>
  <c r="AR102" i="6"/>
  <c r="AR139" i="6"/>
  <c r="AR198" i="6"/>
  <c r="AR44" i="6"/>
  <c r="AR106" i="6"/>
  <c r="AR181" i="6"/>
  <c r="AR142" i="6"/>
  <c r="AR124" i="6"/>
  <c r="AR97" i="6"/>
  <c r="AR183" i="6"/>
  <c r="AR147" i="6"/>
  <c r="AR165" i="6"/>
  <c r="AR40" i="6"/>
  <c r="AR18" i="6"/>
  <c r="AR83" i="6"/>
  <c r="E87" i="7"/>
  <c r="E147" i="7"/>
  <c r="E12" i="7"/>
  <c r="E192" i="7"/>
  <c r="E132" i="7"/>
  <c r="E49" i="7"/>
  <c r="E126" i="7"/>
  <c r="E23" i="7"/>
  <c r="E144" i="7"/>
  <c r="E186" i="7"/>
  <c r="E139" i="7"/>
  <c r="E34" i="7"/>
  <c r="E41" i="7"/>
  <c r="E95" i="7"/>
  <c r="E83" i="7"/>
  <c r="E140" i="7"/>
  <c r="E143" i="7"/>
  <c r="E209" i="7"/>
  <c r="E201" i="7"/>
  <c r="E64" i="7"/>
  <c r="E22" i="7"/>
  <c r="E11" i="7"/>
  <c r="E149" i="7"/>
  <c r="E68" i="7"/>
  <c r="E88" i="7"/>
  <c r="E152" i="7"/>
  <c r="E179" i="7"/>
  <c r="E162" i="7"/>
  <c r="E40" i="7"/>
  <c r="E62" i="7"/>
  <c r="E15" i="7"/>
  <c r="E53" i="7"/>
  <c r="E130" i="7"/>
  <c r="E77" i="7"/>
  <c r="E185" i="7"/>
  <c r="E55" i="7"/>
  <c r="E165" i="7"/>
  <c r="E115" i="7"/>
  <c r="E46" i="7"/>
  <c r="E33" i="7"/>
  <c r="E142" i="7"/>
  <c r="E90" i="7"/>
  <c r="E203" i="7"/>
  <c r="E94" i="7"/>
  <c r="E60" i="7"/>
  <c r="E124" i="7"/>
  <c r="E173" i="7"/>
  <c r="E52" i="7"/>
  <c r="E148" i="7"/>
  <c r="E81" i="7"/>
  <c r="N2" i="7"/>
  <c r="N1" i="7"/>
  <c r="AP146" i="6"/>
  <c r="AP175" i="6"/>
  <c r="AP58" i="6"/>
  <c r="AP12" i="6"/>
  <c r="AP57" i="6"/>
  <c r="AP86" i="6"/>
  <c r="AP50" i="6"/>
  <c r="AP91" i="6"/>
  <c r="AP107" i="6"/>
  <c r="AP61" i="6"/>
  <c r="AP184" i="6"/>
  <c r="AP140" i="6"/>
  <c r="AP29" i="6"/>
  <c r="AP85" i="6"/>
  <c r="AP113" i="6"/>
  <c r="AP185" i="6"/>
  <c r="AP182" i="6"/>
  <c r="AP118" i="6"/>
  <c r="AP112" i="6"/>
  <c r="AP108" i="6"/>
  <c r="AP13" i="6"/>
  <c r="AP22" i="6"/>
  <c r="AP71" i="6"/>
  <c r="AP115" i="6"/>
  <c r="AP192" i="6"/>
  <c r="AP30" i="6"/>
  <c r="AP131" i="6"/>
  <c r="AP37" i="6"/>
  <c r="AP32" i="6"/>
  <c r="AP87" i="6"/>
  <c r="AP102" i="6"/>
  <c r="AP119" i="6"/>
  <c r="AP44" i="6"/>
  <c r="AP170" i="6"/>
  <c r="AP116" i="6"/>
  <c r="AP158" i="6"/>
  <c r="AP147" i="6"/>
  <c r="AP40" i="6"/>
  <c r="AP94" i="6"/>
  <c r="AP159" i="6"/>
  <c r="AP105" i="6"/>
  <c r="AP56" i="6"/>
  <c r="AP180" i="6"/>
  <c r="AP186" i="6"/>
  <c r="AP187" i="6"/>
  <c r="AP195" i="6"/>
  <c r="AP203" i="6"/>
  <c r="AP92" i="6"/>
  <c r="AP176" i="6"/>
  <c r="AP100" i="6"/>
  <c r="AP126" i="6"/>
  <c r="AP178" i="6"/>
  <c r="AP172" i="6"/>
  <c r="AP190" i="6"/>
  <c r="AP196" i="6"/>
  <c r="AP89" i="6"/>
  <c r="AP84" i="6"/>
  <c r="AP200" i="6"/>
  <c r="AP191" i="6"/>
  <c r="AP164" i="6"/>
  <c r="AP26" i="6"/>
  <c r="AP199" i="6"/>
  <c r="AP127" i="6"/>
  <c r="AP80" i="6"/>
  <c r="AP137" i="6"/>
  <c r="AP148" i="6"/>
  <c r="AP133" i="6"/>
  <c r="AP95" i="6"/>
  <c r="AP122" i="6"/>
  <c r="AP99" i="6"/>
  <c r="AP150" i="6"/>
  <c r="AP138" i="6"/>
  <c r="AP23" i="6"/>
  <c r="AP153" i="6"/>
  <c r="AP64" i="6"/>
  <c r="AP15" i="6"/>
  <c r="AP35" i="6"/>
  <c r="AP189" i="6"/>
  <c r="AP204" i="6"/>
  <c r="AP70" i="6"/>
  <c r="AP59" i="6"/>
  <c r="AP25" i="6"/>
  <c r="AP120" i="6"/>
  <c r="AP36" i="6"/>
  <c r="AP51" i="6"/>
  <c r="AP145" i="6"/>
  <c r="AP90" i="6"/>
  <c r="AP106" i="6"/>
  <c r="AP121" i="6"/>
  <c r="AP181" i="6"/>
  <c r="AP97" i="6"/>
  <c r="AP125" i="6"/>
  <c r="AP161" i="6"/>
  <c r="AP183" i="6"/>
  <c r="AP69" i="6"/>
  <c r="AP16" i="6"/>
  <c r="AP82" i="6"/>
  <c r="AP18" i="6"/>
  <c r="AP129" i="6"/>
  <c r="AP55" i="6"/>
  <c r="AP173" i="6"/>
  <c r="AP96" i="6"/>
  <c r="AP169" i="6"/>
  <c r="AP171" i="6"/>
  <c r="AP74" i="6"/>
  <c r="AP162" i="6"/>
  <c r="AP65" i="6"/>
  <c r="AP110" i="6"/>
  <c r="AP143" i="6"/>
  <c r="AP149" i="6"/>
  <c r="AP19" i="6"/>
  <c r="AP163" i="6"/>
  <c r="AP48" i="6"/>
  <c r="AP117" i="6"/>
  <c r="AP76" i="6"/>
  <c r="AP157" i="6"/>
  <c r="AP132" i="6"/>
  <c r="AP101" i="6"/>
  <c r="AP31" i="6"/>
  <c r="AP33" i="6"/>
  <c r="AP134" i="6"/>
  <c r="AP166" i="6"/>
  <c r="AP193" i="6"/>
  <c r="AP77" i="6"/>
  <c r="AP156" i="6"/>
  <c r="AP52" i="6"/>
  <c r="AP41" i="6"/>
  <c r="AP47" i="6"/>
  <c r="AP24" i="6"/>
  <c r="AP155" i="6"/>
  <c r="AP39" i="6"/>
  <c r="AP139" i="6"/>
  <c r="AP198" i="6"/>
  <c r="AP142" i="6"/>
  <c r="AP14" i="6"/>
  <c r="AP124" i="6"/>
  <c r="AP49" i="6"/>
  <c r="AP73" i="6"/>
  <c r="AP141" i="6"/>
  <c r="AP81" i="6"/>
  <c r="AP144" i="6"/>
  <c r="AP38" i="6"/>
  <c r="AP60" i="6"/>
  <c r="AP98" i="6"/>
  <c r="AP83" i="6"/>
  <c r="AP152" i="6"/>
  <c r="AP109" i="6"/>
  <c r="AP208" i="6"/>
  <c r="AP177" i="6"/>
  <c r="AP11" i="6"/>
  <c r="AP62" i="6"/>
  <c r="AP21" i="6"/>
  <c r="AP88" i="6"/>
  <c r="AP75" i="6"/>
  <c r="AP45" i="6"/>
  <c r="AP168" i="6"/>
  <c r="AP174" i="6"/>
  <c r="AP42" i="6"/>
  <c r="AP123" i="6"/>
  <c r="AP72" i="6"/>
  <c r="AP135" i="6"/>
  <c r="AP78" i="6"/>
  <c r="AP79" i="6"/>
  <c r="AP93" i="6"/>
  <c r="AP17" i="6"/>
  <c r="AP27" i="6"/>
  <c r="AP209" i="6"/>
  <c r="AP104" i="6"/>
  <c r="AP136" i="6"/>
  <c r="AP46" i="6"/>
  <c r="AP151" i="6"/>
  <c r="AP202" i="6"/>
  <c r="AP9" i="6"/>
  <c r="AP20" i="6"/>
  <c r="AP188" i="6"/>
  <c r="AP167" i="6"/>
  <c r="AP34" i="6"/>
  <c r="AP160" i="6"/>
  <c r="AP68" i="6"/>
  <c r="AP205" i="6"/>
  <c r="AP197" i="6"/>
  <c r="AP194" i="6"/>
  <c r="AP179" i="6"/>
  <c r="AP111" i="6"/>
  <c r="AP63" i="6"/>
  <c r="AP201" i="6"/>
  <c r="AP67" i="6"/>
  <c r="AP28" i="6"/>
  <c r="AP128" i="6"/>
  <c r="AP114" i="6"/>
  <c r="AP54" i="6"/>
  <c r="AP66" i="6"/>
  <c r="AP165" i="6"/>
  <c r="AP154" i="6"/>
  <c r="AP206" i="6"/>
  <c r="AP10" i="6"/>
  <c r="AP103" i="6"/>
  <c r="AP207" i="6"/>
  <c r="AP130" i="6"/>
  <c r="AP43" i="6"/>
  <c r="AP53" i="6"/>
  <c r="E38" i="7"/>
  <c r="S2" i="7"/>
  <c r="S1" i="7"/>
  <c r="AU175" i="6"/>
  <c r="AU58" i="6"/>
  <c r="AU178" i="6"/>
  <c r="AU196" i="6"/>
  <c r="AU88" i="6"/>
  <c r="AU75" i="6"/>
  <c r="AU45" i="6"/>
  <c r="AU168" i="6"/>
  <c r="AU84" i="6"/>
  <c r="AU42" i="6"/>
  <c r="AU184" i="6"/>
  <c r="AU72" i="6"/>
  <c r="AU149" i="6"/>
  <c r="AU135" i="6"/>
  <c r="AU79" i="6"/>
  <c r="AU93" i="6"/>
  <c r="AU27" i="6"/>
  <c r="AU113" i="6"/>
  <c r="AU133" i="6"/>
  <c r="AU122" i="6"/>
  <c r="AU150" i="6"/>
  <c r="AU76" i="6"/>
  <c r="AU209" i="6"/>
  <c r="AU108" i="6"/>
  <c r="AU104" i="6"/>
  <c r="AU23" i="6"/>
  <c r="AU136" i="6"/>
  <c r="AU46" i="6"/>
  <c r="AU151" i="6"/>
  <c r="AU134" i="6"/>
  <c r="AU188" i="6"/>
  <c r="AU115" i="6"/>
  <c r="AU167" i="6"/>
  <c r="AU52" i="6"/>
  <c r="AU160" i="6"/>
  <c r="AU68" i="6"/>
  <c r="AU194" i="6"/>
  <c r="AU36" i="6"/>
  <c r="AU139" i="6"/>
  <c r="AU179" i="6"/>
  <c r="AU119" i="6"/>
  <c r="AU145" i="6"/>
  <c r="AU67" i="6"/>
  <c r="AU106" i="6"/>
  <c r="AU97" i="6"/>
  <c r="AU125" i="6"/>
  <c r="AU73" i="6"/>
  <c r="AU161" i="6"/>
  <c r="AU154" i="6"/>
  <c r="AU69" i="6"/>
  <c r="AU206" i="6"/>
  <c r="AU81" i="6"/>
  <c r="AU105" i="6"/>
  <c r="AU130" i="6"/>
  <c r="AU60" i="6"/>
  <c r="AU98" i="6"/>
  <c r="AU43" i="6"/>
  <c r="AU53" i="6"/>
  <c r="AU12" i="6"/>
  <c r="AU57" i="6"/>
  <c r="AU92" i="6"/>
  <c r="AU100" i="6"/>
  <c r="AU169" i="6"/>
  <c r="AU50" i="6"/>
  <c r="AU107" i="6"/>
  <c r="AU174" i="6"/>
  <c r="AU200" i="6"/>
  <c r="AU199" i="6"/>
  <c r="AU65" i="6"/>
  <c r="AU78" i="6"/>
  <c r="AU140" i="6"/>
  <c r="AU19" i="6"/>
  <c r="AU163" i="6"/>
  <c r="AU85" i="6"/>
  <c r="AU137" i="6"/>
  <c r="AU148" i="6"/>
  <c r="AU185" i="6"/>
  <c r="AU48" i="6"/>
  <c r="AU117" i="6"/>
  <c r="AU99" i="6"/>
  <c r="AU118" i="6"/>
  <c r="AU132" i="6"/>
  <c r="AU33" i="6"/>
  <c r="AU9" i="6"/>
  <c r="AU15" i="6"/>
  <c r="AU20" i="6"/>
  <c r="AU35" i="6"/>
  <c r="AU156" i="6"/>
  <c r="AU131" i="6"/>
  <c r="AU37" i="6"/>
  <c r="AU32" i="6"/>
  <c r="AU111" i="6"/>
  <c r="AU63" i="6"/>
  <c r="AU181" i="6"/>
  <c r="AU54" i="6"/>
  <c r="AU14" i="6"/>
  <c r="AU66" i="6"/>
  <c r="AU40" i="6"/>
  <c r="AU94" i="6"/>
  <c r="AU159" i="6"/>
  <c r="AU16" i="6"/>
  <c r="AU18" i="6"/>
  <c r="AU56" i="6"/>
  <c r="AU83" i="6"/>
  <c r="AU180" i="6"/>
  <c r="AU152" i="6"/>
  <c r="AU109" i="6"/>
  <c r="AU187" i="6"/>
  <c r="AU195" i="6"/>
  <c r="AU55" i="6"/>
  <c r="AU186" i="6"/>
  <c r="AU146" i="6"/>
  <c r="AU203" i="6"/>
  <c r="AU11" i="6"/>
  <c r="AU176" i="6"/>
  <c r="AU62" i="6"/>
  <c r="AU126" i="6"/>
  <c r="AU172" i="6"/>
  <c r="AU190" i="6"/>
  <c r="AU21" i="6"/>
  <c r="AU89" i="6"/>
  <c r="AU164" i="6"/>
  <c r="AU26" i="6"/>
  <c r="AU110" i="6"/>
  <c r="AU127" i="6"/>
  <c r="AU17" i="6"/>
  <c r="AU95" i="6"/>
  <c r="AU138" i="6"/>
  <c r="AU112" i="6"/>
  <c r="AU153" i="6"/>
  <c r="AU64" i="6"/>
  <c r="AU202" i="6"/>
  <c r="AU193" i="6"/>
  <c r="AU34" i="6"/>
  <c r="AU189" i="6"/>
  <c r="AU204" i="6"/>
  <c r="AU41" i="6"/>
  <c r="AU70" i="6"/>
  <c r="AU59" i="6"/>
  <c r="AU205" i="6"/>
  <c r="AU25" i="6"/>
  <c r="AU197" i="6"/>
  <c r="AU120" i="6"/>
  <c r="AU155" i="6"/>
  <c r="AU87" i="6"/>
  <c r="AU102" i="6"/>
  <c r="AU198" i="6"/>
  <c r="AU121" i="6"/>
  <c r="AU128" i="6"/>
  <c r="AU116" i="6"/>
  <c r="AU158" i="6"/>
  <c r="AU183" i="6"/>
  <c r="AU147" i="6"/>
  <c r="AU165" i="6"/>
  <c r="AU10" i="6"/>
  <c r="AU144" i="6"/>
  <c r="AU38" i="6"/>
  <c r="AU82" i="6"/>
  <c r="AU129" i="6"/>
  <c r="AU177" i="6"/>
  <c r="AU208" i="6"/>
  <c r="AU173" i="6"/>
  <c r="AU86" i="6"/>
  <c r="AU96" i="6"/>
  <c r="AU91" i="6"/>
  <c r="AU61" i="6"/>
  <c r="AU171" i="6"/>
  <c r="AU74" i="6"/>
  <c r="AU191" i="6"/>
  <c r="AU162" i="6"/>
  <c r="AU123" i="6"/>
  <c r="AU143" i="6"/>
  <c r="AU80" i="6"/>
  <c r="AU29" i="6"/>
  <c r="AU182" i="6"/>
  <c r="AU157" i="6"/>
  <c r="AU13" i="6"/>
  <c r="AU101" i="6"/>
  <c r="AU22" i="6"/>
  <c r="AU31" i="6"/>
  <c r="AU71" i="6"/>
  <c r="AU166" i="6"/>
  <c r="AU192" i="6"/>
  <c r="AU77" i="6"/>
  <c r="AU30" i="6"/>
  <c r="AU47" i="6"/>
  <c r="AU24" i="6"/>
  <c r="AU39" i="6"/>
  <c r="AU51" i="6"/>
  <c r="AU201" i="6"/>
  <c r="AU90" i="6"/>
  <c r="AU44" i="6"/>
  <c r="AU28" i="6"/>
  <c r="AU170" i="6"/>
  <c r="AU142" i="6"/>
  <c r="AU114" i="6"/>
  <c r="AU124" i="6"/>
  <c r="AU49" i="6"/>
  <c r="AU141" i="6"/>
  <c r="AU103" i="6"/>
  <c r="AU207" i="6"/>
  <c r="E108" i="7"/>
  <c r="Q1" i="7"/>
  <c r="Q2" i="7"/>
  <c r="AS173" i="6"/>
  <c r="AS57" i="6"/>
  <c r="AS11" i="6"/>
  <c r="AS176" i="6"/>
  <c r="AS21" i="6"/>
  <c r="AS191" i="6"/>
  <c r="AS162" i="6"/>
  <c r="AS164" i="6"/>
  <c r="AS26" i="6"/>
  <c r="AS143" i="6"/>
  <c r="AS135" i="6"/>
  <c r="AS78" i="6"/>
  <c r="AS80" i="6"/>
  <c r="AS29" i="6"/>
  <c r="AS148" i="6"/>
  <c r="AS185" i="6"/>
  <c r="AS182" i="6"/>
  <c r="AS132" i="6"/>
  <c r="AS31" i="6"/>
  <c r="AS151" i="6"/>
  <c r="AS33" i="6"/>
  <c r="AS160" i="6"/>
  <c r="AS41" i="6"/>
  <c r="AS68" i="6"/>
  <c r="AS131" i="6"/>
  <c r="AS37" i="6"/>
  <c r="AS25" i="6"/>
  <c r="AS111" i="6"/>
  <c r="AS201" i="6"/>
  <c r="AS90" i="6"/>
  <c r="AS28" i="6"/>
  <c r="AS170" i="6"/>
  <c r="AS128" i="6"/>
  <c r="AS54" i="6"/>
  <c r="AS97" i="6"/>
  <c r="AS141" i="6"/>
  <c r="AS207" i="6"/>
  <c r="AS82" i="6"/>
  <c r="AS43" i="6"/>
  <c r="AS180" i="6"/>
  <c r="AS186" i="6"/>
  <c r="AS58" i="6"/>
  <c r="AS96" i="6"/>
  <c r="AS126" i="6"/>
  <c r="AS88" i="6"/>
  <c r="AS91" i="6"/>
  <c r="AS89" i="6"/>
  <c r="AS61" i="6"/>
  <c r="AS174" i="6"/>
  <c r="AS74" i="6"/>
  <c r="AS72" i="6"/>
  <c r="AS79" i="6"/>
  <c r="AS93" i="6"/>
  <c r="AS85" i="6"/>
  <c r="AS27" i="6"/>
  <c r="AS113" i="6"/>
  <c r="AS133" i="6"/>
  <c r="AS122" i="6"/>
  <c r="AS150" i="6"/>
  <c r="AS118" i="6"/>
  <c r="AS209" i="6"/>
  <c r="AS13" i="6"/>
  <c r="AS46" i="6"/>
  <c r="AS202" i="6"/>
  <c r="AS15" i="6"/>
  <c r="AS134" i="6"/>
  <c r="AS188" i="6"/>
  <c r="AS167" i="6"/>
  <c r="AS47" i="6"/>
  <c r="AS70" i="6"/>
  <c r="AS197" i="6"/>
  <c r="AS120" i="6"/>
  <c r="AS194" i="6"/>
  <c r="AS87" i="6"/>
  <c r="AS102" i="6"/>
  <c r="AS139" i="6"/>
  <c r="AS63" i="6"/>
  <c r="AS119" i="6"/>
  <c r="AS44" i="6"/>
  <c r="AS67" i="6"/>
  <c r="AS106" i="6"/>
  <c r="AS181" i="6"/>
  <c r="AS158" i="6"/>
  <c r="AS125" i="6"/>
  <c r="AS161" i="6"/>
  <c r="AS10" i="6"/>
  <c r="AS103" i="6"/>
  <c r="AS81" i="6"/>
  <c r="AS159" i="6"/>
  <c r="AS105" i="6"/>
  <c r="AS130" i="6"/>
  <c r="AS98" i="6"/>
  <c r="AS53" i="6"/>
  <c r="AS177" i="6"/>
  <c r="AS109" i="6"/>
  <c r="AS203" i="6"/>
  <c r="AS12" i="6"/>
  <c r="AS92" i="6"/>
  <c r="AS178" i="6"/>
  <c r="AS169" i="6"/>
  <c r="AS172" i="6"/>
  <c r="AS50" i="6"/>
  <c r="AS196" i="6"/>
  <c r="AS75" i="6"/>
  <c r="AS45" i="6"/>
  <c r="AS107" i="6"/>
  <c r="AS171" i="6"/>
  <c r="AS184" i="6"/>
  <c r="AS123" i="6"/>
  <c r="AS199" i="6"/>
  <c r="AS65" i="6"/>
  <c r="AS140" i="6"/>
  <c r="AS137" i="6"/>
  <c r="AS117" i="6"/>
  <c r="AS99" i="6"/>
  <c r="AS136" i="6"/>
  <c r="AS22" i="6"/>
  <c r="AS64" i="6"/>
  <c r="AS71" i="6"/>
  <c r="AS166" i="6"/>
  <c r="AS20" i="6"/>
  <c r="AS35" i="6"/>
  <c r="AS115" i="6"/>
  <c r="AS192" i="6"/>
  <c r="AS52" i="6"/>
  <c r="AS189" i="6"/>
  <c r="AS204" i="6"/>
  <c r="AS30" i="6"/>
  <c r="AS24" i="6"/>
  <c r="AS59" i="6"/>
  <c r="AS205" i="6"/>
  <c r="AS39" i="6"/>
  <c r="AS198" i="6"/>
  <c r="AS51" i="6"/>
  <c r="AS145" i="6"/>
  <c r="AS142" i="6"/>
  <c r="AS14" i="6"/>
  <c r="AS116" i="6"/>
  <c r="AS66" i="6"/>
  <c r="AS183" i="6"/>
  <c r="AS147" i="6"/>
  <c r="AS165" i="6"/>
  <c r="AS40" i="6"/>
  <c r="AS69" i="6"/>
  <c r="AS206" i="6"/>
  <c r="AS16" i="6"/>
  <c r="AS18" i="6"/>
  <c r="AS83" i="6"/>
  <c r="AS152" i="6"/>
  <c r="AS187" i="6"/>
  <c r="AS195" i="6"/>
  <c r="AS55" i="6"/>
  <c r="AS56" i="6"/>
  <c r="AS129" i="6"/>
  <c r="AS208" i="6"/>
  <c r="AS146" i="6"/>
  <c r="AS175" i="6"/>
  <c r="AS62" i="6"/>
  <c r="AS86" i="6"/>
  <c r="AS100" i="6"/>
  <c r="AS190" i="6"/>
  <c r="AS168" i="6"/>
  <c r="AS84" i="6"/>
  <c r="AS42" i="6"/>
  <c r="AS200" i="6"/>
  <c r="AS110" i="6"/>
  <c r="AS149" i="6"/>
  <c r="AS127" i="6"/>
  <c r="AS19" i="6"/>
  <c r="AS163" i="6"/>
  <c r="AS17" i="6"/>
  <c r="AS95" i="6"/>
  <c r="AS48" i="6"/>
  <c r="AS138" i="6"/>
  <c r="AS76" i="6"/>
  <c r="AS112" i="6"/>
  <c r="AS157" i="6"/>
  <c r="AS108" i="6"/>
  <c r="AS104" i="6"/>
  <c r="AS23" i="6"/>
  <c r="AS101" i="6"/>
  <c r="AS153" i="6"/>
  <c r="AS9" i="6"/>
  <c r="AS193" i="6"/>
  <c r="AS77" i="6"/>
  <c r="AS156" i="6"/>
  <c r="AS34" i="6"/>
  <c r="AS155" i="6"/>
  <c r="AS32" i="6"/>
  <c r="AS36" i="6"/>
  <c r="AS179" i="6"/>
  <c r="AS121" i="6"/>
  <c r="AS114" i="6"/>
  <c r="AS124" i="6"/>
  <c r="AS49" i="6"/>
  <c r="AS73" i="6"/>
  <c r="AS154" i="6"/>
  <c r="AS94" i="6"/>
  <c r="AS144" i="6"/>
  <c r="AS38" i="6"/>
  <c r="AS60" i="6"/>
  <c r="E13" i="7"/>
  <c r="E199" i="7"/>
  <c r="E47" i="7"/>
  <c r="E202" i="7"/>
  <c r="E167" i="7"/>
  <c r="E61" i="7"/>
  <c r="E36" i="7"/>
  <c r="E198" i="7"/>
  <c r="E111" i="7"/>
  <c r="E196" i="7"/>
  <c r="E131" i="7"/>
  <c r="E66" i="7"/>
  <c r="E190" i="7"/>
  <c r="E189" i="7"/>
  <c r="E122" i="7"/>
  <c r="E117" i="7"/>
  <c r="E106" i="7"/>
  <c r="E26" i="7"/>
  <c r="E74" i="7"/>
  <c r="E16" i="7"/>
  <c r="E58" i="7"/>
  <c r="E123" i="7"/>
  <c r="E9" i="7"/>
  <c r="J1" i="7"/>
  <c r="J2" i="7"/>
  <c r="AL203" i="6"/>
  <c r="AL176" i="6"/>
  <c r="AL100" i="6"/>
  <c r="AL21" i="6"/>
  <c r="AL88" i="6"/>
  <c r="AL84" i="6"/>
  <c r="AL174" i="6"/>
  <c r="AL199" i="6"/>
  <c r="AL143" i="6"/>
  <c r="AL127" i="6"/>
  <c r="AL135" i="6"/>
  <c r="AL78" i="6"/>
  <c r="AL19" i="6"/>
  <c r="AL163" i="6"/>
  <c r="AL85" i="6"/>
  <c r="AL137" i="6"/>
  <c r="AL148" i="6"/>
  <c r="AL113" i="6"/>
  <c r="AL122" i="6"/>
  <c r="AL99" i="6"/>
  <c r="AL209" i="6"/>
  <c r="AL132" i="6"/>
  <c r="AL13" i="6"/>
  <c r="AL136" i="6"/>
  <c r="AL153" i="6"/>
  <c r="AL46" i="6"/>
  <c r="AL202" i="6"/>
  <c r="AL20" i="6"/>
  <c r="AL35" i="6"/>
  <c r="AL156" i="6"/>
  <c r="AL34" i="6"/>
  <c r="AL160" i="6"/>
  <c r="AL70" i="6"/>
  <c r="AL36" i="6"/>
  <c r="AL179" i="6"/>
  <c r="AL198" i="6"/>
  <c r="AL111" i="6"/>
  <c r="AL145" i="6"/>
  <c r="AL181" i="6"/>
  <c r="AL142" i="6"/>
  <c r="AL97" i="6"/>
  <c r="AL161" i="6"/>
  <c r="AL147" i="6"/>
  <c r="AL40" i="6"/>
  <c r="AL141" i="6"/>
  <c r="AL16" i="6"/>
  <c r="AL82" i="6"/>
  <c r="AL129" i="6"/>
  <c r="AL55" i="6"/>
  <c r="AL173" i="6"/>
  <c r="AL92" i="6"/>
  <c r="AL96" i="6"/>
  <c r="AL126" i="6"/>
  <c r="AL172" i="6"/>
  <c r="AL190" i="6"/>
  <c r="AL45" i="6"/>
  <c r="AL89" i="6"/>
  <c r="AL61" i="6"/>
  <c r="AL74" i="6"/>
  <c r="AL184" i="6"/>
  <c r="AL164" i="6"/>
  <c r="AL65" i="6"/>
  <c r="AL110" i="6"/>
  <c r="AL149" i="6"/>
  <c r="AL80" i="6"/>
  <c r="AL79" i="6"/>
  <c r="AL133" i="6"/>
  <c r="AL95" i="6"/>
  <c r="AL48" i="6"/>
  <c r="AL117" i="6"/>
  <c r="AL138" i="6"/>
  <c r="AL104" i="6"/>
  <c r="AL31" i="6"/>
  <c r="AL64" i="6"/>
  <c r="AL166" i="6"/>
  <c r="AL77" i="6"/>
  <c r="AL189" i="6"/>
  <c r="AL41" i="6"/>
  <c r="AL24" i="6"/>
  <c r="AL59" i="6"/>
  <c r="AL205" i="6"/>
  <c r="AL197" i="6"/>
  <c r="AL32" i="6"/>
  <c r="AL87" i="6"/>
  <c r="AL39" i="6"/>
  <c r="AL139" i="6"/>
  <c r="AL44" i="6"/>
  <c r="AL28" i="6"/>
  <c r="AL54" i="6"/>
  <c r="AL14" i="6"/>
  <c r="AL116" i="6"/>
  <c r="AL158" i="6"/>
  <c r="AL125" i="6"/>
  <c r="AL73" i="6"/>
  <c r="AL183" i="6"/>
  <c r="AL10" i="6"/>
  <c r="AL207" i="6"/>
  <c r="AL81" i="6"/>
  <c r="AL144" i="6"/>
  <c r="AL38" i="6"/>
  <c r="AL56" i="6"/>
  <c r="AL83" i="6"/>
  <c r="AL53" i="6"/>
  <c r="AL58" i="6"/>
  <c r="AL86" i="6"/>
  <c r="AL178" i="6"/>
  <c r="AL196" i="6"/>
  <c r="AL75" i="6"/>
  <c r="AL42" i="6"/>
  <c r="AL200" i="6"/>
  <c r="AL191" i="6"/>
  <c r="AL123" i="6"/>
  <c r="AL72" i="6"/>
  <c r="AL29" i="6"/>
  <c r="AL17" i="6"/>
  <c r="AL27" i="6"/>
  <c r="AL76" i="6"/>
  <c r="AL112" i="6"/>
  <c r="AL101" i="6"/>
  <c r="AL9" i="6"/>
  <c r="AL71" i="6"/>
  <c r="AL188" i="6"/>
  <c r="AL167" i="6"/>
  <c r="AL30" i="6"/>
  <c r="AL68" i="6"/>
  <c r="AL25" i="6"/>
  <c r="AL120" i="6"/>
  <c r="AL155" i="6"/>
  <c r="AL63" i="6"/>
  <c r="AL51" i="6"/>
  <c r="AL201" i="6"/>
  <c r="AL90" i="6"/>
  <c r="AL67" i="6"/>
  <c r="AL106" i="6"/>
  <c r="AL121" i="6"/>
  <c r="AL128" i="6"/>
  <c r="AL114" i="6"/>
  <c r="AL124" i="6"/>
  <c r="AL66" i="6"/>
  <c r="AL49" i="6"/>
  <c r="AL165" i="6"/>
  <c r="AL206" i="6"/>
  <c r="AL103" i="6"/>
  <c r="AL130" i="6"/>
  <c r="AL98" i="6"/>
  <c r="AL18" i="6"/>
  <c r="AL43" i="6"/>
  <c r="AL180" i="6"/>
  <c r="AL109" i="6"/>
  <c r="AL208" i="6"/>
  <c r="AL152" i="6"/>
  <c r="AL186" i="6"/>
  <c r="AL187" i="6"/>
  <c r="AL177" i="6"/>
  <c r="AL195" i="6"/>
  <c r="AL146" i="6"/>
  <c r="AL175" i="6"/>
  <c r="AL12" i="6"/>
  <c r="AL57" i="6"/>
  <c r="AL11" i="6"/>
  <c r="AL62" i="6"/>
  <c r="AL169" i="6"/>
  <c r="AL50" i="6"/>
  <c r="AL168" i="6"/>
  <c r="AL91" i="6"/>
  <c r="AL107" i="6"/>
  <c r="AL171" i="6"/>
  <c r="AL162" i="6"/>
  <c r="AL26" i="6"/>
  <c r="AL140" i="6"/>
  <c r="AL93" i="6"/>
  <c r="AL185" i="6"/>
  <c r="AL150" i="6"/>
  <c r="AL182" i="6"/>
  <c r="AL118" i="6"/>
  <c r="AL157" i="6"/>
  <c r="AL108" i="6"/>
  <c r="AL23" i="6"/>
  <c r="AL22" i="6"/>
  <c r="AL151" i="6"/>
  <c r="AL33" i="6"/>
  <c r="AL15" i="6"/>
  <c r="AL134" i="6"/>
  <c r="AL115" i="6"/>
  <c r="AL193" i="6"/>
  <c r="AL192" i="6"/>
  <c r="AL52" i="6"/>
  <c r="AL204" i="6"/>
  <c r="AL47" i="6"/>
  <c r="AL131" i="6"/>
  <c r="AL37" i="6"/>
  <c r="AL194" i="6"/>
  <c r="AL102" i="6"/>
  <c r="AL119" i="6"/>
  <c r="AL170" i="6"/>
  <c r="AL154" i="6"/>
  <c r="AL69" i="6"/>
  <c r="AL94" i="6"/>
  <c r="AL159" i="6"/>
  <c r="AL105" i="6"/>
  <c r="AL60" i="6"/>
  <c r="E180" i="7"/>
  <c r="E91" i="7"/>
  <c r="E153" i="7"/>
  <c r="E121" i="7"/>
  <c r="E134" i="7"/>
  <c r="E184" i="7"/>
  <c r="E118" i="7"/>
  <c r="E101" i="7"/>
  <c r="E99" i="7"/>
  <c r="E154" i="7"/>
  <c r="E133" i="7"/>
  <c r="E170" i="7"/>
  <c r="E182" i="7"/>
  <c r="E24" i="7"/>
  <c r="E113" i="7"/>
  <c r="E129" i="7"/>
  <c r="E141" i="7"/>
  <c r="E28" i="7"/>
  <c r="E109" i="7"/>
  <c r="E119" i="7"/>
  <c r="E177" i="7"/>
  <c r="E128" i="7"/>
  <c r="E157" i="7"/>
  <c r="E160" i="7"/>
  <c r="E31" i="7"/>
  <c r="E156" i="7"/>
  <c r="O2" i="7"/>
  <c r="O1" i="7"/>
  <c r="AQ203" i="6"/>
  <c r="AQ11" i="6"/>
  <c r="AQ100" i="6"/>
  <c r="AQ126" i="6"/>
  <c r="AQ169" i="6"/>
  <c r="AQ172" i="6"/>
  <c r="AQ107" i="6"/>
  <c r="AQ89" i="6"/>
  <c r="AQ84" i="6"/>
  <c r="AQ61" i="6"/>
  <c r="AQ174" i="6"/>
  <c r="AQ164" i="6"/>
  <c r="AQ65" i="6"/>
  <c r="AQ29" i="6"/>
  <c r="AQ17" i="6"/>
  <c r="AQ117" i="6"/>
  <c r="AQ31" i="6"/>
  <c r="AQ151" i="6"/>
  <c r="AQ64" i="6"/>
  <c r="AQ33" i="6"/>
  <c r="AQ71" i="6"/>
  <c r="AQ20" i="6"/>
  <c r="AQ77" i="6"/>
  <c r="AQ156" i="6"/>
  <c r="AQ34" i="6"/>
  <c r="AQ52" i="6"/>
  <c r="AQ24" i="6"/>
  <c r="AQ70" i="6"/>
  <c r="AQ205" i="6"/>
  <c r="AQ120" i="6"/>
  <c r="AQ32" i="6"/>
  <c r="AQ139" i="6"/>
  <c r="AQ198" i="6"/>
  <c r="AQ142" i="6"/>
  <c r="AQ54" i="6"/>
  <c r="AQ124" i="6"/>
  <c r="AQ49" i="6"/>
  <c r="AQ147" i="6"/>
  <c r="AQ10" i="6"/>
  <c r="AQ159" i="6"/>
  <c r="AQ144" i="6"/>
  <c r="AQ16" i="6"/>
  <c r="AQ18" i="6"/>
  <c r="AQ56" i="6"/>
  <c r="AQ180" i="6"/>
  <c r="AQ129" i="6"/>
  <c r="AQ152" i="6"/>
  <c r="AQ109" i="6"/>
  <c r="AQ146" i="6"/>
  <c r="AQ175" i="6"/>
  <c r="AQ58" i="6"/>
  <c r="AQ12" i="6"/>
  <c r="AQ176" i="6"/>
  <c r="AQ62" i="6"/>
  <c r="AQ86" i="6"/>
  <c r="AQ190" i="6"/>
  <c r="AQ196" i="6"/>
  <c r="AQ88" i="6"/>
  <c r="AQ75" i="6"/>
  <c r="AQ171" i="6"/>
  <c r="AQ42" i="6"/>
  <c r="AQ200" i="6"/>
  <c r="AQ184" i="6"/>
  <c r="AQ162" i="6"/>
  <c r="AQ123" i="6"/>
  <c r="AQ135" i="6"/>
  <c r="AQ140" i="6"/>
  <c r="AQ19" i="6"/>
  <c r="AQ93" i="6"/>
  <c r="AQ27" i="6"/>
  <c r="AQ95" i="6"/>
  <c r="AQ157" i="6"/>
  <c r="AQ104" i="6"/>
  <c r="AQ101" i="6"/>
  <c r="AQ153" i="6"/>
  <c r="AQ22" i="6"/>
  <c r="AQ134" i="6"/>
  <c r="AQ41" i="6"/>
  <c r="AQ30" i="6"/>
  <c r="AQ47" i="6"/>
  <c r="AQ68" i="6"/>
  <c r="AQ59" i="6"/>
  <c r="AQ155" i="6"/>
  <c r="AQ194" i="6"/>
  <c r="AQ179" i="6"/>
  <c r="AQ111" i="6"/>
  <c r="AQ51" i="6"/>
  <c r="AQ145" i="6"/>
  <c r="AQ44" i="6"/>
  <c r="AQ67" i="6"/>
  <c r="AQ170" i="6"/>
  <c r="AQ114" i="6"/>
  <c r="AQ14" i="6"/>
  <c r="AQ66" i="6"/>
  <c r="AQ73" i="6"/>
  <c r="AQ165" i="6"/>
  <c r="AQ154" i="6"/>
  <c r="AQ40" i="6"/>
  <c r="AQ103" i="6"/>
  <c r="AQ130" i="6"/>
  <c r="AQ43" i="6"/>
  <c r="AQ53" i="6"/>
  <c r="AQ187" i="6"/>
  <c r="AQ177" i="6"/>
  <c r="AQ186" i="6"/>
  <c r="AQ173" i="6"/>
  <c r="AQ57" i="6"/>
  <c r="AQ50" i="6"/>
  <c r="AQ21" i="6"/>
  <c r="AQ45" i="6"/>
  <c r="AQ168" i="6"/>
  <c r="AQ91" i="6"/>
  <c r="AQ74" i="6"/>
  <c r="AQ191" i="6"/>
  <c r="AQ72" i="6"/>
  <c r="AQ143" i="6"/>
  <c r="AQ149" i="6"/>
  <c r="AQ80" i="6"/>
  <c r="AQ163" i="6"/>
  <c r="AQ137" i="6"/>
  <c r="AQ148" i="6"/>
  <c r="AQ113" i="6"/>
  <c r="AQ133" i="6"/>
  <c r="AQ185" i="6"/>
  <c r="AQ122" i="6"/>
  <c r="AQ99" i="6"/>
  <c r="AQ150" i="6"/>
  <c r="AQ182" i="6"/>
  <c r="AQ118" i="6"/>
  <c r="AQ209" i="6"/>
  <c r="AQ13" i="6"/>
  <c r="AQ23" i="6"/>
  <c r="AQ9" i="6"/>
  <c r="AQ15" i="6"/>
  <c r="AQ35" i="6"/>
  <c r="AQ193" i="6"/>
  <c r="AQ192" i="6"/>
  <c r="AQ197" i="6"/>
  <c r="AQ87" i="6"/>
  <c r="AQ39" i="6"/>
  <c r="AQ201" i="6"/>
  <c r="AQ28" i="6"/>
  <c r="AQ97" i="6"/>
  <c r="AQ161" i="6"/>
  <c r="AQ141" i="6"/>
  <c r="AQ69" i="6"/>
  <c r="AQ207" i="6"/>
  <c r="AQ81" i="6"/>
  <c r="AQ105" i="6"/>
  <c r="AQ38" i="6"/>
  <c r="AQ60" i="6"/>
  <c r="AQ82" i="6"/>
  <c r="AQ195" i="6"/>
  <c r="AQ208" i="6"/>
  <c r="AQ83" i="6"/>
  <c r="AQ55" i="6"/>
  <c r="AQ92" i="6"/>
  <c r="AQ96" i="6"/>
  <c r="AQ178" i="6"/>
  <c r="AQ26" i="6"/>
  <c r="AQ199" i="6"/>
  <c r="AQ110" i="6"/>
  <c r="AQ127" i="6"/>
  <c r="AQ78" i="6"/>
  <c r="AQ79" i="6"/>
  <c r="AQ85" i="6"/>
  <c r="AQ48" i="6"/>
  <c r="AQ138" i="6"/>
  <c r="AQ76" i="6"/>
  <c r="AQ112" i="6"/>
  <c r="AQ132" i="6"/>
  <c r="AQ108" i="6"/>
  <c r="AQ136" i="6"/>
  <c r="AQ46" i="6"/>
  <c r="AQ202" i="6"/>
  <c r="AQ166" i="6"/>
  <c r="AQ188" i="6"/>
  <c r="AQ115" i="6"/>
  <c r="AQ167" i="6"/>
  <c r="AQ189" i="6"/>
  <c r="AQ160" i="6"/>
  <c r="AQ204" i="6"/>
  <c r="AQ131" i="6"/>
  <c r="AQ37" i="6"/>
  <c r="AQ25" i="6"/>
  <c r="AQ36" i="6"/>
  <c r="AQ102" i="6"/>
  <c r="AQ63" i="6"/>
  <c r="AQ119" i="6"/>
  <c r="AQ90" i="6"/>
  <c r="AQ106" i="6"/>
  <c r="AQ121" i="6"/>
  <c r="AQ181" i="6"/>
  <c r="AQ128" i="6"/>
  <c r="AQ116" i="6"/>
  <c r="AQ158" i="6"/>
  <c r="AQ125" i="6"/>
  <c r="AQ183" i="6"/>
  <c r="AQ206" i="6"/>
  <c r="AQ94" i="6"/>
  <c r="AQ98" i="6"/>
  <c r="E205" i="7"/>
  <c r="E135" i="7"/>
  <c r="R2" i="7"/>
  <c r="R1" i="7"/>
  <c r="AT92" i="6"/>
  <c r="AT126" i="6"/>
  <c r="AT178" i="6"/>
  <c r="AT50" i="6"/>
  <c r="AT190" i="6"/>
  <c r="AT45" i="6"/>
  <c r="AT89" i="6"/>
  <c r="AT200" i="6"/>
  <c r="AT191" i="6"/>
  <c r="AT26" i="6"/>
  <c r="AT143" i="6"/>
  <c r="AT163" i="6"/>
  <c r="AT137" i="6"/>
  <c r="AT133" i="6"/>
  <c r="AT117" i="6"/>
  <c r="AT150" i="6"/>
  <c r="AT138" i="6"/>
  <c r="AT118" i="6"/>
  <c r="AT23" i="6"/>
  <c r="AT101" i="6"/>
  <c r="AT202" i="6"/>
  <c r="AT33" i="6"/>
  <c r="AT9" i="6"/>
  <c r="AT15" i="6"/>
  <c r="AT166" i="6"/>
  <c r="AT20" i="6"/>
  <c r="AT188" i="6"/>
  <c r="AT35" i="6"/>
  <c r="AT193" i="6"/>
  <c r="AT189" i="6"/>
  <c r="AT204" i="6"/>
  <c r="AT41" i="6"/>
  <c r="AT47" i="6"/>
  <c r="AT197" i="6"/>
  <c r="AT120" i="6"/>
  <c r="AT87" i="6"/>
  <c r="AT39" i="6"/>
  <c r="AT63" i="6"/>
  <c r="AT51" i="6"/>
  <c r="AT67" i="6"/>
  <c r="AT28" i="6"/>
  <c r="AT106" i="6"/>
  <c r="AT121" i="6"/>
  <c r="AT181" i="6"/>
  <c r="AT54" i="6"/>
  <c r="AT158" i="6"/>
  <c r="AT125" i="6"/>
  <c r="AT69" i="6"/>
  <c r="AT10" i="6"/>
  <c r="AT60" i="6"/>
  <c r="AT83" i="6"/>
  <c r="AT53" i="6"/>
  <c r="AT146" i="6"/>
  <c r="AT203" i="6"/>
  <c r="AT196" i="6"/>
  <c r="AT21" i="6"/>
  <c r="AT107" i="6"/>
  <c r="AT123" i="6"/>
  <c r="AT72" i="6"/>
  <c r="AT65" i="6"/>
  <c r="AT110" i="6"/>
  <c r="AT127" i="6"/>
  <c r="AT29" i="6"/>
  <c r="AT17" i="6"/>
  <c r="AT27" i="6"/>
  <c r="AT182" i="6"/>
  <c r="AT157" i="6"/>
  <c r="AT136" i="6"/>
  <c r="AT22" i="6"/>
  <c r="AT134" i="6"/>
  <c r="AT71" i="6"/>
  <c r="AT77" i="6"/>
  <c r="AT34" i="6"/>
  <c r="AT68" i="6"/>
  <c r="AT24" i="6"/>
  <c r="AT70" i="6"/>
  <c r="AT25" i="6"/>
  <c r="AT155" i="6"/>
  <c r="AT139" i="6"/>
  <c r="AT198" i="6"/>
  <c r="AT90" i="6"/>
  <c r="AT142" i="6"/>
  <c r="AT128" i="6"/>
  <c r="AT124" i="6"/>
  <c r="AT116" i="6"/>
  <c r="AT66" i="6"/>
  <c r="AT183" i="6"/>
  <c r="AT165" i="6"/>
  <c r="AT206" i="6"/>
  <c r="AT103" i="6"/>
  <c r="AT81" i="6"/>
  <c r="AT144" i="6"/>
  <c r="AT38" i="6"/>
  <c r="AT98" i="6"/>
  <c r="AT18" i="6"/>
  <c r="AT152" i="6"/>
  <c r="AT109" i="6"/>
  <c r="AT208" i="6"/>
  <c r="AT12" i="6"/>
  <c r="AT11" i="6"/>
  <c r="AT176" i="6"/>
  <c r="AT62" i="6"/>
  <c r="AT96" i="6"/>
  <c r="AT169" i="6"/>
  <c r="AT172" i="6"/>
  <c r="AT168" i="6"/>
  <c r="AT91" i="6"/>
  <c r="AT84" i="6"/>
  <c r="AT61" i="6"/>
  <c r="AT171" i="6"/>
  <c r="AT42" i="6"/>
  <c r="AT74" i="6"/>
  <c r="AT162" i="6"/>
  <c r="AT164" i="6"/>
  <c r="AT199" i="6"/>
  <c r="AT135" i="6"/>
  <c r="AT80" i="6"/>
  <c r="AT140" i="6"/>
  <c r="AT79" i="6"/>
  <c r="AT19" i="6"/>
  <c r="AT93" i="6"/>
  <c r="AT148" i="6"/>
  <c r="AT122" i="6"/>
  <c r="AT48" i="6"/>
  <c r="AT99" i="6"/>
  <c r="AT76" i="6"/>
  <c r="AT132" i="6"/>
  <c r="AT108" i="6"/>
  <c r="AT104" i="6"/>
  <c r="AT151" i="6"/>
  <c r="AT115" i="6"/>
  <c r="AT167" i="6"/>
  <c r="AT52" i="6"/>
  <c r="AT131" i="6"/>
  <c r="AT37" i="6"/>
  <c r="AT205" i="6"/>
  <c r="AT32" i="6"/>
  <c r="AT194" i="6"/>
  <c r="AT36" i="6"/>
  <c r="AT102" i="6"/>
  <c r="AT179" i="6"/>
  <c r="AT201" i="6"/>
  <c r="AT114" i="6"/>
  <c r="AT49" i="6"/>
  <c r="AT154" i="6"/>
  <c r="AT40" i="6"/>
  <c r="AT207" i="6"/>
  <c r="AT94" i="6"/>
  <c r="AT159" i="6"/>
  <c r="AT130" i="6"/>
  <c r="AT16" i="6"/>
  <c r="AT43" i="6"/>
  <c r="AT129" i="6"/>
  <c r="AT186" i="6"/>
  <c r="AT187" i="6"/>
  <c r="AT177" i="6"/>
  <c r="AT195" i="6"/>
  <c r="AT180" i="6"/>
  <c r="AT55" i="6"/>
  <c r="AT173" i="6"/>
  <c r="AT175" i="6"/>
  <c r="AT58" i="6"/>
  <c r="AT57" i="6"/>
  <c r="AT86" i="6"/>
  <c r="AT100" i="6"/>
  <c r="AT88" i="6"/>
  <c r="AT75" i="6"/>
  <c r="AT174" i="6"/>
  <c r="AT184" i="6"/>
  <c r="AT149" i="6"/>
  <c r="AT78" i="6"/>
  <c r="AT85" i="6"/>
  <c r="AT113" i="6"/>
  <c r="AT185" i="6"/>
  <c r="AT95" i="6"/>
  <c r="AT112" i="6"/>
  <c r="AT209" i="6"/>
  <c r="AT13" i="6"/>
  <c r="AT153" i="6"/>
  <c r="AT31" i="6"/>
  <c r="AT46" i="6"/>
  <c r="AT64" i="6"/>
  <c r="AT192" i="6"/>
  <c r="AT156" i="6"/>
  <c r="AT160" i="6"/>
  <c r="AT30" i="6"/>
  <c r="AT59" i="6"/>
  <c r="AT111" i="6"/>
  <c r="AT119" i="6"/>
  <c r="AT145" i="6"/>
  <c r="AT44" i="6"/>
  <c r="AT170" i="6"/>
  <c r="AT14" i="6"/>
  <c r="AT97" i="6"/>
  <c r="AT73" i="6"/>
  <c r="AT161" i="6"/>
  <c r="AT147" i="6"/>
  <c r="AT141" i="6"/>
  <c r="AT105" i="6"/>
  <c r="AT82" i="6"/>
  <c r="AT56" i="6"/>
  <c r="E100" i="7"/>
  <c r="E18" i="7"/>
  <c r="E125" i="7"/>
  <c r="E98" i="7"/>
  <c r="E29" i="7"/>
  <c r="E59" i="7"/>
  <c r="E89" i="7"/>
  <c r="E93" i="7"/>
  <c r="E107" i="7"/>
  <c r="E85" i="7"/>
  <c r="E174" i="7"/>
  <c r="E159" i="7"/>
  <c r="E188" i="7"/>
  <c r="E137" i="7"/>
  <c r="E175" i="7"/>
  <c r="E20" i="7"/>
  <c r="E155" i="7"/>
  <c r="E195" i="7"/>
  <c r="E27" i="7"/>
  <c r="E200" i="7"/>
  <c r="E176" i="7"/>
  <c r="E120" i="7"/>
  <c r="M1" i="6"/>
  <c r="M2" i="6"/>
  <c r="J1" i="6"/>
  <c r="J2" i="6"/>
  <c r="L105" i="6" l="1"/>
  <c r="K105" i="6" s="1"/>
  <c r="H105" i="6" s="1"/>
  <c r="I105" i="6" s="1"/>
  <c r="L154" i="6"/>
  <c r="K154" i="6" s="1"/>
  <c r="H154" i="6" s="1"/>
  <c r="I154" i="6" s="1"/>
  <c r="L194" i="6"/>
  <c r="K194" i="6" s="1"/>
  <c r="H194" i="6" s="1"/>
  <c r="I194" i="6" s="1"/>
  <c r="L204" i="6"/>
  <c r="K204" i="6" s="1"/>
  <c r="H204" i="6" s="1"/>
  <c r="I204" i="6" s="1"/>
  <c r="L115" i="6"/>
  <c r="K115" i="6" s="1"/>
  <c r="H115" i="6" s="1"/>
  <c r="I115" i="6" s="1"/>
  <c r="L151" i="6"/>
  <c r="K151" i="6" s="1"/>
  <c r="H151" i="6" s="1"/>
  <c r="I151" i="6" s="1"/>
  <c r="L157" i="6"/>
  <c r="K157" i="6" s="1"/>
  <c r="H157" i="6" s="1"/>
  <c r="I157" i="6" s="1"/>
  <c r="L185" i="6"/>
  <c r="K185" i="6" s="1"/>
  <c r="H185" i="6" s="1"/>
  <c r="I185" i="6" s="1"/>
  <c r="L162" i="6"/>
  <c r="K162" i="6" s="1"/>
  <c r="H162" i="6" s="1"/>
  <c r="I162" i="6" s="1"/>
  <c r="L168" i="6"/>
  <c r="K168" i="6" s="1"/>
  <c r="H168" i="6" s="1"/>
  <c r="I168" i="6" s="1"/>
  <c r="L11" i="6"/>
  <c r="K11" i="6" s="1"/>
  <c r="H11" i="6" s="1"/>
  <c r="I11" i="6" s="1"/>
  <c r="L146" i="6"/>
  <c r="K146" i="6" s="1"/>
  <c r="H146" i="6" s="1"/>
  <c r="I146" i="6" s="1"/>
  <c r="L186" i="6"/>
  <c r="K186" i="6" s="1"/>
  <c r="H186" i="6" s="1"/>
  <c r="I186" i="6" s="1"/>
  <c r="L180" i="6"/>
  <c r="K180" i="6" s="1"/>
  <c r="H180" i="6" s="1"/>
  <c r="I180" i="6" s="1"/>
  <c r="L130" i="6"/>
  <c r="K130" i="6" s="1"/>
  <c r="H130" i="6" s="1"/>
  <c r="I130" i="6" s="1"/>
  <c r="L49" i="6"/>
  <c r="K49" i="6" s="1"/>
  <c r="H49" i="6" s="1"/>
  <c r="I49" i="6" s="1"/>
  <c r="L128" i="6"/>
  <c r="K128" i="6" s="1"/>
  <c r="H128" i="6" s="1"/>
  <c r="I128" i="6" s="1"/>
  <c r="L90" i="6"/>
  <c r="K90" i="6" s="1"/>
  <c r="H90" i="6" s="1"/>
  <c r="I90" i="6" s="1"/>
  <c r="L155" i="6"/>
  <c r="K155" i="6" s="1"/>
  <c r="H155" i="6" s="1"/>
  <c r="I155" i="6" s="1"/>
  <c r="L30" i="6"/>
  <c r="K30" i="6" s="1"/>
  <c r="H30" i="6" s="1"/>
  <c r="I30" i="6" s="1"/>
  <c r="AL2" i="6"/>
  <c r="AL1" i="6"/>
  <c r="L9" i="6"/>
  <c r="L27" i="6"/>
  <c r="K27" i="6" s="1"/>
  <c r="H27" i="6" s="1"/>
  <c r="I27" i="6" s="1"/>
  <c r="L123" i="6"/>
  <c r="K123" i="6" s="1"/>
  <c r="H123" i="6" s="1"/>
  <c r="I123" i="6" s="1"/>
  <c r="L75" i="6"/>
  <c r="K75" i="6" s="1"/>
  <c r="H75" i="6" s="1"/>
  <c r="I75" i="6" s="1"/>
  <c r="L58" i="6"/>
  <c r="K58" i="6" s="1"/>
  <c r="H58" i="6" s="1"/>
  <c r="I58" i="6" s="1"/>
  <c r="L38" i="6"/>
  <c r="K38" i="6" s="1"/>
  <c r="H38" i="6" s="1"/>
  <c r="I38" i="6" s="1"/>
  <c r="L10" i="6"/>
  <c r="K10" i="6" s="1"/>
  <c r="H10" i="6" s="1"/>
  <c r="I10" i="6" s="1"/>
  <c r="L158" i="6"/>
  <c r="K158" i="6" s="1"/>
  <c r="H158" i="6" s="1"/>
  <c r="I158" i="6" s="1"/>
  <c r="L28" i="6"/>
  <c r="K28" i="6" s="1"/>
  <c r="H28" i="6" s="1"/>
  <c r="I28" i="6" s="1"/>
  <c r="L87" i="6"/>
  <c r="K87" i="6" s="1"/>
  <c r="H87" i="6" s="1"/>
  <c r="I87" i="6" s="1"/>
  <c r="L59" i="6"/>
  <c r="K59" i="6" s="1"/>
  <c r="H59" i="6" s="1"/>
  <c r="I59" i="6" s="1"/>
  <c r="L77" i="6"/>
  <c r="K77" i="6" s="1"/>
  <c r="H77" i="6" s="1"/>
  <c r="I77" i="6" s="1"/>
  <c r="L104" i="6"/>
  <c r="K104" i="6" s="1"/>
  <c r="H104" i="6" s="1"/>
  <c r="I104" i="6" s="1"/>
  <c r="L95" i="6"/>
  <c r="K95" i="6" s="1"/>
  <c r="H95" i="6" s="1"/>
  <c r="I95" i="6" s="1"/>
  <c r="L149" i="6"/>
  <c r="K149" i="6" s="1"/>
  <c r="H149" i="6" s="1"/>
  <c r="I149" i="6" s="1"/>
  <c r="L184" i="6"/>
  <c r="K184" i="6" s="1"/>
  <c r="H184" i="6" s="1"/>
  <c r="I184" i="6" s="1"/>
  <c r="L45" i="6"/>
  <c r="K45" i="6" s="1"/>
  <c r="H45" i="6" s="1"/>
  <c r="I45" i="6" s="1"/>
  <c r="L96" i="6"/>
  <c r="K96" i="6" s="1"/>
  <c r="H96" i="6" s="1"/>
  <c r="I96" i="6" s="1"/>
  <c r="L129" i="6"/>
  <c r="K129" i="6" s="1"/>
  <c r="H129" i="6" s="1"/>
  <c r="I129" i="6" s="1"/>
  <c r="L40" i="6"/>
  <c r="K40" i="6" s="1"/>
  <c r="H40" i="6" s="1"/>
  <c r="I40" i="6" s="1"/>
  <c r="L142" i="6"/>
  <c r="K142" i="6" s="1"/>
  <c r="H142" i="6" s="1"/>
  <c r="I142" i="6" s="1"/>
  <c r="L198" i="6"/>
  <c r="K198" i="6" s="1"/>
  <c r="H198" i="6" s="1"/>
  <c r="I198" i="6" s="1"/>
  <c r="L160" i="6"/>
  <c r="K160" i="6" s="1"/>
  <c r="H160" i="6" s="1"/>
  <c r="I160" i="6" s="1"/>
  <c r="L20" i="6"/>
  <c r="K20" i="6" s="1"/>
  <c r="H20" i="6" s="1"/>
  <c r="I20" i="6" s="1"/>
  <c r="L136" i="6"/>
  <c r="K136" i="6" s="1"/>
  <c r="H136" i="6" s="1"/>
  <c r="I136" i="6" s="1"/>
  <c r="L99" i="6"/>
  <c r="K99" i="6" s="1"/>
  <c r="H99" i="6" s="1"/>
  <c r="I99" i="6" s="1"/>
  <c r="L137" i="6"/>
  <c r="K137" i="6" s="1"/>
  <c r="H137" i="6" s="1"/>
  <c r="I137" i="6" s="1"/>
  <c r="L78" i="6"/>
  <c r="K78" i="6" s="1"/>
  <c r="H78" i="6" s="1"/>
  <c r="I78" i="6" s="1"/>
  <c r="L199" i="6"/>
  <c r="K199" i="6" s="1"/>
  <c r="H199" i="6" s="1"/>
  <c r="I199" i="6" s="1"/>
  <c r="L21" i="6"/>
  <c r="K21" i="6" s="1"/>
  <c r="H21" i="6" s="1"/>
  <c r="I21" i="6" s="1"/>
  <c r="AV2" i="6"/>
  <c r="AV1" i="6"/>
  <c r="AW2" i="6"/>
  <c r="AW1" i="6"/>
  <c r="L159" i="6"/>
  <c r="K159" i="6" s="1"/>
  <c r="H159" i="6" s="1"/>
  <c r="I159" i="6" s="1"/>
  <c r="L170" i="6"/>
  <c r="K170" i="6" s="1"/>
  <c r="H170" i="6" s="1"/>
  <c r="I170" i="6" s="1"/>
  <c r="L37" i="6"/>
  <c r="K37" i="6" s="1"/>
  <c r="H37" i="6" s="1"/>
  <c r="I37" i="6" s="1"/>
  <c r="L52" i="6"/>
  <c r="K52" i="6" s="1"/>
  <c r="H52" i="6" s="1"/>
  <c r="I52" i="6" s="1"/>
  <c r="L134" i="6"/>
  <c r="K134" i="6" s="1"/>
  <c r="H134" i="6" s="1"/>
  <c r="I134" i="6" s="1"/>
  <c r="L22" i="6"/>
  <c r="K22" i="6" s="1"/>
  <c r="H22" i="6" s="1"/>
  <c r="I22" i="6" s="1"/>
  <c r="L118" i="6"/>
  <c r="K118" i="6" s="1"/>
  <c r="H118" i="6" s="1"/>
  <c r="I118" i="6" s="1"/>
  <c r="L93" i="6"/>
  <c r="K93" i="6" s="1"/>
  <c r="H93" i="6" s="1"/>
  <c r="I93" i="6" s="1"/>
  <c r="L171" i="6"/>
  <c r="K171" i="6" s="1"/>
  <c r="H171" i="6" s="1"/>
  <c r="I171" i="6" s="1"/>
  <c r="L50" i="6"/>
  <c r="K50" i="6" s="1"/>
  <c r="H50" i="6" s="1"/>
  <c r="I50" i="6" s="1"/>
  <c r="L57" i="6"/>
  <c r="K57" i="6" s="1"/>
  <c r="H57" i="6" s="1"/>
  <c r="I57" i="6" s="1"/>
  <c r="L195" i="6"/>
  <c r="K195" i="6" s="1"/>
  <c r="H195" i="6" s="1"/>
  <c r="I195" i="6" s="1"/>
  <c r="L152" i="6"/>
  <c r="K152" i="6" s="1"/>
  <c r="H152" i="6" s="1"/>
  <c r="I152" i="6" s="1"/>
  <c r="L43" i="6"/>
  <c r="K43" i="6" s="1"/>
  <c r="H43" i="6" s="1"/>
  <c r="I43" i="6" s="1"/>
  <c r="L103" i="6"/>
  <c r="K103" i="6" s="1"/>
  <c r="H103" i="6" s="1"/>
  <c r="I103" i="6" s="1"/>
  <c r="L66" i="6"/>
  <c r="K66" i="6" s="1"/>
  <c r="H66" i="6" s="1"/>
  <c r="I66" i="6" s="1"/>
  <c r="L121" i="6"/>
  <c r="K121" i="6" s="1"/>
  <c r="H121" i="6" s="1"/>
  <c r="I121" i="6" s="1"/>
  <c r="L201" i="6"/>
  <c r="K201" i="6" s="1"/>
  <c r="H201" i="6" s="1"/>
  <c r="I201" i="6" s="1"/>
  <c r="L120" i="6"/>
  <c r="K120" i="6" s="1"/>
  <c r="H120" i="6" s="1"/>
  <c r="I120" i="6" s="1"/>
  <c r="L167" i="6"/>
  <c r="K167" i="6" s="1"/>
  <c r="H167" i="6" s="1"/>
  <c r="I167" i="6" s="1"/>
  <c r="L101" i="6"/>
  <c r="K101" i="6" s="1"/>
  <c r="H101" i="6" s="1"/>
  <c r="I101" i="6" s="1"/>
  <c r="L17" i="6"/>
  <c r="K17" i="6" s="1"/>
  <c r="H17" i="6" s="1"/>
  <c r="I17" i="6" s="1"/>
  <c r="L191" i="6"/>
  <c r="K191" i="6" s="1"/>
  <c r="H191" i="6" s="1"/>
  <c r="I191" i="6" s="1"/>
  <c r="L196" i="6"/>
  <c r="K196" i="6" s="1"/>
  <c r="H196" i="6" s="1"/>
  <c r="I196" i="6" s="1"/>
  <c r="L53" i="6"/>
  <c r="K53" i="6" s="1"/>
  <c r="H53" i="6" s="1"/>
  <c r="I53" i="6" s="1"/>
  <c r="L144" i="6"/>
  <c r="K144" i="6" s="1"/>
  <c r="H144" i="6" s="1"/>
  <c r="I144" i="6" s="1"/>
  <c r="L183" i="6"/>
  <c r="K183" i="6" s="1"/>
  <c r="H183" i="6" s="1"/>
  <c r="I183" i="6" s="1"/>
  <c r="L116" i="6"/>
  <c r="K116" i="6" s="1"/>
  <c r="H116" i="6" s="1"/>
  <c r="I116" i="6" s="1"/>
  <c r="L44" i="6"/>
  <c r="K44" i="6" s="1"/>
  <c r="H44" i="6" s="1"/>
  <c r="I44" i="6" s="1"/>
  <c r="L32" i="6"/>
  <c r="K32" i="6" s="1"/>
  <c r="H32" i="6" s="1"/>
  <c r="I32" i="6" s="1"/>
  <c r="L24" i="6"/>
  <c r="K24" i="6" s="1"/>
  <c r="H24" i="6" s="1"/>
  <c r="I24" i="6" s="1"/>
  <c r="L166" i="6"/>
  <c r="K166" i="6" s="1"/>
  <c r="H166" i="6" s="1"/>
  <c r="I166" i="6" s="1"/>
  <c r="L138" i="6"/>
  <c r="K138" i="6" s="1"/>
  <c r="H138" i="6" s="1"/>
  <c r="I138" i="6" s="1"/>
  <c r="L133" i="6"/>
  <c r="K133" i="6" s="1"/>
  <c r="H133" i="6" s="1"/>
  <c r="I133" i="6" s="1"/>
  <c r="L110" i="6"/>
  <c r="K110" i="6" s="1"/>
  <c r="H110" i="6" s="1"/>
  <c r="I110" i="6" s="1"/>
  <c r="L74" i="6"/>
  <c r="K74" i="6" s="1"/>
  <c r="H74" i="6" s="1"/>
  <c r="I74" i="6" s="1"/>
  <c r="L190" i="6"/>
  <c r="K190" i="6" s="1"/>
  <c r="H190" i="6" s="1"/>
  <c r="I190" i="6" s="1"/>
  <c r="L92" i="6"/>
  <c r="K92" i="6" s="1"/>
  <c r="H92" i="6" s="1"/>
  <c r="I92" i="6" s="1"/>
  <c r="L82" i="6"/>
  <c r="K82" i="6" s="1"/>
  <c r="H82" i="6" s="1"/>
  <c r="I82" i="6" s="1"/>
  <c r="L147" i="6"/>
  <c r="K147" i="6" s="1"/>
  <c r="H147" i="6" s="1"/>
  <c r="I147" i="6" s="1"/>
  <c r="L181" i="6"/>
  <c r="K181" i="6" s="1"/>
  <c r="H181" i="6" s="1"/>
  <c r="I181" i="6" s="1"/>
  <c r="L179" i="6"/>
  <c r="K179" i="6" s="1"/>
  <c r="H179" i="6" s="1"/>
  <c r="I179" i="6" s="1"/>
  <c r="L34" i="6"/>
  <c r="K34" i="6" s="1"/>
  <c r="H34" i="6" s="1"/>
  <c r="I34" i="6" s="1"/>
  <c r="L202" i="6"/>
  <c r="K202" i="6" s="1"/>
  <c r="H202" i="6" s="1"/>
  <c r="I202" i="6" s="1"/>
  <c r="L13" i="6"/>
  <c r="K13" i="6" s="1"/>
  <c r="H13" i="6" s="1"/>
  <c r="I13" i="6" s="1"/>
  <c r="L122" i="6"/>
  <c r="K122" i="6" s="1"/>
  <c r="H122" i="6" s="1"/>
  <c r="I122" i="6" s="1"/>
  <c r="L85" i="6"/>
  <c r="K85" i="6" s="1"/>
  <c r="H85" i="6" s="1"/>
  <c r="I85" i="6" s="1"/>
  <c r="L135" i="6"/>
  <c r="K135" i="6" s="1"/>
  <c r="H135" i="6" s="1"/>
  <c r="I135" i="6" s="1"/>
  <c r="L174" i="6"/>
  <c r="K174" i="6" s="1"/>
  <c r="H174" i="6" s="1"/>
  <c r="I174" i="6" s="1"/>
  <c r="L100" i="6"/>
  <c r="K100" i="6" s="1"/>
  <c r="H100" i="6" s="1"/>
  <c r="I100" i="6" s="1"/>
  <c r="AP2" i="6"/>
  <c r="AP1" i="6"/>
  <c r="AQ2" i="6"/>
  <c r="AQ1" i="6"/>
  <c r="L94" i="6"/>
  <c r="K94" i="6" s="1"/>
  <c r="H94" i="6" s="1"/>
  <c r="I94" i="6" s="1"/>
  <c r="L119" i="6"/>
  <c r="K119" i="6" s="1"/>
  <c r="H119" i="6" s="1"/>
  <c r="I119" i="6" s="1"/>
  <c r="L131" i="6"/>
  <c r="K131" i="6" s="1"/>
  <c r="H131" i="6" s="1"/>
  <c r="I131" i="6" s="1"/>
  <c r="L192" i="6"/>
  <c r="K192" i="6" s="1"/>
  <c r="H192" i="6" s="1"/>
  <c r="I192" i="6" s="1"/>
  <c r="L15" i="6"/>
  <c r="K15" i="6" s="1"/>
  <c r="H15" i="6" s="1"/>
  <c r="I15" i="6" s="1"/>
  <c r="L23" i="6"/>
  <c r="K23" i="6" s="1"/>
  <c r="H23" i="6" s="1"/>
  <c r="I23" i="6" s="1"/>
  <c r="L182" i="6"/>
  <c r="K182" i="6" s="1"/>
  <c r="H182" i="6" s="1"/>
  <c r="I182" i="6" s="1"/>
  <c r="L140" i="6"/>
  <c r="K140" i="6" s="1"/>
  <c r="H140" i="6" s="1"/>
  <c r="I140" i="6" s="1"/>
  <c r="L107" i="6"/>
  <c r="K107" i="6" s="1"/>
  <c r="H107" i="6" s="1"/>
  <c r="I107" i="6" s="1"/>
  <c r="L169" i="6"/>
  <c r="K169" i="6" s="1"/>
  <c r="H169" i="6" s="1"/>
  <c r="I169" i="6" s="1"/>
  <c r="L12" i="6"/>
  <c r="K12" i="6" s="1"/>
  <c r="H12" i="6" s="1"/>
  <c r="I12" i="6" s="1"/>
  <c r="L177" i="6"/>
  <c r="K177" i="6" s="1"/>
  <c r="H177" i="6" s="1"/>
  <c r="I177" i="6" s="1"/>
  <c r="L208" i="6"/>
  <c r="K208" i="6" s="1"/>
  <c r="H208" i="6" s="1"/>
  <c r="I208" i="6" s="1"/>
  <c r="L18" i="6"/>
  <c r="K18" i="6" s="1"/>
  <c r="H18" i="6" s="1"/>
  <c r="I18" i="6" s="1"/>
  <c r="L206" i="6"/>
  <c r="K206" i="6" s="1"/>
  <c r="H206" i="6" s="1"/>
  <c r="I206" i="6" s="1"/>
  <c r="L124" i="6"/>
  <c r="K124" i="6" s="1"/>
  <c r="H124" i="6" s="1"/>
  <c r="I124" i="6" s="1"/>
  <c r="L106" i="6"/>
  <c r="K106" i="6" s="1"/>
  <c r="H106" i="6" s="1"/>
  <c r="I106" i="6" s="1"/>
  <c r="L51" i="6"/>
  <c r="K51" i="6" s="1"/>
  <c r="H51" i="6" s="1"/>
  <c r="I51" i="6" s="1"/>
  <c r="L25" i="6"/>
  <c r="K25" i="6" s="1"/>
  <c r="H25" i="6" s="1"/>
  <c r="I25" i="6" s="1"/>
  <c r="L188" i="6"/>
  <c r="K188" i="6" s="1"/>
  <c r="H188" i="6" s="1"/>
  <c r="I188" i="6" s="1"/>
  <c r="L112" i="6"/>
  <c r="K112" i="6" s="1"/>
  <c r="H112" i="6" s="1"/>
  <c r="I112" i="6" s="1"/>
  <c r="L29" i="6"/>
  <c r="K29" i="6" s="1"/>
  <c r="H29" i="6" s="1"/>
  <c r="I29" i="6" s="1"/>
  <c r="L200" i="6"/>
  <c r="K200" i="6" s="1"/>
  <c r="H200" i="6" s="1"/>
  <c r="I200" i="6" s="1"/>
  <c r="L178" i="6"/>
  <c r="K178" i="6" s="1"/>
  <c r="H178" i="6" s="1"/>
  <c r="I178" i="6" s="1"/>
  <c r="L83" i="6"/>
  <c r="K83" i="6" s="1"/>
  <c r="H83" i="6" s="1"/>
  <c r="I83" i="6" s="1"/>
  <c r="L81" i="6"/>
  <c r="K81" i="6" s="1"/>
  <c r="H81" i="6" s="1"/>
  <c r="I81" i="6" s="1"/>
  <c r="L73" i="6"/>
  <c r="K73" i="6" s="1"/>
  <c r="H73" i="6" s="1"/>
  <c r="I73" i="6" s="1"/>
  <c r="L14" i="6"/>
  <c r="K14" i="6" s="1"/>
  <c r="H14" i="6" s="1"/>
  <c r="I14" i="6" s="1"/>
  <c r="L139" i="6"/>
  <c r="K139" i="6" s="1"/>
  <c r="H139" i="6" s="1"/>
  <c r="I139" i="6" s="1"/>
  <c r="L197" i="6"/>
  <c r="K197" i="6" s="1"/>
  <c r="H197" i="6" s="1"/>
  <c r="I197" i="6" s="1"/>
  <c r="L41" i="6"/>
  <c r="K41" i="6" s="1"/>
  <c r="H41" i="6" s="1"/>
  <c r="I41" i="6" s="1"/>
  <c r="L64" i="6"/>
  <c r="K64" i="6" s="1"/>
  <c r="H64" i="6" s="1"/>
  <c r="I64" i="6" s="1"/>
  <c r="L117" i="6"/>
  <c r="K117" i="6" s="1"/>
  <c r="H117" i="6" s="1"/>
  <c r="I117" i="6" s="1"/>
  <c r="L79" i="6"/>
  <c r="K79" i="6" s="1"/>
  <c r="H79" i="6" s="1"/>
  <c r="I79" i="6" s="1"/>
  <c r="L65" i="6"/>
  <c r="K65" i="6" s="1"/>
  <c r="H65" i="6" s="1"/>
  <c r="I65" i="6" s="1"/>
  <c r="L61" i="6"/>
  <c r="K61" i="6" s="1"/>
  <c r="H61" i="6" s="1"/>
  <c r="I61" i="6" s="1"/>
  <c r="L172" i="6"/>
  <c r="K172" i="6" s="1"/>
  <c r="H172" i="6" s="1"/>
  <c r="I172" i="6" s="1"/>
  <c r="L173" i="6"/>
  <c r="K173" i="6" s="1"/>
  <c r="H173" i="6" s="1"/>
  <c r="I173" i="6" s="1"/>
  <c r="L16" i="6"/>
  <c r="K16" i="6" s="1"/>
  <c r="H16" i="6" s="1"/>
  <c r="I16" i="6" s="1"/>
  <c r="L161" i="6"/>
  <c r="K161" i="6" s="1"/>
  <c r="H161" i="6" s="1"/>
  <c r="I161" i="6" s="1"/>
  <c r="L145" i="6"/>
  <c r="K145" i="6" s="1"/>
  <c r="H145" i="6" s="1"/>
  <c r="I145" i="6" s="1"/>
  <c r="L36" i="6"/>
  <c r="K36" i="6" s="1"/>
  <c r="H36" i="6" s="1"/>
  <c r="I36" i="6" s="1"/>
  <c r="L156" i="6"/>
  <c r="K156" i="6" s="1"/>
  <c r="H156" i="6" s="1"/>
  <c r="I156" i="6" s="1"/>
  <c r="L46" i="6"/>
  <c r="K46" i="6" s="1"/>
  <c r="H46" i="6" s="1"/>
  <c r="I46" i="6" s="1"/>
  <c r="L132" i="6"/>
  <c r="K132" i="6" s="1"/>
  <c r="H132" i="6" s="1"/>
  <c r="I132" i="6" s="1"/>
  <c r="L113" i="6"/>
  <c r="K113" i="6" s="1"/>
  <c r="H113" i="6" s="1"/>
  <c r="I113" i="6" s="1"/>
  <c r="L163" i="6"/>
  <c r="K163" i="6" s="1"/>
  <c r="H163" i="6" s="1"/>
  <c r="I163" i="6" s="1"/>
  <c r="L127" i="6"/>
  <c r="K127" i="6" s="1"/>
  <c r="H127" i="6" s="1"/>
  <c r="I127" i="6" s="1"/>
  <c r="L84" i="6"/>
  <c r="K84" i="6" s="1"/>
  <c r="H84" i="6" s="1"/>
  <c r="I84" i="6" s="1"/>
  <c r="L176" i="6"/>
  <c r="K176" i="6" s="1"/>
  <c r="H176" i="6" s="1"/>
  <c r="I176" i="6" s="1"/>
  <c r="E2" i="7"/>
  <c r="E1" i="7"/>
  <c r="AU1" i="6"/>
  <c r="AU2" i="6"/>
  <c r="AR2" i="6"/>
  <c r="AR1" i="6"/>
  <c r="AO2" i="6"/>
  <c r="AO1" i="6"/>
  <c r="AT2" i="6"/>
  <c r="AT1" i="6"/>
  <c r="L60" i="6"/>
  <c r="K60" i="6" s="1"/>
  <c r="H60" i="6" s="1"/>
  <c r="I60" i="6" s="1"/>
  <c r="L69" i="6"/>
  <c r="K69" i="6" s="1"/>
  <c r="H69" i="6" s="1"/>
  <c r="I69" i="6" s="1"/>
  <c r="L102" i="6"/>
  <c r="K102" i="6" s="1"/>
  <c r="H102" i="6" s="1"/>
  <c r="I102" i="6" s="1"/>
  <c r="L47" i="6"/>
  <c r="K47" i="6" s="1"/>
  <c r="H47" i="6" s="1"/>
  <c r="I47" i="6" s="1"/>
  <c r="L193" i="6"/>
  <c r="K193" i="6" s="1"/>
  <c r="H193" i="6" s="1"/>
  <c r="I193" i="6" s="1"/>
  <c r="L33" i="6"/>
  <c r="K33" i="6" s="1"/>
  <c r="H33" i="6" s="1"/>
  <c r="I33" i="6" s="1"/>
  <c r="L108" i="6"/>
  <c r="K108" i="6" s="1"/>
  <c r="H108" i="6" s="1"/>
  <c r="I108" i="6" s="1"/>
  <c r="L150" i="6"/>
  <c r="K150" i="6" s="1"/>
  <c r="H150" i="6" s="1"/>
  <c r="I150" i="6" s="1"/>
  <c r="L26" i="6"/>
  <c r="K26" i="6" s="1"/>
  <c r="H26" i="6" s="1"/>
  <c r="I26" i="6" s="1"/>
  <c r="L91" i="6"/>
  <c r="K91" i="6" s="1"/>
  <c r="H91" i="6" s="1"/>
  <c r="I91" i="6" s="1"/>
  <c r="L62" i="6"/>
  <c r="K62" i="6" s="1"/>
  <c r="H62" i="6" s="1"/>
  <c r="I62" i="6" s="1"/>
  <c r="L175" i="6"/>
  <c r="K175" i="6" s="1"/>
  <c r="H175" i="6" s="1"/>
  <c r="I175" i="6" s="1"/>
  <c r="L187" i="6"/>
  <c r="K187" i="6" s="1"/>
  <c r="H187" i="6" s="1"/>
  <c r="I187" i="6" s="1"/>
  <c r="L109" i="6"/>
  <c r="K109" i="6" s="1"/>
  <c r="H109" i="6" s="1"/>
  <c r="I109" i="6" s="1"/>
  <c r="L98" i="6"/>
  <c r="K98" i="6" s="1"/>
  <c r="H98" i="6" s="1"/>
  <c r="I98" i="6" s="1"/>
  <c r="L165" i="6"/>
  <c r="K165" i="6" s="1"/>
  <c r="H165" i="6" s="1"/>
  <c r="I165" i="6" s="1"/>
  <c r="L114" i="6"/>
  <c r="K114" i="6" s="1"/>
  <c r="H114" i="6" s="1"/>
  <c r="I114" i="6" s="1"/>
  <c r="L67" i="6"/>
  <c r="K67" i="6" s="1"/>
  <c r="H67" i="6" s="1"/>
  <c r="I67" i="6" s="1"/>
  <c r="L63" i="6"/>
  <c r="K63" i="6" s="1"/>
  <c r="H63" i="6" s="1"/>
  <c r="I63" i="6" s="1"/>
  <c r="L68" i="6"/>
  <c r="K68" i="6" s="1"/>
  <c r="H68" i="6" s="1"/>
  <c r="I68" i="6" s="1"/>
  <c r="L71" i="6"/>
  <c r="K71" i="6" s="1"/>
  <c r="H71" i="6" s="1"/>
  <c r="I71" i="6" s="1"/>
  <c r="L76" i="6"/>
  <c r="K76" i="6" s="1"/>
  <c r="H76" i="6" s="1"/>
  <c r="I76" i="6" s="1"/>
  <c r="L72" i="6"/>
  <c r="K72" i="6" s="1"/>
  <c r="H72" i="6" s="1"/>
  <c r="I72" i="6" s="1"/>
  <c r="L42" i="6"/>
  <c r="K42" i="6" s="1"/>
  <c r="H42" i="6" s="1"/>
  <c r="I42" i="6" s="1"/>
  <c r="L86" i="6"/>
  <c r="K86" i="6" s="1"/>
  <c r="H86" i="6" s="1"/>
  <c r="I86" i="6" s="1"/>
  <c r="L56" i="6"/>
  <c r="K56" i="6" s="1"/>
  <c r="H56" i="6" s="1"/>
  <c r="I56" i="6" s="1"/>
  <c r="L207" i="6"/>
  <c r="K207" i="6" s="1"/>
  <c r="H207" i="6" s="1"/>
  <c r="I207" i="6" s="1"/>
  <c r="L125" i="6"/>
  <c r="K125" i="6" s="1"/>
  <c r="H125" i="6" s="1"/>
  <c r="I125" i="6" s="1"/>
  <c r="L54" i="6"/>
  <c r="K54" i="6" s="1"/>
  <c r="H54" i="6" s="1"/>
  <c r="I54" i="6" s="1"/>
  <c r="L39" i="6"/>
  <c r="K39" i="6" s="1"/>
  <c r="H39" i="6" s="1"/>
  <c r="I39" i="6" s="1"/>
  <c r="L205" i="6"/>
  <c r="K205" i="6" s="1"/>
  <c r="H205" i="6" s="1"/>
  <c r="I205" i="6" s="1"/>
  <c r="L189" i="6"/>
  <c r="K189" i="6" s="1"/>
  <c r="H189" i="6" s="1"/>
  <c r="I189" i="6" s="1"/>
  <c r="L31" i="6"/>
  <c r="K31" i="6" s="1"/>
  <c r="H31" i="6" s="1"/>
  <c r="I31" i="6" s="1"/>
  <c r="L48" i="6"/>
  <c r="K48" i="6" s="1"/>
  <c r="H48" i="6" s="1"/>
  <c r="I48" i="6" s="1"/>
  <c r="L80" i="6"/>
  <c r="K80" i="6" s="1"/>
  <c r="H80" i="6" s="1"/>
  <c r="I80" i="6" s="1"/>
  <c r="L164" i="6"/>
  <c r="K164" i="6" s="1"/>
  <c r="H164" i="6" s="1"/>
  <c r="I164" i="6" s="1"/>
  <c r="L89" i="6"/>
  <c r="K89" i="6" s="1"/>
  <c r="H89" i="6" s="1"/>
  <c r="I89" i="6" s="1"/>
  <c r="L126" i="6"/>
  <c r="K126" i="6" s="1"/>
  <c r="H126" i="6" s="1"/>
  <c r="I126" i="6" s="1"/>
  <c r="L55" i="6"/>
  <c r="K55" i="6" s="1"/>
  <c r="H55" i="6" s="1"/>
  <c r="I55" i="6" s="1"/>
  <c r="L141" i="6"/>
  <c r="K141" i="6" s="1"/>
  <c r="H141" i="6" s="1"/>
  <c r="I141" i="6" s="1"/>
  <c r="L97" i="6"/>
  <c r="K97" i="6" s="1"/>
  <c r="H97" i="6" s="1"/>
  <c r="I97" i="6" s="1"/>
  <c r="L111" i="6"/>
  <c r="K111" i="6" s="1"/>
  <c r="H111" i="6" s="1"/>
  <c r="I111" i="6" s="1"/>
  <c r="L70" i="6"/>
  <c r="K70" i="6" s="1"/>
  <c r="H70" i="6" s="1"/>
  <c r="I70" i="6" s="1"/>
  <c r="L35" i="6"/>
  <c r="K35" i="6" s="1"/>
  <c r="H35" i="6" s="1"/>
  <c r="I35" i="6" s="1"/>
  <c r="L153" i="6"/>
  <c r="K153" i="6" s="1"/>
  <c r="H153" i="6" s="1"/>
  <c r="I153" i="6" s="1"/>
  <c r="L209" i="6"/>
  <c r="K209" i="6" s="1"/>
  <c r="H209" i="6" s="1"/>
  <c r="I209" i="6" s="1"/>
  <c r="L148" i="6"/>
  <c r="K148" i="6" s="1"/>
  <c r="H148" i="6" s="1"/>
  <c r="I148" i="6" s="1"/>
  <c r="L19" i="6"/>
  <c r="K19" i="6" s="1"/>
  <c r="H19" i="6" s="1"/>
  <c r="I19" i="6" s="1"/>
  <c r="L143" i="6"/>
  <c r="K143" i="6" s="1"/>
  <c r="H143" i="6" s="1"/>
  <c r="I143" i="6" s="1"/>
  <c r="L88" i="6"/>
  <c r="K88" i="6" s="1"/>
  <c r="H88" i="6" s="1"/>
  <c r="I88" i="6" s="1"/>
  <c r="L203" i="6"/>
  <c r="K203" i="6" s="1"/>
  <c r="H203" i="6" s="1"/>
  <c r="I203" i="6" s="1"/>
  <c r="AS1" i="6"/>
  <c r="AS2" i="6"/>
  <c r="AM2" i="6"/>
  <c r="AM1" i="6"/>
  <c r="AN2" i="6"/>
  <c r="AN1" i="6"/>
  <c r="K9" i="6" l="1"/>
  <c r="L1" i="6"/>
  <c r="L2" i="6"/>
  <c r="K2" i="6" l="1"/>
  <c r="H2" i="6" s="1"/>
  <c r="I2" i="6" s="1"/>
  <c r="K1" i="6"/>
  <c r="H1" i="6" s="1"/>
  <c r="I1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<sst xmlns="http://schemas.openxmlformats.org/spreadsheetml/2006/main" count="527" uniqueCount="267">
  <si>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</si>
  <si>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</si>
  <si>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</si>
  <si>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</si>
  <si>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</si>
  <si>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</si>
  <si>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</si>
  <si>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</si>
  <si>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</si>
  <si>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</si>
  <si>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</si>
  <si>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</si>
  <si>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</si>
  <si>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</si>
  <si>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</si>
  <si>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</si>
  <si>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</si>
  <si>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</si>
  <si>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</si>
  <si>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</si>
  <si>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</si>
  <si>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</si>
  <si>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</si>
  <si>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</si>
  <si>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</si>
  <si>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</si>
  <si>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</si>
  <si>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</si>
  <si>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</si>
  <si>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</si>
  <si>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</si>
  <si>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</si>
  <si>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</si>
  <si>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</si>
  <si>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</si>
  <si>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</si>
  <si>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</si>
  <si>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</si>
  <si>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</si>
  <si>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</si>
  <si>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</si>
  <si>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</si>
  <si>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</si>
  <si>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</si>
  <si>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</si>
  <si>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</si>
  <si>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</si>
  <si>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</si>
  <si>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</si>
  <si>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</si>
  <si>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</si>
  <si>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</si>
  <si>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</si>
  <si>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</si>
  <si>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</si>
  <si>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</si>
  <si>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</si>
  <si>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</si>
  <si>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</si>
  <si>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</si>
  <si>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</si>
  <si>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</si>
  <si>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</si>
  <si>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</si>
  <si>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</si>
  <si>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</si>
  <si>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</si>
  <si>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</si>
  <si>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</si>
  <si>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</si>
  <si>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</si>
  <si>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</si>
  <si>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</si>
  <si>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</si>
  <si>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</si>
  <si>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</si>
  <si>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</si>
  <si>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</si>
  <si>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</si>
  <si>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</si>
  <si>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</si>
  <si>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</si>
  <si>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</si>
  <si>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</si>
  <si>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</si>
  <si>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</si>
  <si>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</si>
  <si>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</si>
  <si>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</si>
  <si>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</si>
  <si>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</si>
  <si>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</si>
  <si>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</si>
  <si>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</si>
  <si>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</si>
  <si>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</si>
  <si>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</si>
  <si>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</si>
  <si>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</si>
  <si>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</si>
  <si>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</si>
  <si>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</si>
  <si>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</si>
  <si>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</si>
  <si>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</si>
  <si>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</si>
  <si>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</si>
  <si>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</si>
  <si>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</si>
  <si>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</si>
  <si>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</si>
  <si>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</si>
  <si>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</si>
  <si>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</si>
  <si>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</si>
  <si>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</si>
  <si>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</si>
  <si>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</si>
  <si>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</si>
  <si>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</si>
  <si>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</si>
  <si>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</si>
  <si>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</si>
  <si>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</si>
  <si>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</si>
  <si>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</si>
  <si>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</si>
  <si>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</si>
  <si>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</si>
  <si>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</si>
  <si>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</si>
  <si>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</si>
  <si>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</si>
  <si>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</si>
  <si>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</si>
  <si>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</si>
  <si>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</si>
  <si>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</si>
  <si>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</si>
  <si>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</si>
  <si>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</si>
  <si>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</si>
  <si>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</si>
  <si>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</si>
  <si>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</si>
  <si>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</si>
  <si>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</si>
  <si>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</si>
  <si>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</si>
  <si>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</si>
  <si>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</si>
  <si>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</si>
  <si>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</si>
  <si>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</si>
  <si>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</si>
  <si>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</si>
  <si>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</si>
  <si>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</si>
  <si>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</si>
  <si>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</si>
  <si>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</si>
  <si>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</si>
  <si>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</si>
  <si>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</si>
  <si>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</si>
  <si>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</si>
  <si>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</si>
  <si>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</si>
  <si>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</si>
  <si>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</si>
  <si>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</si>
  <si>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</si>
  <si>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</si>
  <si>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</si>
  <si>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</si>
  <si>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</si>
  <si>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</si>
  <si>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</si>
  <si>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</si>
  <si>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</si>
  <si>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%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</si>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</sst>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48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0" fillId="0" borderId="0" xfId="0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0" fillId="2" borderId="3" xfId="0" applyFill="1" applyBorder="1" applyAlignment="1"/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 applyAlignment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 applyAlignment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4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4" fontId="12" fillId="0" borderId="36" xfId="1" applyNumberFormat="1" applyFont="1" applyFill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8" fillId="11" borderId="7" xfId="1" applyFont="1" applyFill="1" applyBorder="1"/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 applyAlignment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0" fontId="8" fillId="11" borderId="8" xfId="1" applyFont="1" applyFill="1" applyBorder="1"/>
    <xf numFmtId="0" fontId="0" fillId="8" borderId="32" xfId="0" applyFill="1" applyBorder="1" applyAlignment="1"/>
    <xf numFmtId="0" fontId="0" fillId="8" borderId="33" xfId="0" applyFill="1" applyBorder="1" applyAlignment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0" fillId="2" borderId="32" xfId="0" applyFill="1" applyBorder="1" applyAlignment="1"/>
    <xf numFmtId="0" fontId="0" fillId="2" borderId="33" xfId="0" applyFill="1" applyBorder="1" applyAlignment="1"/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0" fontId="4" fillId="2" borderId="6" xfId="1" applyFont="1" applyFill="1" applyBorder="1" applyAlignment="1">
      <alignment vertical="center" wrapText="1"/>
    </xf>
    <xf numFmtId="0" fontId="4" fillId="2" borderId="31" xfId="1" applyFont="1" applyFill="1" applyBorder="1" applyAlignment="1">
      <alignment vertical="center" wrapTex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0" fontId="0" fillId="10" borderId="33" xfId="0" applyFill="1" applyBorder="1" applyAlignment="1"/>
    <xf numFmtId="4" fontId="7" fillId="0" borderId="33" xfId="1" applyNumberFormat="1" applyFont="1" applyBorder="1" applyAlignment="1">
      <alignment horizontal="center" vertical="center" shrinkToFit="1"/>
    </xf>
    <xf numFmtId="0" fontId="0" fillId="6" borderId="32" xfId="0" applyFill="1" applyBorder="1" applyAlignment="1"/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8" fillId="11" borderId="44" xfId="1" applyFont="1" applyFill="1" applyBorder="1"/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shrinkToFit="1"/>
    </xf>
    <xf numFmtId="164" fontId="7" fillId="8" borderId="17" xfId="1" applyNumberFormat="1" applyFont="1" applyFill="1" applyBorder="1" applyAlignment="1">
      <alignment horizontal="center" vertical="center" shrinkToFit="1"/>
    </xf>
    <xf numFmtId="4" fontId="12" fillId="0" borderId="37" xfId="1" applyNumberFormat="1" applyFont="1" applyFill="1" applyBorder="1" applyAlignment="1">
      <alignment horizontal="center" vertical="center" shrinkToFit="1"/>
    </xf>
    <xf numFmtId="4" fontId="12" fillId="0" borderId="4" xfId="1" applyNumberFormat="1" applyFont="1" applyFill="1" applyBorder="1" applyAlignment="1">
      <alignment horizontal="center" vertical="center" shrinkToFit="1"/>
    </xf>
    <xf numFmtId="0" fontId="9" fillId="0" borderId="0" xfId="1" applyFont="1" applyBorder="1"/>
    <xf numFmtId="0" fontId="8" fillId="0" borderId="0" xfId="1" applyFont="1" applyFill="1" applyBorder="1"/>
    <xf numFmtId="4" fontId="7" fillId="2" borderId="48" xfId="1" applyNumberFormat="1" applyFont="1" applyFill="1" applyBorder="1" applyAlignment="1">
      <alignment horizontal="center" shrinkToFit="1"/>
    </xf>
    <xf numFmtId="4" fontId="12" fillId="0" borderId="49" xfId="1" applyNumberFormat="1" applyFont="1" applyFill="1" applyBorder="1" applyAlignment="1">
      <alignment horizontal="center" vertical="center" shrinkToFit="1"/>
    </xf>
    <xf numFmtId="4" fontId="12" fillId="0" borderId="34" xfId="1" applyNumberFormat="1" applyFont="1" applyFill="1" applyBorder="1" applyAlignment="1">
      <alignment horizontal="center" vertical="center" shrinkToFit="1"/>
    </xf>
    <xf numFmtId="10" fontId="12" fillId="0" borderId="34" xfId="1" applyNumberFormat="1" applyFont="1" applyFill="1" applyBorder="1" applyAlignment="1">
      <alignment horizontal="center" vertical="center" shrinkToFit="1"/>
    </xf>
    <xf numFmtId="0" fontId="8" fillId="2" borderId="34" xfId="1" applyFont="1" applyFill="1" applyBorder="1" applyAlignment="1">
      <alignment vertical="center" shrinkToFit="1"/>
    </xf>
    <xf numFmtId="4" fontId="7" fillId="2" borderId="34" xfId="1" applyNumberFormat="1" applyFont="1" applyFill="1" applyBorder="1" applyAlignment="1">
      <alignment horizontal="center" vertical="center" shrinkToFit="1"/>
    </xf>
    <xf numFmtId="10" fontId="7" fillId="2" borderId="34" xfId="1" applyNumberFormat="1" applyFont="1" applyFill="1" applyBorder="1" applyAlignment="1">
      <alignment horizontal="center" vertical="center" shrinkToFit="1"/>
    </xf>
    <xf numFmtId="0" fontId="11" fillId="0" borderId="34" xfId="1" applyFont="1" applyFill="1" applyBorder="1" applyAlignment="1">
      <alignment vertical="center" shrinkToFit="1"/>
    </xf>
    <xf numFmtId="164" fontId="7" fillId="9" borderId="10" xfId="1" applyNumberFormat="1" applyFont="1" applyFill="1" applyBorder="1" applyAlignment="1">
      <alignment horizontal="center" vertical="center" shrinkToFit="1"/>
    </xf>
    <xf numFmtId="164" fontId="7" fillId="9" borderId="29" xfId="1" applyNumberFormat="1" applyFont="1" applyFill="1" applyBorder="1" applyAlignment="1">
      <alignment horizontal="center" vertical="center" shrinkToFit="1"/>
    </xf>
    <xf numFmtId="164" fontId="7" fillId="3" borderId="4" xfId="1" applyNumberFormat="1" applyFont="1" applyFill="1" applyBorder="1" applyAlignment="1">
      <alignment horizontal="center" vertical="center" shrinkToFit="1"/>
    </xf>
    <xf numFmtId="164" fontId="7" fillId="3" borderId="37" xfId="1" applyNumberFormat="1" applyFont="1" applyFill="1" applyBorder="1" applyAlignment="1">
      <alignment horizontal="center" vertical="center" shrinkToFit="1"/>
    </xf>
    <xf numFmtId="164" fontId="7" fillId="11" borderId="10" xfId="1" applyNumberFormat="1" applyFont="1" applyFill="1" applyBorder="1" applyAlignment="1">
      <alignment horizontal="center" vertical="center" shrinkToFit="1"/>
    </xf>
    <xf numFmtId="164" fontId="7" fillId="11" borderId="29" xfId="1" applyNumberFormat="1" applyFont="1" applyFill="1" applyBorder="1" applyAlignment="1">
      <alignment horizontal="center" vertical="center" shrinkToFit="1"/>
    </xf>
    <xf numFmtId="164" fontId="7" fillId="11" borderId="15" xfId="1" applyNumberFormat="1" applyFont="1" applyFill="1" applyBorder="1" applyAlignment="1">
      <alignment horizontal="center" vertical="center" shrinkToFit="1"/>
    </xf>
    <xf numFmtId="164" fontId="7" fillId="11" borderId="45" xfId="1" applyNumberFormat="1" applyFont="1" applyFill="1" applyBorder="1" applyAlignment="1">
      <alignment horizontal="center" vertical="center" shrinkToFit="1"/>
    </xf>
    <xf numFmtId="164" fontId="7" fillId="11" borderId="46" xfId="1" applyNumberFormat="1" applyFont="1" applyFill="1" applyBorder="1" applyAlignment="1">
      <alignment horizontal="center" vertical="center" shrinkToFit="1"/>
    </xf>
    <xf numFmtId="164" fontId="7" fillId="3" borderId="15" xfId="1" applyNumberFormat="1" applyFont="1" applyFill="1" applyBorder="1" applyAlignment="1">
      <alignment horizontal="center" vertical="center" shrinkToFit="1"/>
    </xf>
    <xf numFmtId="164" fontId="7" fillId="3" borderId="45" xfId="1" applyNumberFormat="1" applyFont="1" applyFill="1" applyBorder="1" applyAlignment="1">
      <alignment horizontal="center" vertical="center" shrinkToFit="1"/>
    </xf>
    <xf numFmtId="164" fontId="7" fillId="3" borderId="46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shrinkToFit="1"/>
    </xf>
    <xf numFmtId="0" fontId="8" fillId="3" borderId="28" xfId="1" applyFont="1" applyFill="1" applyBorder="1" applyAlignment="1">
      <alignment shrinkToFit="1"/>
    </xf>
    <xf numFmtId="164" fontId="7" fillId="3" borderId="48" xfId="1" applyNumberFormat="1" applyFont="1" applyFill="1" applyBorder="1" applyAlignment="1">
      <alignment horizontal="center" vertical="center" shrinkToFit="1"/>
    </xf>
    <xf numFmtId="164" fontId="7" fillId="3" borderId="28" xfId="1" applyNumberFormat="1" applyFont="1" applyFill="1" applyBorder="1" applyAlignment="1">
      <alignment horizontal="center"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21" xfId="1" applyFont="1" applyFill="1" applyBorder="1" applyAlignment="1">
      <alignment horizontal="center" vertical="center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 codeName="Лист4">
    <tabColor rgb="FFFFC000"/>
    <pageSetUpPr fitToPage="1"/>
  </sheetPr>
  <dimension ref="A1:AX210"/>
  <sheetViews>
    <sheetView showGridLines="0" showZeros="0"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4" t="str">
        <f>""</f>
        <v/>
      </c>
      <c r="B1" s="183" t="s">
        <v>89</v>
      </c>
      <c r="C1" s="184"/>
      <c r="D1" s="184"/>
      <c r="E1" s="184"/>
      <c r="F1" s="184"/>
      <c r="G1" s="189" t="s">
        <v>178</v>
      </c>
      <c r="H1" s="190">
        <f ca="1">J1-K1</f>
        <v>0</v>
      </c>
      <c r="I1" s="191" t="str">
        <f ca="1">IF(H1=0,"---",IF(J1=0,"- Ꝏ",H1/J1))</f>
        <v>---</v>
      </c>
      <c r="J1" s="190">
        <f t="shared" ref="J1:AK1" ca="1" si="0">SUM(J6:J209)</f>
        <v>0</v>
      </c>
      <c r="K1" s="190">
        <f t="shared" ca="1" si="0"/>
        <v>0</v>
      </c>
      <c r="L1" s="190">
        <f t="shared" ca="1" si="0"/>
        <v>0</v>
      </c>
      <c r="M1" s="190">
        <f t="shared" ca="1" si="0"/>
        <v>0</v>
      </c>
      <c r="N1" s="185">
        <f t="shared" ca="1" si="0"/>
        <v>0</v>
      </c>
      <c r="O1" s="74">
        <f t="shared" ca="1" si="0"/>
        <v>0</v>
      </c>
      <c r="P1" s="74">
        <f t="shared" ca="1" si="0"/>
        <v>0</v>
      </c>
      <c r="Q1" s="74">
        <f t="shared" ca="1" si="0"/>
        <v>0</v>
      </c>
      <c r="R1" s="74">
        <f t="shared" ca="1" si="0"/>
        <v>0</v>
      </c>
      <c r="S1" s="74">
        <f t="shared" ca="1" si="0"/>
        <v>0</v>
      </c>
      <c r="T1" s="74">
        <f t="shared" ca="1" si="0"/>
        <v>0</v>
      </c>
      <c r="U1" s="74">
        <f t="shared" ca="1" si="0"/>
        <v>0</v>
      </c>
      <c r="V1" s="74">
        <f t="shared" ca="1" si="0"/>
        <v>0</v>
      </c>
      <c r="W1" s="74">
        <f t="shared" ca="1" si="0"/>
        <v>0</v>
      </c>
      <c r="X1" s="74">
        <f t="shared" ca="1" si="0"/>
        <v>0</v>
      </c>
      <c r="Y1" s="75">
        <f t="shared" ca="1" si="0"/>
        <v>0</v>
      </c>
      <c r="Z1" s="77">
        <f t="shared" ca="1" si="0"/>
        <v>0</v>
      </c>
      <c r="AA1" s="74">
        <f t="shared" ca="1" si="0"/>
        <v>0</v>
      </c>
      <c r="AB1" s="74">
        <f t="shared" ca="1" si="0"/>
        <v>0</v>
      </c>
      <c r="AC1" s="74">
        <f t="shared" ca="1" si="0"/>
        <v>0</v>
      </c>
      <c r="AD1" s="74">
        <f t="shared" ca="1" si="0"/>
        <v>0</v>
      </c>
      <c r="AE1" s="74">
        <f t="shared" ca="1" si="0"/>
        <v>0</v>
      </c>
      <c r="AF1" s="74">
        <f t="shared" ca="1" si="0"/>
        <v>0</v>
      </c>
      <c r="AG1" s="74">
        <f t="shared" ca="1" si="0"/>
        <v>0</v>
      </c>
      <c r="AH1" s="74">
        <f t="shared" ca="1" si="0"/>
        <v>0</v>
      </c>
      <c r="AI1" s="74">
        <f t="shared" ca="1" si="0"/>
        <v>0</v>
      </c>
      <c r="AJ1" s="74">
        <f t="shared" ca="1" si="0"/>
        <v>0</v>
      </c>
      <c r="AK1" s="75">
        <f t="shared" ca="1" si="0"/>
        <v>0</v>
      </c>
      <c r="AL1" s="77">
        <f t="shared" ref="AL1:AW1" ca="1" si="1">SUM(AL6:AL209)</f>
        <v>0</v>
      </c>
      <c r="AM1" s="74">
        <f t="shared" ca="1" si="1"/>
        <v>0</v>
      </c>
      <c r="AN1" s="74">
        <f t="shared" ca="1" si="1"/>
        <v>0</v>
      </c>
      <c r="AO1" s="74">
        <f t="shared" ca="1" si="1"/>
        <v>0</v>
      </c>
      <c r="AP1" s="74">
        <f t="shared" ca="1" si="1"/>
        <v>0</v>
      </c>
      <c r="AQ1" s="74">
        <f t="shared" ca="1" si="1"/>
        <v>0</v>
      </c>
      <c r="AR1" s="74">
        <f t="shared" ca="1" si="1"/>
        <v>0</v>
      </c>
      <c r="AS1" s="74">
        <f t="shared" ca="1" si="1"/>
        <v>0</v>
      </c>
      <c r="AT1" s="74">
        <f t="shared" ca="1" si="1"/>
        <v>0</v>
      </c>
      <c r="AU1" s="74">
        <f t="shared" ca="1" si="1"/>
        <v>0</v>
      </c>
      <c r="AV1" s="74">
        <f t="shared" ca="1" si="1"/>
        <v>0</v>
      </c>
      <c r="AW1" s="75">
        <f t="shared" ca="1" si="1"/>
        <v>0</v>
      </c>
    </row>
    <row r="2" spans="1:50" ht="15.75" customHeight="1" thickBot="1" x14ac:dyDescent="0.3">
      <c r="A2" s="1" t="str">
        <f>""</f>
        <v/>
      </c>
      <c r="C2" s="34" t="s">
        <v>183</v>
      </c>
      <c r="D2" s="34"/>
      <c r="E2" s="34"/>
      <c r="F2" s="34"/>
      <c r="G2" s="192" t="s">
        <v>182</v>
      </c>
      <c r="H2" s="187">
        <f ca="1">J2-K2</f>
        <v>0</v>
      </c>
      <c r="I2" s="188" t="str">
        <f ca="1">IF(H2=0,"---",IF(J2=0,"- Ꝏ",H2/J2))</f>
        <v>---</v>
      </c>
      <c r="J2" s="187">
        <f t="shared" ref="J2:AK2" ca="1" si="2">SUBTOTAL(9,J6:J209)</f>
        <v>0</v>
      </c>
      <c r="K2" s="187">
        <f t="shared" ca="1" si="2"/>
        <v>0</v>
      </c>
      <c r="L2" s="187">
        <f t="shared" ca="1" si="2"/>
        <v>0</v>
      </c>
      <c r="M2" s="187">
        <f t="shared" ca="1" si="2"/>
        <v>0</v>
      </c>
      <c r="N2" s="186">
        <f t="shared" ca="1" si="2"/>
        <v>0</v>
      </c>
      <c r="O2" s="76">
        <f t="shared" ca="1" si="2"/>
        <v>0</v>
      </c>
      <c r="P2" s="76">
        <f t="shared" ca="1" si="2"/>
        <v>0</v>
      </c>
      <c r="Q2" s="76">
        <f t="shared" ca="1" si="2"/>
        <v>0</v>
      </c>
      <c r="R2" s="76">
        <f t="shared" ca="1" si="2"/>
        <v>0</v>
      </c>
      <c r="S2" s="76">
        <f t="shared" ca="1" si="2"/>
        <v>0</v>
      </c>
      <c r="T2" s="76">
        <f t="shared" ca="1" si="2"/>
        <v>0</v>
      </c>
      <c r="U2" s="76">
        <f t="shared" ca="1" si="2"/>
        <v>0</v>
      </c>
      <c r="V2" s="76">
        <f t="shared" ca="1" si="2"/>
        <v>0</v>
      </c>
      <c r="W2" s="76">
        <f t="shared" ca="1" si="2"/>
        <v>0</v>
      </c>
      <c r="X2" s="76">
        <f t="shared" ca="1" si="2"/>
        <v>0</v>
      </c>
      <c r="Y2" s="181">
        <f t="shared" ca="1" si="2"/>
        <v>0</v>
      </c>
      <c r="Z2" s="182">
        <f t="shared" ca="1" si="2"/>
        <v>0</v>
      </c>
      <c r="AA2" s="76">
        <f t="shared" ca="1" si="2"/>
        <v>0</v>
      </c>
      <c r="AB2" s="76">
        <f t="shared" ca="1" si="2"/>
        <v>0</v>
      </c>
      <c r="AC2" s="76">
        <f t="shared" ca="1" si="2"/>
        <v>0</v>
      </c>
      <c r="AD2" s="76">
        <f t="shared" ca="1" si="2"/>
        <v>0</v>
      </c>
      <c r="AE2" s="76">
        <f t="shared" ca="1" si="2"/>
        <v>0</v>
      </c>
      <c r="AF2" s="76">
        <f t="shared" ca="1" si="2"/>
        <v>0</v>
      </c>
      <c r="AG2" s="76">
        <f t="shared" ca="1" si="2"/>
        <v>0</v>
      </c>
      <c r="AH2" s="76">
        <f t="shared" ca="1" si="2"/>
        <v>0</v>
      </c>
      <c r="AI2" s="76">
        <f t="shared" ca="1" si="2"/>
        <v>0</v>
      </c>
      <c r="AJ2" s="76">
        <f t="shared" ca="1" si="2"/>
        <v>0</v>
      </c>
      <c r="AK2" s="181">
        <f t="shared" ca="1" si="2"/>
        <v>0</v>
      </c>
      <c r="AL2" s="182">
        <f t="shared" ref="AL2:AW2" ca="1" si="3">SUBTOTAL(9,AL6:AL209)</f>
        <v>0</v>
      </c>
      <c r="AM2" s="76">
        <f t="shared" ca="1" si="3"/>
        <v>0</v>
      </c>
      <c r="AN2" s="76">
        <f t="shared" ca="1" si="3"/>
        <v>0</v>
      </c>
      <c r="AO2" s="76">
        <f t="shared" ca="1" si="3"/>
        <v>0</v>
      </c>
      <c r="AP2" s="76">
        <f t="shared" ca="1" si="3"/>
        <v>0</v>
      </c>
      <c r="AQ2" s="76">
        <f t="shared" ca="1" si="3"/>
        <v>0</v>
      </c>
      <c r="AR2" s="76">
        <f t="shared" ca="1" si="3"/>
        <v>0</v>
      </c>
      <c r="AS2" s="76">
        <f t="shared" ca="1" si="3"/>
        <v>0</v>
      </c>
      <c r="AT2" s="76">
        <f t="shared" ca="1" si="3"/>
        <v>0</v>
      </c>
      <c r="AU2" s="76">
        <f t="shared" ca="1" si="3"/>
        <v>0</v>
      </c>
      <c r="AV2" s="76">
        <f t="shared" ca="1" si="3"/>
        <v>0</v>
      </c>
      <c r="AW2" s="181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4" t="s">
        <v>89</v>
      </c>
      <c r="B4" s="12" t="str">
        <f ca="1">VLOOKUP(УникальныеСписки!C1,Настройки!A1:D50,3,FALSE)</f>
        <v>X</v>
      </c>
      <c r="C4" s="11" t="s">
        <v>0</v>
      </c>
      <c r="D4" s="11" t="s">
        <v>1</v>
      </c>
      <c r="E4" s="11" t="s">
        <v>62</v>
      </c>
      <c r="F4" s="11" t="s">
        <v>106</v>
      </c>
      <c r="G4" s="11" t="s">
        <v>103</v>
      </c>
      <c r="H4" s="11"/>
      <c r="I4" s="11"/>
      <c r="J4" s="11"/>
      <c r="K4" s="11"/>
      <c r="L4" s="11"/>
      <c r="M4" s="12">
        <f>ROW(B9)-2</f>
        <v>7</v>
      </c>
      <c r="N4" s="11" t="s">
        <v>234</v>
      </c>
      <c r="O4" s="11" t="s">
        <v>235</v>
      </c>
      <c r="P4" s="11" t="s">
        <v>236</v>
      </c>
      <c r="Q4" s="11" t="s">
        <v>237</v>
      </c>
      <c r="R4" s="11" t="s">
        <v>238</v>
      </c>
      <c r="S4" s="11" t="s">
        <v>239</v>
      </c>
      <c r="T4" s="11" t="s">
        <v>240</v>
      </c>
      <c r="U4" s="11" t="s">
        <v>241</v>
      </c>
      <c r="V4" s="11" t="s">
        <v>242</v>
      </c>
      <c r="W4" s="11" t="s">
        <v>243</v>
      </c>
      <c r="X4" s="11" t="s">
        <v>244</v>
      </c>
      <c r="Y4" s="11" t="s">
        <v>245</v>
      </c>
      <c r="Z4" s="11" t="s">
        <v>246</v>
      </c>
      <c r="AA4" s="11" t="s">
        <v>247</v>
      </c>
      <c r="AB4" s="11" t="s">
        <v>248</v>
      </c>
      <c r="AC4" s="11" t="s">
        <v>249</v>
      </c>
      <c r="AD4" s="11" t="s">
        <v>250</v>
      </c>
      <c r="AE4" s="11" t="s">
        <v>251</v>
      </c>
      <c r="AF4" s="11" t="s">
        <v>252</v>
      </c>
      <c r="AG4" s="11" t="s">
        <v>253</v>
      </c>
      <c r="AH4" s="11" t="s">
        <v>254</v>
      </c>
      <c r="AI4" s="11" t="s">
        <v>255</v>
      </c>
      <c r="AJ4" s="11" t="s">
        <v>256</v>
      </c>
      <c r="AK4" s="11" t="s">
        <v>257</v>
      </c>
    </row>
    <row r="5" spans="1:50" ht="15.75" customHeight="1" thickBot="1" x14ac:dyDescent="0.3">
      <c r="A5" s="6" t="str">
        <f>""</f>
        <v/>
      </c>
      <c r="B5" s="217" t="s">
        <v>3</v>
      </c>
      <c r="C5" s="220" t="s">
        <v>4</v>
      </c>
      <c r="D5" s="222" t="s">
        <v>5</v>
      </c>
      <c r="E5" s="224" t="s">
        <v>6</v>
      </c>
      <c r="F5" s="224" t="s">
        <v>105</v>
      </c>
      <c r="G5" s="215" t="s">
        <v>107</v>
      </c>
      <c r="H5" s="127" t="s">
        <v>181</v>
      </c>
      <c r="I5" s="129"/>
      <c r="J5" s="210" t="s">
        <v>173</v>
      </c>
      <c r="K5" s="127" t="s">
        <v>174</v>
      </c>
      <c r="L5" s="128"/>
      <c r="M5" s="129"/>
      <c r="N5" s="130" t="s">
        <v>232</v>
      </c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2"/>
      <c r="Z5" s="133" t="s">
        <v>233</v>
      </c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5" t="s">
        <v>171</v>
      </c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3"/>
    </row>
    <row r="6" spans="1:50" x14ac:dyDescent="0.25">
      <c r="A6" s="6" t="str">
        <f>""</f>
        <v/>
      </c>
      <c r="B6" s="218"/>
      <c r="C6" s="221"/>
      <c r="D6" s="223"/>
      <c r="E6" s="225"/>
      <c r="F6" s="225"/>
      <c r="G6" s="216"/>
      <c r="H6" s="125" t="s">
        <v>179</v>
      </c>
      <c r="I6" s="126" t="s">
        <v>180</v>
      </c>
      <c r="J6" s="211"/>
      <c r="K6" s="212" t="s">
        <v>53</v>
      </c>
      <c r="L6" s="213" t="s">
        <v>175</v>
      </c>
      <c r="M6" s="214"/>
      <c r="N6" s="45" t="s">
        <v>8</v>
      </c>
      <c r="O6" s="46" t="s">
        <v>9</v>
      </c>
      <c r="P6" s="46" t="s">
        <v>10</v>
      </c>
      <c r="Q6" s="46" t="s">
        <v>11</v>
      </c>
      <c r="R6" s="46" t="s">
        <v>12</v>
      </c>
      <c r="S6" s="46" t="s">
        <v>13</v>
      </c>
      <c r="T6" s="46" t="s">
        <v>14</v>
      </c>
      <c r="U6" s="46" t="s">
        <v>15</v>
      </c>
      <c r="V6" s="46" t="s">
        <v>16</v>
      </c>
      <c r="W6" s="46" t="s">
        <v>17</v>
      </c>
      <c r="X6" s="46" t="s">
        <v>18</v>
      </c>
      <c r="Y6" s="47" t="s">
        <v>19</v>
      </c>
      <c r="Z6" s="54" t="s">
        <v>8</v>
      </c>
      <c r="AA6" s="55" t="s">
        <v>9</v>
      </c>
      <c r="AB6" s="55" t="s">
        <v>10</v>
      </c>
      <c r="AC6" s="55" t="s">
        <v>11</v>
      </c>
      <c r="AD6" s="55" t="s">
        <v>12</v>
      </c>
      <c r="AE6" s="55" t="s">
        <v>13</v>
      </c>
      <c r="AF6" s="55" t="s">
        <v>14</v>
      </c>
      <c r="AG6" s="55" t="s">
        <v>15</v>
      </c>
      <c r="AH6" s="55" t="s">
        <v>16</v>
      </c>
      <c r="AI6" s="55" t="s">
        <v>17</v>
      </c>
      <c r="AJ6" s="55" t="s">
        <v>18</v>
      </c>
      <c r="AK6" s="56" t="s">
        <v>19</v>
      </c>
      <c r="AL6" s="64" t="s">
        <v>8</v>
      </c>
      <c r="AM6" s="65" t="s">
        <v>9</v>
      </c>
      <c r="AN6" s="65" t="s">
        <v>10</v>
      </c>
      <c r="AO6" s="65" t="s">
        <v>11</v>
      </c>
      <c r="AP6" s="65" t="s">
        <v>12</v>
      </c>
      <c r="AQ6" s="65" t="s">
        <v>13</v>
      </c>
      <c r="AR6" s="65" t="s">
        <v>14</v>
      </c>
      <c r="AS6" s="65" t="s">
        <v>15</v>
      </c>
      <c r="AT6" s="65" t="s">
        <v>16</v>
      </c>
      <c r="AU6" s="65" t="s">
        <v>17</v>
      </c>
      <c r="AV6" s="65" t="s">
        <v>18</v>
      </c>
      <c r="AW6" s="66" t="s">
        <v>19</v>
      </c>
      <c r="AX6" s="3"/>
    </row>
    <row r="7" spans="1:50" x14ac:dyDescent="0.25">
      <c r="A7" s="6" t="str">
        <f>""</f>
        <v/>
      </c>
      <c r="B7" s="218"/>
      <c r="C7" s="221"/>
      <c r="D7" s="223"/>
      <c r="E7" s="225"/>
      <c r="F7" s="225"/>
      <c r="G7" s="216"/>
      <c r="H7" s="114"/>
      <c r="I7" s="115"/>
      <c r="J7" s="211"/>
      <c r="K7" s="212"/>
      <c r="L7" s="123" t="s">
        <v>176</v>
      </c>
      <c r="M7" s="124" t="s">
        <v>177</v>
      </c>
      <c r="N7" s="48" t="s">
        <v>20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50" t="s">
        <v>20</v>
      </c>
      <c r="Z7" s="57" t="s">
        <v>20</v>
      </c>
      <c r="AA7" s="58" t="s">
        <v>20</v>
      </c>
      <c r="AB7" s="58" t="s">
        <v>20</v>
      </c>
      <c r="AC7" s="58" t="s">
        <v>20</v>
      </c>
      <c r="AD7" s="58" t="s">
        <v>20</v>
      </c>
      <c r="AE7" s="58" t="s">
        <v>20</v>
      </c>
      <c r="AF7" s="58" t="s">
        <v>20</v>
      </c>
      <c r="AG7" s="58" t="s">
        <v>20</v>
      </c>
      <c r="AH7" s="58" t="s">
        <v>20</v>
      </c>
      <c r="AI7" s="58" t="s">
        <v>20</v>
      </c>
      <c r="AJ7" s="58" t="s">
        <v>20</v>
      </c>
      <c r="AK7" s="59" t="s">
        <v>20</v>
      </c>
      <c r="AL7" s="67" t="s">
        <v>20</v>
      </c>
      <c r="AM7" s="68" t="s">
        <v>20</v>
      </c>
      <c r="AN7" s="68" t="s">
        <v>20</v>
      </c>
      <c r="AO7" s="68" t="s">
        <v>20</v>
      </c>
      <c r="AP7" s="68" t="s">
        <v>20</v>
      </c>
      <c r="AQ7" s="68" t="s">
        <v>20</v>
      </c>
      <c r="AR7" s="68" t="s">
        <v>20</v>
      </c>
      <c r="AS7" s="68" t="s">
        <v>20</v>
      </c>
      <c r="AT7" s="68" t="s">
        <v>20</v>
      </c>
      <c r="AU7" s="68" t="s">
        <v>20</v>
      </c>
      <c r="AV7" s="68" t="s">
        <v>20</v>
      </c>
      <c r="AW7" s="69" t="s">
        <v>20</v>
      </c>
      <c r="AX7" s="3"/>
    </row>
    <row r="8" spans="1:50" ht="11.25" customHeight="1" thickBot="1" x14ac:dyDescent="0.3">
      <c r="A8" s="6" t="str">
        <f>""</f>
        <v/>
      </c>
      <c r="B8" s="219"/>
      <c r="C8" s="17"/>
      <c r="D8" s="17"/>
      <c r="E8" s="107"/>
      <c r="F8" s="107"/>
      <c r="G8" s="108"/>
      <c r="H8" s="17"/>
      <c r="I8" s="108"/>
      <c r="J8" s="63"/>
      <c r="K8" s="17"/>
      <c r="L8" s="121"/>
      <c r="M8" s="119"/>
      <c r="N8" s="51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60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  <c r="AL8" s="70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3"/>
    </row>
    <row r="9" spans="1:50" x14ac:dyDescent="0.25">
      <c r="A9" s="6" t="str">
        <f t="shared" ref="A9:A73" ca="1" si="4">IF(C9="","delete","")</f>
        <v>delete</v>
      </c>
      <c r="B9" s="9" cm="1">
        <f t="array" aca="1" ref="B9" ca="1">INDIRECT("УникальныеСписки!C"&amp;ROW()-$M$4)</f>
        <v>0</v>
      </c>
      <c r="C9" s="7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8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09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9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10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5">
        <f ca="1">J9-K9</f>
        <v>0</v>
      </c>
      <c r="I9" s="116" t="str">
        <f ca="1">IFERROR(H9/J9,"---")</f>
        <v>---</v>
      </c>
      <c r="J9" s="35">
        <f ca="1">SUM(N9:Y9)</f>
        <v>0</v>
      </c>
      <c r="K9" s="35">
        <f ca="1">SUM(L9:M9)</f>
        <v>0</v>
      </c>
      <c r="L9" s="43">
        <f ca="1">SUM(AL9:AW9)</f>
        <v>0</v>
      </c>
      <c r="M9" s="44">
        <f ca="1">SUM(Z9:AK9)</f>
        <v>0</v>
      </c>
      <c r="N9" s="35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3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3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3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3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3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3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3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3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3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3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4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5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3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3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3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3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3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3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3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3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3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3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4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8">
        <f ca="1">SUMIF('Отчет Сотрудники (Затраты)'!$C$9:$C$209,'Отчет (ФинРез)'!$D9,'Отчет Сотрудники (Затраты)'!J$9:J$209)</f>
        <v>0</v>
      </c>
      <c r="AM9" s="36">
        <f ca="1">SUMIF('Отчет Сотрудники (Затраты)'!$C$9:$C$209,'Отчет (ФинРез)'!$D9,'Отчет Сотрудники (Затраты)'!K$9:K$209)</f>
        <v>0</v>
      </c>
      <c r="AN9" s="36">
        <f ca="1">SUMIF('Отчет Сотрудники (Затраты)'!$C$9:$C$209,'Отчет (ФинРез)'!$D9,'Отчет Сотрудники (Затраты)'!L$9:L$209)</f>
        <v>0</v>
      </c>
      <c r="AO9" s="36">
        <f ca="1">SUMIF('Отчет Сотрудники (Затраты)'!$C$9:$C$209,'Отчет (ФинРез)'!$D9,'Отчет Сотрудники (Затраты)'!M$9:M$209)</f>
        <v>0</v>
      </c>
      <c r="AP9" s="36">
        <f ca="1">SUMIF('Отчет Сотрудники (Затраты)'!$C$9:$C$209,'Отчет (ФинРез)'!$D9,'Отчет Сотрудники (Затраты)'!N$9:N$209)</f>
        <v>0</v>
      </c>
      <c r="AQ9" s="36">
        <f ca="1">SUMIF('Отчет Сотрудники (Затраты)'!$C$9:$C$209,'Отчет (ФинРез)'!$D9,'Отчет Сотрудники (Затраты)'!O$9:O$209)</f>
        <v>0</v>
      </c>
      <c r="AR9" s="36">
        <f ca="1">SUMIF('Отчет Сотрудники (Затраты)'!$C$9:$C$209,'Отчет (ФинРез)'!$D9,'Отчет Сотрудники (Затраты)'!P$9:P$209)</f>
        <v>0</v>
      </c>
      <c r="AS9" s="36">
        <f ca="1">SUMIF('Отчет Сотрудники (Затраты)'!$C$9:$C$209,'Отчет (ФинРез)'!$D9,'Отчет Сотрудники (Затраты)'!Q$9:Q$209)</f>
        <v>0</v>
      </c>
      <c r="AT9" s="36">
        <f ca="1">SUMIF('Отчет Сотрудники (Затраты)'!$C$9:$C$209,'Отчет (ФинРез)'!$D9,'Отчет Сотрудники (Затраты)'!R$9:R$209)</f>
        <v>0</v>
      </c>
      <c r="AU9" s="36">
        <f ca="1">SUMIF('Отчет Сотрудники (Затраты)'!$C$9:$C$209,'Отчет (ФинРез)'!$D9,'Отчет Сотрудники (Затраты)'!S$9:S$209)</f>
        <v>0</v>
      </c>
      <c r="AV9" s="36">
        <f ca="1">SUMIF('Отчет Сотрудники (Затраты)'!$C$9:$C$209,'Отчет (ФинРез)'!$D9,'Отчет Сотрудники (Затраты)'!T$9:T$209)</f>
        <v>0</v>
      </c>
      <c r="AW9" s="37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6" t="str">
        <f t="shared" ca="1" si="4"/>
        <v>delete</v>
      </c>
      <c r="B10" s="10" cm="1">
        <f t="array" aca="1" ref="B10" ca="1">INDIRECT("УникальныеСписки!C"&amp;ROW()-$M$4)</f>
        <v>0</v>
      </c>
      <c r="C10" s="7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8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9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9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10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5">
        <f t="shared" ref="H10:H73" ca="1" si="5">J10-K10</f>
        <v>0</v>
      </c>
      <c r="I10" s="116" t="str">
        <f t="shared" ref="I10:I73" ca="1" si="6">IFERROR(H10/J10,"---")</f>
        <v>---</v>
      </c>
      <c r="J10" s="35">
        <f t="shared" ref="J10:J73" ca="1" si="7">SUM(N10:Y10)</f>
        <v>0</v>
      </c>
      <c r="K10" s="35">
        <f t="shared" ref="K10:K73" ca="1" si="8">SUM(L10:M10)</f>
        <v>0</v>
      </c>
      <c r="L10" s="43">
        <f t="shared" ref="L10:L73" ca="1" si="9">SUM(AL10:AW10)</f>
        <v>0</v>
      </c>
      <c r="M10" s="44">
        <f t="shared" ref="M10:M73" ca="1" si="10">SUM(Z10:AK10)</f>
        <v>0</v>
      </c>
      <c r="N10" s="29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8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8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8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8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8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8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8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8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8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8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39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29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8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8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8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8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8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8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8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8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8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8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39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29">
        <f ca="1">SUMIF('Отчет Сотрудники (Затраты)'!$C$9:$C$209,'Отчет (ФинРез)'!$D10,'Отчет Сотрудники (Затраты)'!J$9:J$209)</f>
        <v>0</v>
      </c>
      <c r="AM10" s="38">
        <f ca="1">SUMIF('Отчет Сотрудники (Затраты)'!$C$9:$C$209,'Отчет (ФинРез)'!$D10,'Отчет Сотрудники (Затраты)'!K$9:K$209)</f>
        <v>0</v>
      </c>
      <c r="AN10" s="38">
        <f ca="1">SUMIF('Отчет Сотрудники (Затраты)'!$C$9:$C$209,'Отчет (ФинРез)'!$D10,'Отчет Сотрудники (Затраты)'!L$9:L$209)</f>
        <v>0</v>
      </c>
      <c r="AO10" s="38">
        <f ca="1">SUMIF('Отчет Сотрудники (Затраты)'!$C$9:$C$209,'Отчет (ФинРез)'!$D10,'Отчет Сотрудники (Затраты)'!M$9:M$209)</f>
        <v>0</v>
      </c>
      <c r="AP10" s="38">
        <f ca="1">SUMIF('Отчет Сотрудники (Затраты)'!$C$9:$C$209,'Отчет (ФинРез)'!$D10,'Отчет Сотрудники (Затраты)'!N$9:N$209)</f>
        <v>0</v>
      </c>
      <c r="AQ10" s="38">
        <f ca="1">SUMIF('Отчет Сотрудники (Затраты)'!$C$9:$C$209,'Отчет (ФинРез)'!$D10,'Отчет Сотрудники (Затраты)'!O$9:O$209)</f>
        <v>0</v>
      </c>
      <c r="AR10" s="38">
        <f ca="1">SUMIF('Отчет Сотрудники (Затраты)'!$C$9:$C$209,'Отчет (ФинРез)'!$D10,'Отчет Сотрудники (Затраты)'!P$9:P$209)</f>
        <v>0</v>
      </c>
      <c r="AS10" s="38">
        <f ca="1">SUMIF('Отчет Сотрудники (Затраты)'!$C$9:$C$209,'Отчет (ФинРез)'!$D10,'Отчет Сотрудники (Затраты)'!Q$9:Q$209)</f>
        <v>0</v>
      </c>
      <c r="AT10" s="38">
        <f ca="1">SUMIF('Отчет Сотрудники (Затраты)'!$C$9:$C$209,'Отчет (ФинРез)'!$D10,'Отчет Сотрудники (Затраты)'!R$9:R$209)</f>
        <v>0</v>
      </c>
      <c r="AU10" s="38">
        <f ca="1">SUMIF('Отчет Сотрудники (Затраты)'!$C$9:$C$209,'Отчет (ФинРез)'!$D10,'Отчет Сотрудники (Затраты)'!S$9:S$209)</f>
        <v>0</v>
      </c>
      <c r="AV10" s="38">
        <f ca="1">SUMIF('Отчет Сотрудники (Затраты)'!$C$9:$C$209,'Отчет (ФинРез)'!$D10,'Отчет Сотрудники (Затраты)'!T$9:T$209)</f>
        <v>0</v>
      </c>
      <c r="AW10" s="39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6" t="str">
        <f t="shared" ca="1" si="4"/>
        <v>delete</v>
      </c>
      <c r="B11" s="10" cm="1">
        <f t="array" aca="1" ref="B11" ca="1">INDIRECT("УникальныеСписки!C"&amp;ROW()-$M$4)</f>
        <v>0</v>
      </c>
      <c r="C11" s="7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8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9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9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10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5">
        <f t="shared" ca="1" si="5"/>
        <v>0</v>
      </c>
      <c r="I11" s="116" t="str">
        <f t="shared" ca="1" si="6"/>
        <v>---</v>
      </c>
      <c r="J11" s="35">
        <f t="shared" ca="1" si="7"/>
        <v>0</v>
      </c>
      <c r="K11" s="35">
        <f t="shared" ca="1" si="8"/>
        <v>0</v>
      </c>
      <c r="L11" s="43">
        <f t="shared" ca="1" si="9"/>
        <v>0</v>
      </c>
      <c r="M11" s="44">
        <f t="shared" ca="1" si="10"/>
        <v>0</v>
      </c>
      <c r="N11" s="29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8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8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8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8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8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8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8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8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8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8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39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29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8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8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8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8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8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8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8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8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8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8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39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29">
        <f ca="1">SUMIF('Отчет Сотрудники (Затраты)'!$C$9:$C$209,'Отчет (ФинРез)'!$D11,'Отчет Сотрудники (Затраты)'!J$9:J$209)</f>
        <v>0</v>
      </c>
      <c r="AM11" s="38">
        <f ca="1">SUMIF('Отчет Сотрудники (Затраты)'!$C$9:$C$209,'Отчет (ФинРез)'!$D11,'Отчет Сотрудники (Затраты)'!K$9:K$209)</f>
        <v>0</v>
      </c>
      <c r="AN11" s="38">
        <f ca="1">SUMIF('Отчет Сотрудники (Затраты)'!$C$9:$C$209,'Отчет (ФинРез)'!$D11,'Отчет Сотрудники (Затраты)'!L$9:L$209)</f>
        <v>0</v>
      </c>
      <c r="AO11" s="38">
        <f ca="1">SUMIF('Отчет Сотрудники (Затраты)'!$C$9:$C$209,'Отчет (ФинРез)'!$D11,'Отчет Сотрудники (Затраты)'!M$9:M$209)</f>
        <v>0</v>
      </c>
      <c r="AP11" s="38">
        <f ca="1">SUMIF('Отчет Сотрудники (Затраты)'!$C$9:$C$209,'Отчет (ФинРез)'!$D11,'Отчет Сотрудники (Затраты)'!N$9:N$209)</f>
        <v>0</v>
      </c>
      <c r="AQ11" s="38">
        <f ca="1">SUMIF('Отчет Сотрудники (Затраты)'!$C$9:$C$209,'Отчет (ФинРез)'!$D11,'Отчет Сотрудники (Затраты)'!O$9:O$209)</f>
        <v>0</v>
      </c>
      <c r="AR11" s="38">
        <f ca="1">SUMIF('Отчет Сотрудники (Затраты)'!$C$9:$C$209,'Отчет (ФинРез)'!$D11,'Отчет Сотрудники (Затраты)'!P$9:P$209)</f>
        <v>0</v>
      </c>
      <c r="AS11" s="38">
        <f ca="1">SUMIF('Отчет Сотрудники (Затраты)'!$C$9:$C$209,'Отчет (ФинРез)'!$D11,'Отчет Сотрудники (Затраты)'!Q$9:Q$209)</f>
        <v>0</v>
      </c>
      <c r="AT11" s="38">
        <f ca="1">SUMIF('Отчет Сотрудники (Затраты)'!$C$9:$C$209,'Отчет (ФинРез)'!$D11,'Отчет Сотрудники (Затраты)'!R$9:R$209)</f>
        <v>0</v>
      </c>
      <c r="AU11" s="38">
        <f ca="1">SUMIF('Отчет Сотрудники (Затраты)'!$C$9:$C$209,'Отчет (ФинРез)'!$D11,'Отчет Сотрудники (Затраты)'!S$9:S$209)</f>
        <v>0</v>
      </c>
      <c r="AV11" s="38">
        <f ca="1">SUMIF('Отчет Сотрудники (Затраты)'!$C$9:$C$209,'Отчет (ФинРез)'!$D11,'Отчет Сотрудники (Затраты)'!T$9:T$209)</f>
        <v>0</v>
      </c>
      <c r="AW11" s="39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6" t="str">
        <f t="shared" ca="1" si="4"/>
        <v>delete</v>
      </c>
      <c r="B12" s="10" cm="1">
        <f t="array" aca="1" ref="B12" ca="1">INDIRECT("УникальныеСписки!C"&amp;ROW()-$M$4)</f>
        <v>0</v>
      </c>
      <c r="C12" s="7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8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9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9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10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5">
        <f t="shared" ca="1" si="5"/>
        <v>0</v>
      </c>
      <c r="I12" s="116" t="str">
        <f t="shared" ca="1" si="6"/>
        <v>---</v>
      </c>
      <c r="J12" s="35">
        <f t="shared" ca="1" si="7"/>
        <v>0</v>
      </c>
      <c r="K12" s="35">
        <f t="shared" ca="1" si="8"/>
        <v>0</v>
      </c>
      <c r="L12" s="43">
        <f t="shared" ca="1" si="9"/>
        <v>0</v>
      </c>
      <c r="M12" s="44">
        <f t="shared" ca="1" si="10"/>
        <v>0</v>
      </c>
      <c r="N12" s="29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8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8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8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8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8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8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8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8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8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8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39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29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8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8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8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8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8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8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8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8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8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8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39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29">
        <f ca="1">SUMIF('Отчет Сотрудники (Затраты)'!$C$9:$C$209,'Отчет (ФинРез)'!$D12,'Отчет Сотрудники (Затраты)'!J$9:J$209)</f>
        <v>0</v>
      </c>
      <c r="AM12" s="38">
        <f ca="1">SUMIF('Отчет Сотрудники (Затраты)'!$C$9:$C$209,'Отчет (ФинРез)'!$D12,'Отчет Сотрудники (Затраты)'!K$9:K$209)</f>
        <v>0</v>
      </c>
      <c r="AN12" s="38">
        <f ca="1">SUMIF('Отчет Сотрудники (Затраты)'!$C$9:$C$209,'Отчет (ФинРез)'!$D12,'Отчет Сотрудники (Затраты)'!L$9:L$209)</f>
        <v>0</v>
      </c>
      <c r="AO12" s="38">
        <f ca="1">SUMIF('Отчет Сотрудники (Затраты)'!$C$9:$C$209,'Отчет (ФинРез)'!$D12,'Отчет Сотрудники (Затраты)'!M$9:M$209)</f>
        <v>0</v>
      </c>
      <c r="AP12" s="38">
        <f ca="1">SUMIF('Отчет Сотрудники (Затраты)'!$C$9:$C$209,'Отчет (ФинРез)'!$D12,'Отчет Сотрудники (Затраты)'!N$9:N$209)</f>
        <v>0</v>
      </c>
      <c r="AQ12" s="38">
        <f ca="1">SUMIF('Отчет Сотрудники (Затраты)'!$C$9:$C$209,'Отчет (ФинРез)'!$D12,'Отчет Сотрудники (Затраты)'!O$9:O$209)</f>
        <v>0</v>
      </c>
      <c r="AR12" s="38">
        <f ca="1">SUMIF('Отчет Сотрудники (Затраты)'!$C$9:$C$209,'Отчет (ФинРез)'!$D12,'Отчет Сотрудники (Затраты)'!P$9:P$209)</f>
        <v>0</v>
      </c>
      <c r="AS12" s="38">
        <f ca="1">SUMIF('Отчет Сотрудники (Затраты)'!$C$9:$C$209,'Отчет (ФинРез)'!$D12,'Отчет Сотрудники (Затраты)'!Q$9:Q$209)</f>
        <v>0</v>
      </c>
      <c r="AT12" s="38">
        <f ca="1">SUMIF('Отчет Сотрудники (Затраты)'!$C$9:$C$209,'Отчет (ФинРез)'!$D12,'Отчет Сотрудники (Затраты)'!R$9:R$209)</f>
        <v>0</v>
      </c>
      <c r="AU12" s="38">
        <f ca="1">SUMIF('Отчет Сотрудники (Затраты)'!$C$9:$C$209,'Отчет (ФинРез)'!$D12,'Отчет Сотрудники (Затраты)'!S$9:S$209)</f>
        <v>0</v>
      </c>
      <c r="AV12" s="38">
        <f ca="1">SUMIF('Отчет Сотрудники (Затраты)'!$C$9:$C$209,'Отчет (ФинРез)'!$D12,'Отчет Сотрудники (Затраты)'!T$9:T$209)</f>
        <v>0</v>
      </c>
      <c r="AW12" s="39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6" t="str">
        <f t="shared" ca="1" si="4"/>
        <v>delete</v>
      </c>
      <c r="B13" s="10" cm="1">
        <f t="array" aca="1" ref="B13" ca="1">INDIRECT("УникальныеСписки!C"&amp;ROW()-$M$4)</f>
        <v>0</v>
      </c>
      <c r="C13" s="7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8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9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9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10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5">
        <f t="shared" ca="1" si="5"/>
        <v>0</v>
      </c>
      <c r="I13" s="116" t="str">
        <f t="shared" ca="1" si="6"/>
        <v>---</v>
      </c>
      <c r="J13" s="35">
        <f t="shared" ca="1" si="7"/>
        <v>0</v>
      </c>
      <c r="K13" s="35">
        <f t="shared" ca="1" si="8"/>
        <v>0</v>
      </c>
      <c r="L13" s="43">
        <f t="shared" ca="1" si="9"/>
        <v>0</v>
      </c>
      <c r="M13" s="44">
        <f t="shared" ca="1" si="10"/>
        <v>0</v>
      </c>
      <c r="N13" s="29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8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8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8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8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8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8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8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8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8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8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39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29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8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8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8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8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8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8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8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8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8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8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39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29">
        <f ca="1">SUMIF('Отчет Сотрудники (Затраты)'!$C$9:$C$209,'Отчет (ФинРез)'!$D13,'Отчет Сотрудники (Затраты)'!J$9:J$209)</f>
        <v>0</v>
      </c>
      <c r="AM13" s="38">
        <f ca="1">SUMIF('Отчет Сотрудники (Затраты)'!$C$9:$C$209,'Отчет (ФинРез)'!$D13,'Отчет Сотрудники (Затраты)'!K$9:K$209)</f>
        <v>0</v>
      </c>
      <c r="AN13" s="38">
        <f ca="1">SUMIF('Отчет Сотрудники (Затраты)'!$C$9:$C$209,'Отчет (ФинРез)'!$D13,'Отчет Сотрудники (Затраты)'!L$9:L$209)</f>
        <v>0</v>
      </c>
      <c r="AO13" s="38">
        <f ca="1">SUMIF('Отчет Сотрудники (Затраты)'!$C$9:$C$209,'Отчет (ФинРез)'!$D13,'Отчет Сотрудники (Затраты)'!M$9:M$209)</f>
        <v>0</v>
      </c>
      <c r="AP13" s="38">
        <f ca="1">SUMIF('Отчет Сотрудники (Затраты)'!$C$9:$C$209,'Отчет (ФинРез)'!$D13,'Отчет Сотрудники (Затраты)'!N$9:N$209)</f>
        <v>0</v>
      </c>
      <c r="AQ13" s="38">
        <f ca="1">SUMIF('Отчет Сотрудники (Затраты)'!$C$9:$C$209,'Отчет (ФинРез)'!$D13,'Отчет Сотрудники (Затраты)'!O$9:O$209)</f>
        <v>0</v>
      </c>
      <c r="AR13" s="38">
        <f ca="1">SUMIF('Отчет Сотрудники (Затраты)'!$C$9:$C$209,'Отчет (ФинРез)'!$D13,'Отчет Сотрудники (Затраты)'!P$9:P$209)</f>
        <v>0</v>
      </c>
      <c r="AS13" s="38">
        <f ca="1">SUMIF('Отчет Сотрудники (Затраты)'!$C$9:$C$209,'Отчет (ФинРез)'!$D13,'Отчет Сотрудники (Затраты)'!Q$9:Q$209)</f>
        <v>0</v>
      </c>
      <c r="AT13" s="38">
        <f ca="1">SUMIF('Отчет Сотрудники (Затраты)'!$C$9:$C$209,'Отчет (ФинРез)'!$D13,'Отчет Сотрудники (Затраты)'!R$9:R$209)</f>
        <v>0</v>
      </c>
      <c r="AU13" s="38">
        <f ca="1">SUMIF('Отчет Сотрудники (Затраты)'!$C$9:$C$209,'Отчет (ФинРез)'!$D13,'Отчет Сотрудники (Затраты)'!S$9:S$209)</f>
        <v>0</v>
      </c>
      <c r="AV13" s="38">
        <f ca="1">SUMIF('Отчет Сотрудники (Затраты)'!$C$9:$C$209,'Отчет (ФинРез)'!$D13,'Отчет Сотрудники (Затраты)'!T$9:T$209)</f>
        <v>0</v>
      </c>
      <c r="AW13" s="39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6" t="str">
        <f t="shared" ca="1" si="4"/>
        <v>delete</v>
      </c>
      <c r="B14" s="10" cm="1">
        <f t="array" aca="1" ref="B14" ca="1">INDIRECT("УникальныеСписки!C"&amp;ROW()-$M$4)</f>
        <v>0</v>
      </c>
      <c r="C14" s="7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8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9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9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10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5">
        <f t="shared" ca="1" si="5"/>
        <v>0</v>
      </c>
      <c r="I14" s="116" t="str">
        <f t="shared" ca="1" si="6"/>
        <v>---</v>
      </c>
      <c r="J14" s="35">
        <f t="shared" ca="1" si="7"/>
        <v>0</v>
      </c>
      <c r="K14" s="35">
        <f t="shared" ca="1" si="8"/>
        <v>0</v>
      </c>
      <c r="L14" s="43">
        <f t="shared" ca="1" si="9"/>
        <v>0</v>
      </c>
      <c r="M14" s="44">
        <f t="shared" ca="1" si="10"/>
        <v>0</v>
      </c>
      <c r="N14" s="29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8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8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8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8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8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8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8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8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8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8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39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29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8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8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8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8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8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8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8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8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8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8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39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29">
        <f ca="1">SUMIF('Отчет Сотрудники (Затраты)'!$C$9:$C$209,'Отчет (ФинРез)'!$D14,'Отчет Сотрудники (Затраты)'!J$9:J$209)</f>
        <v>0</v>
      </c>
      <c r="AM14" s="38">
        <f ca="1">SUMIF('Отчет Сотрудники (Затраты)'!$C$9:$C$209,'Отчет (ФинРез)'!$D14,'Отчет Сотрудники (Затраты)'!K$9:K$209)</f>
        <v>0</v>
      </c>
      <c r="AN14" s="38">
        <f ca="1">SUMIF('Отчет Сотрудники (Затраты)'!$C$9:$C$209,'Отчет (ФинРез)'!$D14,'Отчет Сотрудники (Затраты)'!L$9:L$209)</f>
        <v>0</v>
      </c>
      <c r="AO14" s="38">
        <f ca="1">SUMIF('Отчет Сотрудники (Затраты)'!$C$9:$C$209,'Отчет (ФинРез)'!$D14,'Отчет Сотрудники (Затраты)'!M$9:M$209)</f>
        <v>0</v>
      </c>
      <c r="AP14" s="38">
        <f ca="1">SUMIF('Отчет Сотрудники (Затраты)'!$C$9:$C$209,'Отчет (ФинРез)'!$D14,'Отчет Сотрудники (Затраты)'!N$9:N$209)</f>
        <v>0</v>
      </c>
      <c r="AQ14" s="38">
        <f ca="1">SUMIF('Отчет Сотрудники (Затраты)'!$C$9:$C$209,'Отчет (ФинРез)'!$D14,'Отчет Сотрудники (Затраты)'!O$9:O$209)</f>
        <v>0</v>
      </c>
      <c r="AR14" s="38">
        <f ca="1">SUMIF('Отчет Сотрудники (Затраты)'!$C$9:$C$209,'Отчет (ФинРез)'!$D14,'Отчет Сотрудники (Затраты)'!P$9:P$209)</f>
        <v>0</v>
      </c>
      <c r="AS14" s="38">
        <f ca="1">SUMIF('Отчет Сотрудники (Затраты)'!$C$9:$C$209,'Отчет (ФинРез)'!$D14,'Отчет Сотрудники (Затраты)'!Q$9:Q$209)</f>
        <v>0</v>
      </c>
      <c r="AT14" s="38">
        <f ca="1">SUMIF('Отчет Сотрудники (Затраты)'!$C$9:$C$209,'Отчет (ФинРез)'!$D14,'Отчет Сотрудники (Затраты)'!R$9:R$209)</f>
        <v>0</v>
      </c>
      <c r="AU14" s="38">
        <f ca="1">SUMIF('Отчет Сотрудники (Затраты)'!$C$9:$C$209,'Отчет (ФинРез)'!$D14,'Отчет Сотрудники (Затраты)'!S$9:S$209)</f>
        <v>0</v>
      </c>
      <c r="AV14" s="38">
        <f ca="1">SUMIF('Отчет Сотрудники (Затраты)'!$C$9:$C$209,'Отчет (ФинРез)'!$D14,'Отчет Сотрудники (Затраты)'!T$9:T$209)</f>
        <v>0</v>
      </c>
      <c r="AW14" s="39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6" t="str">
        <f t="shared" ca="1" si="4"/>
        <v>delete</v>
      </c>
      <c r="B15" s="10" cm="1">
        <f t="array" aca="1" ref="B15" ca="1">INDIRECT("УникальныеСписки!C"&amp;ROW()-$M$4)</f>
        <v>0</v>
      </c>
      <c r="C15" s="7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8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9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9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10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5">
        <f t="shared" ca="1" si="5"/>
        <v>0</v>
      </c>
      <c r="I15" s="116" t="str">
        <f t="shared" ca="1" si="6"/>
        <v>---</v>
      </c>
      <c r="J15" s="35">
        <f t="shared" ca="1" si="7"/>
        <v>0</v>
      </c>
      <c r="K15" s="35">
        <f t="shared" ca="1" si="8"/>
        <v>0</v>
      </c>
      <c r="L15" s="43">
        <f t="shared" ca="1" si="9"/>
        <v>0</v>
      </c>
      <c r="M15" s="44">
        <f t="shared" ca="1" si="10"/>
        <v>0</v>
      </c>
      <c r="N15" s="29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8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8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8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8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8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8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8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8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8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8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39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29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8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8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8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8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8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8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8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8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8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8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39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29">
        <f ca="1">SUMIF('Отчет Сотрудники (Затраты)'!$C$9:$C$209,'Отчет (ФинРез)'!$D15,'Отчет Сотрудники (Затраты)'!J$9:J$209)</f>
        <v>0</v>
      </c>
      <c r="AM15" s="38">
        <f ca="1">SUMIF('Отчет Сотрудники (Затраты)'!$C$9:$C$209,'Отчет (ФинРез)'!$D15,'Отчет Сотрудники (Затраты)'!K$9:K$209)</f>
        <v>0</v>
      </c>
      <c r="AN15" s="38">
        <f ca="1">SUMIF('Отчет Сотрудники (Затраты)'!$C$9:$C$209,'Отчет (ФинРез)'!$D15,'Отчет Сотрудники (Затраты)'!L$9:L$209)</f>
        <v>0</v>
      </c>
      <c r="AO15" s="38">
        <f ca="1">SUMIF('Отчет Сотрудники (Затраты)'!$C$9:$C$209,'Отчет (ФинРез)'!$D15,'Отчет Сотрудники (Затраты)'!M$9:M$209)</f>
        <v>0</v>
      </c>
      <c r="AP15" s="38">
        <f ca="1">SUMIF('Отчет Сотрудники (Затраты)'!$C$9:$C$209,'Отчет (ФинРез)'!$D15,'Отчет Сотрудники (Затраты)'!N$9:N$209)</f>
        <v>0</v>
      </c>
      <c r="AQ15" s="38">
        <f ca="1">SUMIF('Отчет Сотрудники (Затраты)'!$C$9:$C$209,'Отчет (ФинРез)'!$D15,'Отчет Сотрудники (Затраты)'!O$9:O$209)</f>
        <v>0</v>
      </c>
      <c r="AR15" s="38">
        <f ca="1">SUMIF('Отчет Сотрудники (Затраты)'!$C$9:$C$209,'Отчет (ФинРез)'!$D15,'Отчет Сотрудники (Затраты)'!P$9:P$209)</f>
        <v>0</v>
      </c>
      <c r="AS15" s="38">
        <f ca="1">SUMIF('Отчет Сотрудники (Затраты)'!$C$9:$C$209,'Отчет (ФинРез)'!$D15,'Отчет Сотрудники (Затраты)'!Q$9:Q$209)</f>
        <v>0</v>
      </c>
      <c r="AT15" s="38">
        <f ca="1">SUMIF('Отчет Сотрудники (Затраты)'!$C$9:$C$209,'Отчет (ФинРез)'!$D15,'Отчет Сотрудники (Затраты)'!R$9:R$209)</f>
        <v>0</v>
      </c>
      <c r="AU15" s="38">
        <f ca="1">SUMIF('Отчет Сотрудники (Затраты)'!$C$9:$C$209,'Отчет (ФинРез)'!$D15,'Отчет Сотрудники (Затраты)'!S$9:S$209)</f>
        <v>0</v>
      </c>
      <c r="AV15" s="38">
        <f ca="1">SUMIF('Отчет Сотрудники (Затраты)'!$C$9:$C$209,'Отчет (ФинРез)'!$D15,'Отчет Сотрудники (Затраты)'!T$9:T$209)</f>
        <v>0</v>
      </c>
      <c r="AW15" s="39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6" t="str">
        <f t="shared" ca="1" si="4"/>
        <v>delete</v>
      </c>
      <c r="B16" s="10" cm="1">
        <f t="array" aca="1" ref="B16" ca="1">INDIRECT("УникальныеСписки!C"&amp;ROW()-$M$4)</f>
        <v>0</v>
      </c>
      <c r="C16" s="7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8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9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9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10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5">
        <f t="shared" ca="1" si="5"/>
        <v>0</v>
      </c>
      <c r="I16" s="116" t="str">
        <f t="shared" ca="1" si="6"/>
        <v>---</v>
      </c>
      <c r="J16" s="35">
        <f t="shared" ca="1" si="7"/>
        <v>0</v>
      </c>
      <c r="K16" s="35">
        <f t="shared" ca="1" si="8"/>
        <v>0</v>
      </c>
      <c r="L16" s="43">
        <f t="shared" ca="1" si="9"/>
        <v>0</v>
      </c>
      <c r="M16" s="44">
        <f t="shared" ca="1" si="10"/>
        <v>0</v>
      </c>
      <c r="N16" s="29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8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8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8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8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8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8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8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8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8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8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39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29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8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8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8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8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8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8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8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8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8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8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39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29">
        <f ca="1">SUMIF('Отчет Сотрудники (Затраты)'!$C$9:$C$209,'Отчет (ФинРез)'!$D16,'Отчет Сотрудники (Затраты)'!J$9:J$209)</f>
        <v>0</v>
      </c>
      <c r="AM16" s="38">
        <f ca="1">SUMIF('Отчет Сотрудники (Затраты)'!$C$9:$C$209,'Отчет (ФинРез)'!$D16,'Отчет Сотрудники (Затраты)'!K$9:K$209)</f>
        <v>0</v>
      </c>
      <c r="AN16" s="38">
        <f ca="1">SUMIF('Отчет Сотрудники (Затраты)'!$C$9:$C$209,'Отчет (ФинРез)'!$D16,'Отчет Сотрудники (Затраты)'!L$9:L$209)</f>
        <v>0</v>
      </c>
      <c r="AO16" s="38">
        <f ca="1">SUMIF('Отчет Сотрудники (Затраты)'!$C$9:$C$209,'Отчет (ФинРез)'!$D16,'Отчет Сотрудники (Затраты)'!M$9:M$209)</f>
        <v>0</v>
      </c>
      <c r="AP16" s="38">
        <f ca="1">SUMIF('Отчет Сотрудники (Затраты)'!$C$9:$C$209,'Отчет (ФинРез)'!$D16,'Отчет Сотрудники (Затраты)'!N$9:N$209)</f>
        <v>0</v>
      </c>
      <c r="AQ16" s="38">
        <f ca="1">SUMIF('Отчет Сотрудники (Затраты)'!$C$9:$C$209,'Отчет (ФинРез)'!$D16,'Отчет Сотрудники (Затраты)'!O$9:O$209)</f>
        <v>0</v>
      </c>
      <c r="AR16" s="38">
        <f ca="1">SUMIF('Отчет Сотрудники (Затраты)'!$C$9:$C$209,'Отчет (ФинРез)'!$D16,'Отчет Сотрудники (Затраты)'!P$9:P$209)</f>
        <v>0</v>
      </c>
      <c r="AS16" s="38">
        <f ca="1">SUMIF('Отчет Сотрудники (Затраты)'!$C$9:$C$209,'Отчет (ФинРез)'!$D16,'Отчет Сотрудники (Затраты)'!Q$9:Q$209)</f>
        <v>0</v>
      </c>
      <c r="AT16" s="38">
        <f ca="1">SUMIF('Отчет Сотрудники (Затраты)'!$C$9:$C$209,'Отчет (ФинРез)'!$D16,'Отчет Сотрудники (Затраты)'!R$9:R$209)</f>
        <v>0</v>
      </c>
      <c r="AU16" s="38">
        <f ca="1">SUMIF('Отчет Сотрудники (Затраты)'!$C$9:$C$209,'Отчет (ФинРез)'!$D16,'Отчет Сотрудники (Затраты)'!S$9:S$209)</f>
        <v>0</v>
      </c>
      <c r="AV16" s="38">
        <f ca="1">SUMIF('Отчет Сотрудники (Затраты)'!$C$9:$C$209,'Отчет (ФинРез)'!$D16,'Отчет Сотрудники (Затраты)'!T$9:T$209)</f>
        <v>0</v>
      </c>
      <c r="AW16" s="39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6" t="str">
        <f t="shared" ca="1" si="4"/>
        <v>delete</v>
      </c>
      <c r="B17" s="10" cm="1">
        <f t="array" aca="1" ref="B17" ca="1">INDIRECT("УникальныеСписки!C"&amp;ROW()-$M$4)</f>
        <v>0</v>
      </c>
      <c r="C17" s="7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8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9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9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10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5">
        <f t="shared" ca="1" si="5"/>
        <v>0</v>
      </c>
      <c r="I17" s="116" t="str">
        <f t="shared" ca="1" si="6"/>
        <v>---</v>
      </c>
      <c r="J17" s="35">
        <f t="shared" ca="1" si="7"/>
        <v>0</v>
      </c>
      <c r="K17" s="35">
        <f t="shared" ca="1" si="8"/>
        <v>0</v>
      </c>
      <c r="L17" s="43">
        <f t="shared" ca="1" si="9"/>
        <v>0</v>
      </c>
      <c r="M17" s="44">
        <f t="shared" ca="1" si="10"/>
        <v>0</v>
      </c>
      <c r="N17" s="29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8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8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8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8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8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8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8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8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8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8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39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29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8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8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8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8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8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8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8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8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8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8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39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29">
        <f ca="1">SUMIF('Отчет Сотрудники (Затраты)'!$C$9:$C$209,'Отчет (ФинРез)'!$D17,'Отчет Сотрудники (Затраты)'!J$9:J$209)</f>
        <v>0</v>
      </c>
      <c r="AM17" s="38">
        <f ca="1">SUMIF('Отчет Сотрудники (Затраты)'!$C$9:$C$209,'Отчет (ФинРез)'!$D17,'Отчет Сотрудники (Затраты)'!K$9:K$209)</f>
        <v>0</v>
      </c>
      <c r="AN17" s="38">
        <f ca="1">SUMIF('Отчет Сотрудники (Затраты)'!$C$9:$C$209,'Отчет (ФинРез)'!$D17,'Отчет Сотрудники (Затраты)'!L$9:L$209)</f>
        <v>0</v>
      </c>
      <c r="AO17" s="38">
        <f ca="1">SUMIF('Отчет Сотрудники (Затраты)'!$C$9:$C$209,'Отчет (ФинРез)'!$D17,'Отчет Сотрудники (Затраты)'!M$9:M$209)</f>
        <v>0</v>
      </c>
      <c r="AP17" s="38">
        <f ca="1">SUMIF('Отчет Сотрудники (Затраты)'!$C$9:$C$209,'Отчет (ФинРез)'!$D17,'Отчет Сотрудники (Затраты)'!N$9:N$209)</f>
        <v>0</v>
      </c>
      <c r="AQ17" s="38">
        <f ca="1">SUMIF('Отчет Сотрудники (Затраты)'!$C$9:$C$209,'Отчет (ФинРез)'!$D17,'Отчет Сотрудники (Затраты)'!O$9:O$209)</f>
        <v>0</v>
      </c>
      <c r="AR17" s="38">
        <f ca="1">SUMIF('Отчет Сотрудники (Затраты)'!$C$9:$C$209,'Отчет (ФинРез)'!$D17,'Отчет Сотрудники (Затраты)'!P$9:P$209)</f>
        <v>0</v>
      </c>
      <c r="AS17" s="38">
        <f ca="1">SUMIF('Отчет Сотрудники (Затраты)'!$C$9:$C$209,'Отчет (ФинРез)'!$D17,'Отчет Сотрудники (Затраты)'!Q$9:Q$209)</f>
        <v>0</v>
      </c>
      <c r="AT17" s="38">
        <f ca="1">SUMIF('Отчет Сотрудники (Затраты)'!$C$9:$C$209,'Отчет (ФинРез)'!$D17,'Отчет Сотрудники (Затраты)'!R$9:R$209)</f>
        <v>0</v>
      </c>
      <c r="AU17" s="38">
        <f ca="1">SUMIF('Отчет Сотрудники (Затраты)'!$C$9:$C$209,'Отчет (ФинРез)'!$D17,'Отчет Сотрудники (Затраты)'!S$9:S$209)</f>
        <v>0</v>
      </c>
      <c r="AV17" s="38">
        <f ca="1">SUMIF('Отчет Сотрудники (Затраты)'!$C$9:$C$209,'Отчет (ФинРез)'!$D17,'Отчет Сотрудники (Затраты)'!T$9:T$209)</f>
        <v>0</v>
      </c>
      <c r="AW17" s="39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6" t="str">
        <f t="shared" ca="1" si="4"/>
        <v>delete</v>
      </c>
      <c r="B18" s="10" cm="1">
        <f t="array" aca="1" ref="B18" ca="1">INDIRECT("УникальныеСписки!C"&amp;ROW()-$M$4)</f>
        <v>0</v>
      </c>
      <c r="C18" s="7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8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9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9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10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5">
        <f t="shared" ca="1" si="5"/>
        <v>0</v>
      </c>
      <c r="I18" s="116" t="str">
        <f t="shared" ca="1" si="6"/>
        <v>---</v>
      </c>
      <c r="J18" s="35">
        <f t="shared" ca="1" si="7"/>
        <v>0</v>
      </c>
      <c r="K18" s="35">
        <f t="shared" ca="1" si="8"/>
        <v>0</v>
      </c>
      <c r="L18" s="43">
        <f t="shared" ca="1" si="9"/>
        <v>0</v>
      </c>
      <c r="M18" s="44">
        <f t="shared" ca="1" si="10"/>
        <v>0</v>
      </c>
      <c r="N18" s="29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8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8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8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8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8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8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8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8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8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8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39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29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8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8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8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8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8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8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8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8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8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8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39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29">
        <f ca="1">SUMIF('Отчет Сотрудники (Затраты)'!$C$9:$C$209,'Отчет (ФинРез)'!$D18,'Отчет Сотрудники (Затраты)'!J$9:J$209)</f>
        <v>0</v>
      </c>
      <c r="AM18" s="38">
        <f ca="1">SUMIF('Отчет Сотрудники (Затраты)'!$C$9:$C$209,'Отчет (ФинРез)'!$D18,'Отчет Сотрудники (Затраты)'!K$9:K$209)</f>
        <v>0</v>
      </c>
      <c r="AN18" s="38">
        <f ca="1">SUMIF('Отчет Сотрудники (Затраты)'!$C$9:$C$209,'Отчет (ФинРез)'!$D18,'Отчет Сотрудники (Затраты)'!L$9:L$209)</f>
        <v>0</v>
      </c>
      <c r="AO18" s="38">
        <f ca="1">SUMIF('Отчет Сотрудники (Затраты)'!$C$9:$C$209,'Отчет (ФинРез)'!$D18,'Отчет Сотрудники (Затраты)'!M$9:M$209)</f>
        <v>0</v>
      </c>
      <c r="AP18" s="38">
        <f ca="1">SUMIF('Отчет Сотрудники (Затраты)'!$C$9:$C$209,'Отчет (ФинРез)'!$D18,'Отчет Сотрудники (Затраты)'!N$9:N$209)</f>
        <v>0</v>
      </c>
      <c r="AQ18" s="38">
        <f ca="1">SUMIF('Отчет Сотрудники (Затраты)'!$C$9:$C$209,'Отчет (ФинРез)'!$D18,'Отчет Сотрудники (Затраты)'!O$9:O$209)</f>
        <v>0</v>
      </c>
      <c r="AR18" s="38">
        <f ca="1">SUMIF('Отчет Сотрудники (Затраты)'!$C$9:$C$209,'Отчет (ФинРез)'!$D18,'Отчет Сотрудники (Затраты)'!P$9:P$209)</f>
        <v>0</v>
      </c>
      <c r="AS18" s="38">
        <f ca="1">SUMIF('Отчет Сотрудники (Затраты)'!$C$9:$C$209,'Отчет (ФинРез)'!$D18,'Отчет Сотрудники (Затраты)'!Q$9:Q$209)</f>
        <v>0</v>
      </c>
      <c r="AT18" s="38">
        <f ca="1">SUMIF('Отчет Сотрудники (Затраты)'!$C$9:$C$209,'Отчет (ФинРез)'!$D18,'Отчет Сотрудники (Затраты)'!R$9:R$209)</f>
        <v>0</v>
      </c>
      <c r="AU18" s="38">
        <f ca="1">SUMIF('Отчет Сотрудники (Затраты)'!$C$9:$C$209,'Отчет (ФинРез)'!$D18,'Отчет Сотрудники (Затраты)'!S$9:S$209)</f>
        <v>0</v>
      </c>
      <c r="AV18" s="38">
        <f ca="1">SUMIF('Отчет Сотрудники (Затраты)'!$C$9:$C$209,'Отчет (ФинРез)'!$D18,'Отчет Сотрудники (Затраты)'!T$9:T$209)</f>
        <v>0</v>
      </c>
      <c r="AW18" s="39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6" t="str">
        <f t="shared" ca="1" si="4"/>
        <v>delete</v>
      </c>
      <c r="B19" s="10" cm="1">
        <f t="array" aca="1" ref="B19" ca="1">INDIRECT("УникальныеСписки!C"&amp;ROW()-$M$4)</f>
        <v>0</v>
      </c>
      <c r="C19" s="7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8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9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9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10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5">
        <f t="shared" ca="1" si="5"/>
        <v>0</v>
      </c>
      <c r="I19" s="116" t="str">
        <f t="shared" ca="1" si="6"/>
        <v>---</v>
      </c>
      <c r="J19" s="35">
        <f t="shared" ca="1" si="7"/>
        <v>0</v>
      </c>
      <c r="K19" s="35">
        <f t="shared" ca="1" si="8"/>
        <v>0</v>
      </c>
      <c r="L19" s="43">
        <f t="shared" ca="1" si="9"/>
        <v>0</v>
      </c>
      <c r="M19" s="44">
        <f t="shared" ca="1" si="10"/>
        <v>0</v>
      </c>
      <c r="N19" s="29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8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8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8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8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8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8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8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8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8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8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39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29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8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8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8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8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8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8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8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8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8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8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39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29">
        <f ca="1">SUMIF('Отчет Сотрудники (Затраты)'!$C$9:$C$209,'Отчет (ФинРез)'!$D19,'Отчет Сотрудники (Затраты)'!J$9:J$209)</f>
        <v>0</v>
      </c>
      <c r="AM19" s="38">
        <f ca="1">SUMIF('Отчет Сотрудники (Затраты)'!$C$9:$C$209,'Отчет (ФинРез)'!$D19,'Отчет Сотрудники (Затраты)'!K$9:K$209)</f>
        <v>0</v>
      </c>
      <c r="AN19" s="38">
        <f ca="1">SUMIF('Отчет Сотрудники (Затраты)'!$C$9:$C$209,'Отчет (ФинРез)'!$D19,'Отчет Сотрудники (Затраты)'!L$9:L$209)</f>
        <v>0</v>
      </c>
      <c r="AO19" s="38">
        <f ca="1">SUMIF('Отчет Сотрудники (Затраты)'!$C$9:$C$209,'Отчет (ФинРез)'!$D19,'Отчет Сотрудники (Затраты)'!M$9:M$209)</f>
        <v>0</v>
      </c>
      <c r="AP19" s="38">
        <f ca="1">SUMIF('Отчет Сотрудники (Затраты)'!$C$9:$C$209,'Отчет (ФинРез)'!$D19,'Отчет Сотрудники (Затраты)'!N$9:N$209)</f>
        <v>0</v>
      </c>
      <c r="AQ19" s="38">
        <f ca="1">SUMIF('Отчет Сотрудники (Затраты)'!$C$9:$C$209,'Отчет (ФинРез)'!$D19,'Отчет Сотрудники (Затраты)'!O$9:O$209)</f>
        <v>0</v>
      </c>
      <c r="AR19" s="38">
        <f ca="1">SUMIF('Отчет Сотрудники (Затраты)'!$C$9:$C$209,'Отчет (ФинРез)'!$D19,'Отчет Сотрудники (Затраты)'!P$9:P$209)</f>
        <v>0</v>
      </c>
      <c r="AS19" s="38">
        <f ca="1">SUMIF('Отчет Сотрудники (Затраты)'!$C$9:$C$209,'Отчет (ФинРез)'!$D19,'Отчет Сотрудники (Затраты)'!Q$9:Q$209)</f>
        <v>0</v>
      </c>
      <c r="AT19" s="38">
        <f ca="1">SUMIF('Отчет Сотрудники (Затраты)'!$C$9:$C$209,'Отчет (ФинРез)'!$D19,'Отчет Сотрудники (Затраты)'!R$9:R$209)</f>
        <v>0</v>
      </c>
      <c r="AU19" s="38">
        <f ca="1">SUMIF('Отчет Сотрудники (Затраты)'!$C$9:$C$209,'Отчет (ФинРез)'!$D19,'Отчет Сотрудники (Затраты)'!S$9:S$209)</f>
        <v>0</v>
      </c>
      <c r="AV19" s="38">
        <f ca="1">SUMIF('Отчет Сотрудники (Затраты)'!$C$9:$C$209,'Отчет (ФинРез)'!$D19,'Отчет Сотрудники (Затраты)'!T$9:T$209)</f>
        <v>0</v>
      </c>
      <c r="AW19" s="39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6" t="str">
        <f t="shared" ca="1" si="4"/>
        <v>delete</v>
      </c>
      <c r="B20" s="10" cm="1">
        <f t="array" aca="1" ref="B20" ca="1">INDIRECT("УникальныеСписки!C"&amp;ROW()-$M$4)</f>
        <v>0</v>
      </c>
      <c r="C20" s="7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8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9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9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10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5">
        <f t="shared" ca="1" si="5"/>
        <v>0</v>
      </c>
      <c r="I20" s="116" t="str">
        <f t="shared" ca="1" si="6"/>
        <v>---</v>
      </c>
      <c r="J20" s="35">
        <f t="shared" ca="1" si="7"/>
        <v>0</v>
      </c>
      <c r="K20" s="35">
        <f t="shared" ca="1" si="8"/>
        <v>0</v>
      </c>
      <c r="L20" s="43">
        <f t="shared" ca="1" si="9"/>
        <v>0</v>
      </c>
      <c r="M20" s="44">
        <f t="shared" ca="1" si="10"/>
        <v>0</v>
      </c>
      <c r="N20" s="29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8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8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8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8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8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8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8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8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8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8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39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29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8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8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8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8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8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8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8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8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8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8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39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29">
        <f ca="1">SUMIF('Отчет Сотрудники (Затраты)'!$C$9:$C$209,'Отчет (ФинРез)'!$D20,'Отчет Сотрудники (Затраты)'!J$9:J$209)</f>
        <v>0</v>
      </c>
      <c r="AM20" s="38">
        <f ca="1">SUMIF('Отчет Сотрудники (Затраты)'!$C$9:$C$209,'Отчет (ФинРез)'!$D20,'Отчет Сотрудники (Затраты)'!K$9:K$209)</f>
        <v>0</v>
      </c>
      <c r="AN20" s="38">
        <f ca="1">SUMIF('Отчет Сотрудники (Затраты)'!$C$9:$C$209,'Отчет (ФинРез)'!$D20,'Отчет Сотрудники (Затраты)'!L$9:L$209)</f>
        <v>0</v>
      </c>
      <c r="AO20" s="38">
        <f ca="1">SUMIF('Отчет Сотрудники (Затраты)'!$C$9:$C$209,'Отчет (ФинРез)'!$D20,'Отчет Сотрудники (Затраты)'!M$9:M$209)</f>
        <v>0</v>
      </c>
      <c r="AP20" s="38">
        <f ca="1">SUMIF('Отчет Сотрудники (Затраты)'!$C$9:$C$209,'Отчет (ФинРез)'!$D20,'Отчет Сотрудники (Затраты)'!N$9:N$209)</f>
        <v>0</v>
      </c>
      <c r="AQ20" s="38">
        <f ca="1">SUMIF('Отчет Сотрудники (Затраты)'!$C$9:$C$209,'Отчет (ФинРез)'!$D20,'Отчет Сотрудники (Затраты)'!O$9:O$209)</f>
        <v>0</v>
      </c>
      <c r="AR20" s="38">
        <f ca="1">SUMIF('Отчет Сотрудники (Затраты)'!$C$9:$C$209,'Отчет (ФинРез)'!$D20,'Отчет Сотрудники (Затраты)'!P$9:P$209)</f>
        <v>0</v>
      </c>
      <c r="AS20" s="38">
        <f ca="1">SUMIF('Отчет Сотрудники (Затраты)'!$C$9:$C$209,'Отчет (ФинРез)'!$D20,'Отчет Сотрудники (Затраты)'!Q$9:Q$209)</f>
        <v>0</v>
      </c>
      <c r="AT20" s="38">
        <f ca="1">SUMIF('Отчет Сотрудники (Затраты)'!$C$9:$C$209,'Отчет (ФинРез)'!$D20,'Отчет Сотрудники (Затраты)'!R$9:R$209)</f>
        <v>0</v>
      </c>
      <c r="AU20" s="38">
        <f ca="1">SUMIF('Отчет Сотрудники (Затраты)'!$C$9:$C$209,'Отчет (ФинРез)'!$D20,'Отчет Сотрудники (Затраты)'!S$9:S$209)</f>
        <v>0</v>
      </c>
      <c r="AV20" s="38">
        <f ca="1">SUMIF('Отчет Сотрудники (Затраты)'!$C$9:$C$209,'Отчет (ФинРез)'!$D20,'Отчет Сотрудники (Затраты)'!T$9:T$209)</f>
        <v>0</v>
      </c>
      <c r="AW20" s="39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6" t="str">
        <f t="shared" ca="1" si="4"/>
        <v>delete</v>
      </c>
      <c r="B21" s="10" cm="1">
        <f t="array" aca="1" ref="B21" ca="1">INDIRECT("УникальныеСписки!C"&amp;ROW()-$M$4)</f>
        <v>0</v>
      </c>
      <c r="C21" s="7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8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9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9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10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5">
        <f t="shared" ca="1" si="5"/>
        <v>0</v>
      </c>
      <c r="I21" s="116" t="str">
        <f t="shared" ca="1" si="6"/>
        <v>---</v>
      </c>
      <c r="J21" s="35">
        <f t="shared" ca="1" si="7"/>
        <v>0</v>
      </c>
      <c r="K21" s="35">
        <f t="shared" ca="1" si="8"/>
        <v>0</v>
      </c>
      <c r="L21" s="43">
        <f t="shared" ca="1" si="9"/>
        <v>0</v>
      </c>
      <c r="M21" s="44">
        <f t="shared" ca="1" si="10"/>
        <v>0</v>
      </c>
      <c r="N21" s="29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8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8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8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8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8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8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8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8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8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8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39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29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8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8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8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8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8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8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8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8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8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8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39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29">
        <f ca="1">SUMIF('Отчет Сотрудники (Затраты)'!$C$9:$C$209,'Отчет (ФинРез)'!$D21,'Отчет Сотрудники (Затраты)'!J$9:J$209)</f>
        <v>0</v>
      </c>
      <c r="AM21" s="38">
        <f ca="1">SUMIF('Отчет Сотрудники (Затраты)'!$C$9:$C$209,'Отчет (ФинРез)'!$D21,'Отчет Сотрудники (Затраты)'!K$9:K$209)</f>
        <v>0</v>
      </c>
      <c r="AN21" s="38">
        <f ca="1">SUMIF('Отчет Сотрудники (Затраты)'!$C$9:$C$209,'Отчет (ФинРез)'!$D21,'Отчет Сотрудники (Затраты)'!L$9:L$209)</f>
        <v>0</v>
      </c>
      <c r="AO21" s="38">
        <f ca="1">SUMIF('Отчет Сотрудники (Затраты)'!$C$9:$C$209,'Отчет (ФинРез)'!$D21,'Отчет Сотрудники (Затраты)'!M$9:M$209)</f>
        <v>0</v>
      </c>
      <c r="AP21" s="38">
        <f ca="1">SUMIF('Отчет Сотрудники (Затраты)'!$C$9:$C$209,'Отчет (ФинРез)'!$D21,'Отчет Сотрудники (Затраты)'!N$9:N$209)</f>
        <v>0</v>
      </c>
      <c r="AQ21" s="38">
        <f ca="1">SUMIF('Отчет Сотрудники (Затраты)'!$C$9:$C$209,'Отчет (ФинРез)'!$D21,'Отчет Сотрудники (Затраты)'!O$9:O$209)</f>
        <v>0</v>
      </c>
      <c r="AR21" s="38">
        <f ca="1">SUMIF('Отчет Сотрудники (Затраты)'!$C$9:$C$209,'Отчет (ФинРез)'!$D21,'Отчет Сотрудники (Затраты)'!P$9:P$209)</f>
        <v>0</v>
      </c>
      <c r="AS21" s="38">
        <f ca="1">SUMIF('Отчет Сотрудники (Затраты)'!$C$9:$C$209,'Отчет (ФинРез)'!$D21,'Отчет Сотрудники (Затраты)'!Q$9:Q$209)</f>
        <v>0</v>
      </c>
      <c r="AT21" s="38">
        <f ca="1">SUMIF('Отчет Сотрудники (Затраты)'!$C$9:$C$209,'Отчет (ФинРез)'!$D21,'Отчет Сотрудники (Затраты)'!R$9:R$209)</f>
        <v>0</v>
      </c>
      <c r="AU21" s="38">
        <f ca="1">SUMIF('Отчет Сотрудники (Затраты)'!$C$9:$C$209,'Отчет (ФинРез)'!$D21,'Отчет Сотрудники (Затраты)'!S$9:S$209)</f>
        <v>0</v>
      </c>
      <c r="AV21" s="38">
        <f ca="1">SUMIF('Отчет Сотрудники (Затраты)'!$C$9:$C$209,'Отчет (ФинРез)'!$D21,'Отчет Сотрудники (Затраты)'!T$9:T$209)</f>
        <v>0</v>
      </c>
      <c r="AW21" s="39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6" t="str">
        <f t="shared" ca="1" si="4"/>
        <v>delete</v>
      </c>
      <c r="B22" s="10" cm="1">
        <f t="array" aca="1" ref="B22" ca="1">INDIRECT("УникальныеСписки!C"&amp;ROW()-$M$4)</f>
        <v>0</v>
      </c>
      <c r="C22" s="7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8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9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9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10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5">
        <f t="shared" ca="1" si="5"/>
        <v>0</v>
      </c>
      <c r="I22" s="116" t="str">
        <f t="shared" ca="1" si="6"/>
        <v>---</v>
      </c>
      <c r="J22" s="35">
        <f t="shared" ca="1" si="7"/>
        <v>0</v>
      </c>
      <c r="K22" s="35">
        <f t="shared" ca="1" si="8"/>
        <v>0</v>
      </c>
      <c r="L22" s="43">
        <f t="shared" ca="1" si="9"/>
        <v>0</v>
      </c>
      <c r="M22" s="44">
        <f t="shared" ca="1" si="10"/>
        <v>0</v>
      </c>
      <c r="N22" s="29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8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8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8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8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8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8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8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8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8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8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39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29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8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8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8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8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8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8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8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8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8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8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39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29">
        <f ca="1">SUMIF('Отчет Сотрудники (Затраты)'!$C$9:$C$209,'Отчет (ФинРез)'!$D22,'Отчет Сотрудники (Затраты)'!J$9:J$209)</f>
        <v>0</v>
      </c>
      <c r="AM22" s="38">
        <f ca="1">SUMIF('Отчет Сотрудники (Затраты)'!$C$9:$C$209,'Отчет (ФинРез)'!$D22,'Отчет Сотрудники (Затраты)'!K$9:K$209)</f>
        <v>0</v>
      </c>
      <c r="AN22" s="38">
        <f ca="1">SUMIF('Отчет Сотрудники (Затраты)'!$C$9:$C$209,'Отчет (ФинРез)'!$D22,'Отчет Сотрудники (Затраты)'!L$9:L$209)</f>
        <v>0</v>
      </c>
      <c r="AO22" s="38">
        <f ca="1">SUMIF('Отчет Сотрудники (Затраты)'!$C$9:$C$209,'Отчет (ФинРез)'!$D22,'Отчет Сотрудники (Затраты)'!M$9:M$209)</f>
        <v>0</v>
      </c>
      <c r="AP22" s="38">
        <f ca="1">SUMIF('Отчет Сотрудники (Затраты)'!$C$9:$C$209,'Отчет (ФинРез)'!$D22,'Отчет Сотрудники (Затраты)'!N$9:N$209)</f>
        <v>0</v>
      </c>
      <c r="AQ22" s="38">
        <f ca="1">SUMIF('Отчет Сотрудники (Затраты)'!$C$9:$C$209,'Отчет (ФинРез)'!$D22,'Отчет Сотрудники (Затраты)'!O$9:O$209)</f>
        <v>0</v>
      </c>
      <c r="AR22" s="38">
        <f ca="1">SUMIF('Отчет Сотрудники (Затраты)'!$C$9:$C$209,'Отчет (ФинРез)'!$D22,'Отчет Сотрудники (Затраты)'!P$9:P$209)</f>
        <v>0</v>
      </c>
      <c r="AS22" s="38">
        <f ca="1">SUMIF('Отчет Сотрудники (Затраты)'!$C$9:$C$209,'Отчет (ФинРез)'!$D22,'Отчет Сотрудники (Затраты)'!Q$9:Q$209)</f>
        <v>0</v>
      </c>
      <c r="AT22" s="38">
        <f ca="1">SUMIF('Отчет Сотрудники (Затраты)'!$C$9:$C$209,'Отчет (ФинРез)'!$D22,'Отчет Сотрудники (Затраты)'!R$9:R$209)</f>
        <v>0</v>
      </c>
      <c r="AU22" s="38">
        <f ca="1">SUMIF('Отчет Сотрудники (Затраты)'!$C$9:$C$209,'Отчет (ФинРез)'!$D22,'Отчет Сотрудники (Затраты)'!S$9:S$209)</f>
        <v>0</v>
      </c>
      <c r="AV22" s="38">
        <f ca="1">SUMIF('Отчет Сотрудники (Затраты)'!$C$9:$C$209,'Отчет (ФинРез)'!$D22,'Отчет Сотрудники (Затраты)'!T$9:T$209)</f>
        <v>0</v>
      </c>
      <c r="AW22" s="39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6" t="str">
        <f t="shared" ca="1" si="4"/>
        <v>delete</v>
      </c>
      <c r="B23" s="10" cm="1">
        <f t="array" aca="1" ref="B23" ca="1">INDIRECT("УникальныеСписки!C"&amp;ROW()-$M$4)</f>
        <v>0</v>
      </c>
      <c r="C23" s="7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8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9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9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10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5">
        <f t="shared" ca="1" si="5"/>
        <v>0</v>
      </c>
      <c r="I23" s="116" t="str">
        <f t="shared" ca="1" si="6"/>
        <v>---</v>
      </c>
      <c r="J23" s="35">
        <f t="shared" ca="1" si="7"/>
        <v>0</v>
      </c>
      <c r="K23" s="35">
        <f t="shared" ca="1" si="8"/>
        <v>0</v>
      </c>
      <c r="L23" s="43">
        <f t="shared" ca="1" si="9"/>
        <v>0</v>
      </c>
      <c r="M23" s="44">
        <f t="shared" ca="1" si="10"/>
        <v>0</v>
      </c>
      <c r="N23" s="29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8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8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8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8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8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8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8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8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8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8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39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29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8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8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8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8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8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8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8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8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8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8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39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29">
        <f ca="1">SUMIF('Отчет Сотрудники (Затраты)'!$C$9:$C$209,'Отчет (ФинРез)'!$D23,'Отчет Сотрудники (Затраты)'!J$9:J$209)</f>
        <v>0</v>
      </c>
      <c r="AM23" s="38">
        <f ca="1">SUMIF('Отчет Сотрудники (Затраты)'!$C$9:$C$209,'Отчет (ФинРез)'!$D23,'Отчет Сотрудники (Затраты)'!K$9:K$209)</f>
        <v>0</v>
      </c>
      <c r="AN23" s="38">
        <f ca="1">SUMIF('Отчет Сотрудники (Затраты)'!$C$9:$C$209,'Отчет (ФинРез)'!$D23,'Отчет Сотрудники (Затраты)'!L$9:L$209)</f>
        <v>0</v>
      </c>
      <c r="AO23" s="38">
        <f ca="1">SUMIF('Отчет Сотрудники (Затраты)'!$C$9:$C$209,'Отчет (ФинРез)'!$D23,'Отчет Сотрудники (Затраты)'!M$9:M$209)</f>
        <v>0</v>
      </c>
      <c r="AP23" s="38">
        <f ca="1">SUMIF('Отчет Сотрудники (Затраты)'!$C$9:$C$209,'Отчет (ФинРез)'!$D23,'Отчет Сотрудники (Затраты)'!N$9:N$209)</f>
        <v>0</v>
      </c>
      <c r="AQ23" s="38">
        <f ca="1">SUMIF('Отчет Сотрудники (Затраты)'!$C$9:$C$209,'Отчет (ФинРез)'!$D23,'Отчет Сотрудники (Затраты)'!O$9:O$209)</f>
        <v>0</v>
      </c>
      <c r="AR23" s="38">
        <f ca="1">SUMIF('Отчет Сотрудники (Затраты)'!$C$9:$C$209,'Отчет (ФинРез)'!$D23,'Отчет Сотрудники (Затраты)'!P$9:P$209)</f>
        <v>0</v>
      </c>
      <c r="AS23" s="38">
        <f ca="1">SUMIF('Отчет Сотрудники (Затраты)'!$C$9:$C$209,'Отчет (ФинРез)'!$D23,'Отчет Сотрудники (Затраты)'!Q$9:Q$209)</f>
        <v>0</v>
      </c>
      <c r="AT23" s="38">
        <f ca="1">SUMIF('Отчет Сотрудники (Затраты)'!$C$9:$C$209,'Отчет (ФинРез)'!$D23,'Отчет Сотрудники (Затраты)'!R$9:R$209)</f>
        <v>0</v>
      </c>
      <c r="AU23" s="38">
        <f ca="1">SUMIF('Отчет Сотрудники (Затраты)'!$C$9:$C$209,'Отчет (ФинРез)'!$D23,'Отчет Сотрудники (Затраты)'!S$9:S$209)</f>
        <v>0</v>
      </c>
      <c r="AV23" s="38">
        <f ca="1">SUMIF('Отчет Сотрудники (Затраты)'!$C$9:$C$209,'Отчет (ФинРез)'!$D23,'Отчет Сотрудники (Затраты)'!T$9:T$209)</f>
        <v>0</v>
      </c>
      <c r="AW23" s="39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6" t="str">
        <f t="shared" ca="1" si="4"/>
        <v>delete</v>
      </c>
      <c r="B24" s="10" cm="1">
        <f t="array" aca="1" ref="B24" ca="1">INDIRECT("УникальныеСписки!C"&amp;ROW()-$M$4)</f>
        <v>0</v>
      </c>
      <c r="C24" s="7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8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9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9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10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5">
        <f t="shared" ca="1" si="5"/>
        <v>0</v>
      </c>
      <c r="I24" s="116" t="str">
        <f t="shared" ca="1" si="6"/>
        <v>---</v>
      </c>
      <c r="J24" s="35">
        <f t="shared" ca="1" si="7"/>
        <v>0</v>
      </c>
      <c r="K24" s="35">
        <f t="shared" ca="1" si="8"/>
        <v>0</v>
      </c>
      <c r="L24" s="43">
        <f t="shared" ca="1" si="9"/>
        <v>0</v>
      </c>
      <c r="M24" s="44">
        <f t="shared" ca="1" si="10"/>
        <v>0</v>
      </c>
      <c r="N24" s="29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8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8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8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8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8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8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8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8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8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8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39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29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8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8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8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8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8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8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8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8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8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8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39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29">
        <f ca="1">SUMIF('Отчет Сотрудники (Затраты)'!$C$9:$C$209,'Отчет (ФинРез)'!$D24,'Отчет Сотрудники (Затраты)'!J$9:J$209)</f>
        <v>0</v>
      </c>
      <c r="AM24" s="38">
        <f ca="1">SUMIF('Отчет Сотрудники (Затраты)'!$C$9:$C$209,'Отчет (ФинРез)'!$D24,'Отчет Сотрудники (Затраты)'!K$9:K$209)</f>
        <v>0</v>
      </c>
      <c r="AN24" s="38">
        <f ca="1">SUMIF('Отчет Сотрудники (Затраты)'!$C$9:$C$209,'Отчет (ФинРез)'!$D24,'Отчет Сотрудники (Затраты)'!L$9:L$209)</f>
        <v>0</v>
      </c>
      <c r="AO24" s="38">
        <f ca="1">SUMIF('Отчет Сотрудники (Затраты)'!$C$9:$C$209,'Отчет (ФинРез)'!$D24,'Отчет Сотрудники (Затраты)'!M$9:M$209)</f>
        <v>0</v>
      </c>
      <c r="AP24" s="38">
        <f ca="1">SUMIF('Отчет Сотрудники (Затраты)'!$C$9:$C$209,'Отчет (ФинРез)'!$D24,'Отчет Сотрудники (Затраты)'!N$9:N$209)</f>
        <v>0</v>
      </c>
      <c r="AQ24" s="38">
        <f ca="1">SUMIF('Отчет Сотрудники (Затраты)'!$C$9:$C$209,'Отчет (ФинРез)'!$D24,'Отчет Сотрудники (Затраты)'!O$9:O$209)</f>
        <v>0</v>
      </c>
      <c r="AR24" s="38">
        <f ca="1">SUMIF('Отчет Сотрудники (Затраты)'!$C$9:$C$209,'Отчет (ФинРез)'!$D24,'Отчет Сотрудники (Затраты)'!P$9:P$209)</f>
        <v>0</v>
      </c>
      <c r="AS24" s="38">
        <f ca="1">SUMIF('Отчет Сотрудники (Затраты)'!$C$9:$C$209,'Отчет (ФинРез)'!$D24,'Отчет Сотрудники (Затраты)'!Q$9:Q$209)</f>
        <v>0</v>
      </c>
      <c r="AT24" s="38">
        <f ca="1">SUMIF('Отчет Сотрудники (Затраты)'!$C$9:$C$209,'Отчет (ФинРез)'!$D24,'Отчет Сотрудники (Затраты)'!R$9:R$209)</f>
        <v>0</v>
      </c>
      <c r="AU24" s="38">
        <f ca="1">SUMIF('Отчет Сотрудники (Затраты)'!$C$9:$C$209,'Отчет (ФинРез)'!$D24,'Отчет Сотрудники (Затраты)'!S$9:S$209)</f>
        <v>0</v>
      </c>
      <c r="AV24" s="38">
        <f ca="1">SUMIF('Отчет Сотрудники (Затраты)'!$C$9:$C$209,'Отчет (ФинРез)'!$D24,'Отчет Сотрудники (Затраты)'!T$9:T$209)</f>
        <v>0</v>
      </c>
      <c r="AW24" s="39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6" t="str">
        <f t="shared" ca="1" si="4"/>
        <v>delete</v>
      </c>
      <c r="B25" s="10" cm="1">
        <f t="array" aca="1" ref="B25" ca="1">INDIRECT("УникальныеСписки!C"&amp;ROW()-$M$4)</f>
        <v>0</v>
      </c>
      <c r="C25" s="7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8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9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9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10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5">
        <f t="shared" ca="1" si="5"/>
        <v>0</v>
      </c>
      <c r="I25" s="116" t="str">
        <f t="shared" ca="1" si="6"/>
        <v>---</v>
      </c>
      <c r="J25" s="35">
        <f t="shared" ca="1" si="7"/>
        <v>0</v>
      </c>
      <c r="K25" s="35">
        <f t="shared" ca="1" si="8"/>
        <v>0</v>
      </c>
      <c r="L25" s="43">
        <f t="shared" ca="1" si="9"/>
        <v>0</v>
      </c>
      <c r="M25" s="44">
        <f t="shared" ca="1" si="10"/>
        <v>0</v>
      </c>
      <c r="N25" s="29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8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8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8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8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8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8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8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8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8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8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39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29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8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8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8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8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8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8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8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8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8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8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39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29">
        <f ca="1">SUMIF('Отчет Сотрудники (Затраты)'!$C$9:$C$209,'Отчет (ФинРез)'!$D25,'Отчет Сотрудники (Затраты)'!J$9:J$209)</f>
        <v>0</v>
      </c>
      <c r="AM25" s="38">
        <f ca="1">SUMIF('Отчет Сотрудники (Затраты)'!$C$9:$C$209,'Отчет (ФинРез)'!$D25,'Отчет Сотрудники (Затраты)'!K$9:K$209)</f>
        <v>0</v>
      </c>
      <c r="AN25" s="38">
        <f ca="1">SUMIF('Отчет Сотрудники (Затраты)'!$C$9:$C$209,'Отчет (ФинРез)'!$D25,'Отчет Сотрудники (Затраты)'!L$9:L$209)</f>
        <v>0</v>
      </c>
      <c r="AO25" s="38">
        <f ca="1">SUMIF('Отчет Сотрудники (Затраты)'!$C$9:$C$209,'Отчет (ФинРез)'!$D25,'Отчет Сотрудники (Затраты)'!M$9:M$209)</f>
        <v>0</v>
      </c>
      <c r="AP25" s="38">
        <f ca="1">SUMIF('Отчет Сотрудники (Затраты)'!$C$9:$C$209,'Отчет (ФинРез)'!$D25,'Отчет Сотрудники (Затраты)'!N$9:N$209)</f>
        <v>0</v>
      </c>
      <c r="AQ25" s="38">
        <f ca="1">SUMIF('Отчет Сотрудники (Затраты)'!$C$9:$C$209,'Отчет (ФинРез)'!$D25,'Отчет Сотрудники (Затраты)'!O$9:O$209)</f>
        <v>0</v>
      </c>
      <c r="AR25" s="38">
        <f ca="1">SUMIF('Отчет Сотрудники (Затраты)'!$C$9:$C$209,'Отчет (ФинРез)'!$D25,'Отчет Сотрудники (Затраты)'!P$9:P$209)</f>
        <v>0</v>
      </c>
      <c r="AS25" s="38">
        <f ca="1">SUMIF('Отчет Сотрудники (Затраты)'!$C$9:$C$209,'Отчет (ФинРез)'!$D25,'Отчет Сотрудники (Затраты)'!Q$9:Q$209)</f>
        <v>0</v>
      </c>
      <c r="AT25" s="38">
        <f ca="1">SUMIF('Отчет Сотрудники (Затраты)'!$C$9:$C$209,'Отчет (ФинРез)'!$D25,'Отчет Сотрудники (Затраты)'!R$9:R$209)</f>
        <v>0</v>
      </c>
      <c r="AU25" s="38">
        <f ca="1">SUMIF('Отчет Сотрудники (Затраты)'!$C$9:$C$209,'Отчет (ФинРез)'!$D25,'Отчет Сотрудники (Затраты)'!S$9:S$209)</f>
        <v>0</v>
      </c>
      <c r="AV25" s="38">
        <f ca="1">SUMIF('Отчет Сотрудники (Затраты)'!$C$9:$C$209,'Отчет (ФинРез)'!$D25,'Отчет Сотрудники (Затраты)'!T$9:T$209)</f>
        <v>0</v>
      </c>
      <c r="AW25" s="39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6" t="str">
        <f t="shared" ca="1" si="4"/>
        <v>delete</v>
      </c>
      <c r="B26" s="10" cm="1">
        <f t="array" aca="1" ref="B26" ca="1">INDIRECT("УникальныеСписки!C"&amp;ROW()-$M$4)</f>
        <v>0</v>
      </c>
      <c r="C26" s="7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8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9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9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10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5">
        <f t="shared" ca="1" si="5"/>
        <v>0</v>
      </c>
      <c r="I26" s="116" t="str">
        <f t="shared" ca="1" si="6"/>
        <v>---</v>
      </c>
      <c r="J26" s="35">
        <f t="shared" ca="1" si="7"/>
        <v>0</v>
      </c>
      <c r="K26" s="35">
        <f t="shared" ca="1" si="8"/>
        <v>0</v>
      </c>
      <c r="L26" s="43">
        <f t="shared" ca="1" si="9"/>
        <v>0</v>
      </c>
      <c r="M26" s="44">
        <f t="shared" ca="1" si="10"/>
        <v>0</v>
      </c>
      <c r="N26" s="29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8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8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8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8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8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8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8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8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8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8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39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29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8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8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8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8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8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8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8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8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8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8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39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29">
        <f ca="1">SUMIF('Отчет Сотрудники (Затраты)'!$C$9:$C$209,'Отчет (ФинРез)'!$D26,'Отчет Сотрудники (Затраты)'!J$9:J$209)</f>
        <v>0</v>
      </c>
      <c r="AM26" s="38">
        <f ca="1">SUMIF('Отчет Сотрудники (Затраты)'!$C$9:$C$209,'Отчет (ФинРез)'!$D26,'Отчет Сотрудники (Затраты)'!K$9:K$209)</f>
        <v>0</v>
      </c>
      <c r="AN26" s="38">
        <f ca="1">SUMIF('Отчет Сотрудники (Затраты)'!$C$9:$C$209,'Отчет (ФинРез)'!$D26,'Отчет Сотрудники (Затраты)'!L$9:L$209)</f>
        <v>0</v>
      </c>
      <c r="AO26" s="38">
        <f ca="1">SUMIF('Отчет Сотрудники (Затраты)'!$C$9:$C$209,'Отчет (ФинРез)'!$D26,'Отчет Сотрудники (Затраты)'!M$9:M$209)</f>
        <v>0</v>
      </c>
      <c r="AP26" s="38">
        <f ca="1">SUMIF('Отчет Сотрудники (Затраты)'!$C$9:$C$209,'Отчет (ФинРез)'!$D26,'Отчет Сотрудники (Затраты)'!N$9:N$209)</f>
        <v>0</v>
      </c>
      <c r="AQ26" s="38">
        <f ca="1">SUMIF('Отчет Сотрудники (Затраты)'!$C$9:$C$209,'Отчет (ФинРез)'!$D26,'Отчет Сотрудники (Затраты)'!O$9:O$209)</f>
        <v>0</v>
      </c>
      <c r="AR26" s="38">
        <f ca="1">SUMIF('Отчет Сотрудники (Затраты)'!$C$9:$C$209,'Отчет (ФинРез)'!$D26,'Отчет Сотрудники (Затраты)'!P$9:P$209)</f>
        <v>0</v>
      </c>
      <c r="AS26" s="38">
        <f ca="1">SUMIF('Отчет Сотрудники (Затраты)'!$C$9:$C$209,'Отчет (ФинРез)'!$D26,'Отчет Сотрудники (Затраты)'!Q$9:Q$209)</f>
        <v>0</v>
      </c>
      <c r="AT26" s="38">
        <f ca="1">SUMIF('Отчет Сотрудники (Затраты)'!$C$9:$C$209,'Отчет (ФинРез)'!$D26,'Отчет Сотрудники (Затраты)'!R$9:R$209)</f>
        <v>0</v>
      </c>
      <c r="AU26" s="38">
        <f ca="1">SUMIF('Отчет Сотрудники (Затраты)'!$C$9:$C$209,'Отчет (ФинРез)'!$D26,'Отчет Сотрудники (Затраты)'!S$9:S$209)</f>
        <v>0</v>
      </c>
      <c r="AV26" s="38">
        <f ca="1">SUMIF('Отчет Сотрудники (Затраты)'!$C$9:$C$209,'Отчет (ФинРез)'!$D26,'Отчет Сотрудники (Затраты)'!T$9:T$209)</f>
        <v>0</v>
      </c>
      <c r="AW26" s="39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6" t="str">
        <f t="shared" ca="1" si="4"/>
        <v>delete</v>
      </c>
      <c r="B27" s="10" cm="1">
        <f t="array" aca="1" ref="B27" ca="1">INDIRECT("УникальныеСписки!C"&amp;ROW()-$M$4)</f>
        <v>0</v>
      </c>
      <c r="C27" s="7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8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9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9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10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5">
        <f t="shared" ca="1" si="5"/>
        <v>0</v>
      </c>
      <c r="I27" s="116" t="str">
        <f t="shared" ca="1" si="6"/>
        <v>---</v>
      </c>
      <c r="J27" s="35">
        <f t="shared" ca="1" si="7"/>
        <v>0</v>
      </c>
      <c r="K27" s="35">
        <f t="shared" ca="1" si="8"/>
        <v>0</v>
      </c>
      <c r="L27" s="43">
        <f t="shared" ca="1" si="9"/>
        <v>0</v>
      </c>
      <c r="M27" s="44">
        <f t="shared" ca="1" si="10"/>
        <v>0</v>
      </c>
      <c r="N27" s="29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8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8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8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8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8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8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8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8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8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8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39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29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8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8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8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8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8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8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8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8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8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8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39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29">
        <f ca="1">SUMIF('Отчет Сотрудники (Затраты)'!$C$9:$C$209,'Отчет (ФинРез)'!$D27,'Отчет Сотрудники (Затраты)'!J$9:J$209)</f>
        <v>0</v>
      </c>
      <c r="AM27" s="38">
        <f ca="1">SUMIF('Отчет Сотрудники (Затраты)'!$C$9:$C$209,'Отчет (ФинРез)'!$D27,'Отчет Сотрудники (Затраты)'!K$9:K$209)</f>
        <v>0</v>
      </c>
      <c r="AN27" s="38">
        <f ca="1">SUMIF('Отчет Сотрудники (Затраты)'!$C$9:$C$209,'Отчет (ФинРез)'!$D27,'Отчет Сотрудники (Затраты)'!L$9:L$209)</f>
        <v>0</v>
      </c>
      <c r="AO27" s="38">
        <f ca="1">SUMIF('Отчет Сотрудники (Затраты)'!$C$9:$C$209,'Отчет (ФинРез)'!$D27,'Отчет Сотрудники (Затраты)'!M$9:M$209)</f>
        <v>0</v>
      </c>
      <c r="AP27" s="38">
        <f ca="1">SUMIF('Отчет Сотрудники (Затраты)'!$C$9:$C$209,'Отчет (ФинРез)'!$D27,'Отчет Сотрудники (Затраты)'!N$9:N$209)</f>
        <v>0</v>
      </c>
      <c r="AQ27" s="38">
        <f ca="1">SUMIF('Отчет Сотрудники (Затраты)'!$C$9:$C$209,'Отчет (ФинРез)'!$D27,'Отчет Сотрудники (Затраты)'!O$9:O$209)</f>
        <v>0</v>
      </c>
      <c r="AR27" s="38">
        <f ca="1">SUMIF('Отчет Сотрудники (Затраты)'!$C$9:$C$209,'Отчет (ФинРез)'!$D27,'Отчет Сотрудники (Затраты)'!P$9:P$209)</f>
        <v>0</v>
      </c>
      <c r="AS27" s="38">
        <f ca="1">SUMIF('Отчет Сотрудники (Затраты)'!$C$9:$C$209,'Отчет (ФинРез)'!$D27,'Отчет Сотрудники (Затраты)'!Q$9:Q$209)</f>
        <v>0</v>
      </c>
      <c r="AT27" s="38">
        <f ca="1">SUMIF('Отчет Сотрудники (Затраты)'!$C$9:$C$209,'Отчет (ФинРез)'!$D27,'Отчет Сотрудники (Затраты)'!R$9:R$209)</f>
        <v>0</v>
      </c>
      <c r="AU27" s="38">
        <f ca="1">SUMIF('Отчет Сотрудники (Затраты)'!$C$9:$C$209,'Отчет (ФинРез)'!$D27,'Отчет Сотрудники (Затраты)'!S$9:S$209)</f>
        <v>0</v>
      </c>
      <c r="AV27" s="38">
        <f ca="1">SUMIF('Отчет Сотрудники (Затраты)'!$C$9:$C$209,'Отчет (ФинРез)'!$D27,'Отчет Сотрудники (Затраты)'!T$9:T$209)</f>
        <v>0</v>
      </c>
      <c r="AW27" s="39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6" t="str">
        <f t="shared" ca="1" si="4"/>
        <v>delete</v>
      </c>
      <c r="B28" s="10" cm="1">
        <f t="array" aca="1" ref="B28" ca="1">INDIRECT("УникальныеСписки!C"&amp;ROW()-$M$4)</f>
        <v>0</v>
      </c>
      <c r="C28" s="7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8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9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9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10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5">
        <f t="shared" ca="1" si="5"/>
        <v>0</v>
      </c>
      <c r="I28" s="116" t="str">
        <f t="shared" ca="1" si="6"/>
        <v>---</v>
      </c>
      <c r="J28" s="35">
        <f t="shared" ca="1" si="7"/>
        <v>0</v>
      </c>
      <c r="K28" s="35">
        <f t="shared" ca="1" si="8"/>
        <v>0</v>
      </c>
      <c r="L28" s="43">
        <f t="shared" ca="1" si="9"/>
        <v>0</v>
      </c>
      <c r="M28" s="44">
        <f t="shared" ca="1" si="10"/>
        <v>0</v>
      </c>
      <c r="N28" s="29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8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8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8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8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8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8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8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8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8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8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39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29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8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8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8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8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8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8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8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8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8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8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39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29">
        <f ca="1">SUMIF('Отчет Сотрудники (Затраты)'!$C$9:$C$209,'Отчет (ФинРез)'!$D28,'Отчет Сотрудники (Затраты)'!J$9:J$209)</f>
        <v>0</v>
      </c>
      <c r="AM28" s="38">
        <f ca="1">SUMIF('Отчет Сотрудники (Затраты)'!$C$9:$C$209,'Отчет (ФинРез)'!$D28,'Отчет Сотрудники (Затраты)'!K$9:K$209)</f>
        <v>0</v>
      </c>
      <c r="AN28" s="38">
        <f ca="1">SUMIF('Отчет Сотрудники (Затраты)'!$C$9:$C$209,'Отчет (ФинРез)'!$D28,'Отчет Сотрудники (Затраты)'!L$9:L$209)</f>
        <v>0</v>
      </c>
      <c r="AO28" s="38">
        <f ca="1">SUMIF('Отчет Сотрудники (Затраты)'!$C$9:$C$209,'Отчет (ФинРез)'!$D28,'Отчет Сотрудники (Затраты)'!M$9:M$209)</f>
        <v>0</v>
      </c>
      <c r="AP28" s="38">
        <f ca="1">SUMIF('Отчет Сотрудники (Затраты)'!$C$9:$C$209,'Отчет (ФинРез)'!$D28,'Отчет Сотрудники (Затраты)'!N$9:N$209)</f>
        <v>0</v>
      </c>
      <c r="AQ28" s="38">
        <f ca="1">SUMIF('Отчет Сотрудники (Затраты)'!$C$9:$C$209,'Отчет (ФинРез)'!$D28,'Отчет Сотрудники (Затраты)'!O$9:O$209)</f>
        <v>0</v>
      </c>
      <c r="AR28" s="38">
        <f ca="1">SUMIF('Отчет Сотрудники (Затраты)'!$C$9:$C$209,'Отчет (ФинРез)'!$D28,'Отчет Сотрудники (Затраты)'!P$9:P$209)</f>
        <v>0</v>
      </c>
      <c r="AS28" s="38">
        <f ca="1">SUMIF('Отчет Сотрудники (Затраты)'!$C$9:$C$209,'Отчет (ФинРез)'!$D28,'Отчет Сотрудники (Затраты)'!Q$9:Q$209)</f>
        <v>0</v>
      </c>
      <c r="AT28" s="38">
        <f ca="1">SUMIF('Отчет Сотрудники (Затраты)'!$C$9:$C$209,'Отчет (ФинРез)'!$D28,'Отчет Сотрудники (Затраты)'!R$9:R$209)</f>
        <v>0</v>
      </c>
      <c r="AU28" s="38">
        <f ca="1">SUMIF('Отчет Сотрудники (Затраты)'!$C$9:$C$209,'Отчет (ФинРез)'!$D28,'Отчет Сотрудники (Затраты)'!S$9:S$209)</f>
        <v>0</v>
      </c>
      <c r="AV28" s="38">
        <f ca="1">SUMIF('Отчет Сотрудники (Затраты)'!$C$9:$C$209,'Отчет (ФинРез)'!$D28,'Отчет Сотрудники (Затраты)'!T$9:T$209)</f>
        <v>0</v>
      </c>
      <c r="AW28" s="39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6" t="str">
        <f t="shared" ca="1" si="4"/>
        <v>delete</v>
      </c>
      <c r="B29" s="10" cm="1">
        <f t="array" aca="1" ref="B29" ca="1">INDIRECT("УникальныеСписки!C"&amp;ROW()-$M$4)</f>
        <v>0</v>
      </c>
      <c r="C29" s="7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8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9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9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10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5">
        <f t="shared" ca="1" si="5"/>
        <v>0</v>
      </c>
      <c r="I29" s="116" t="str">
        <f t="shared" ca="1" si="6"/>
        <v>---</v>
      </c>
      <c r="J29" s="35">
        <f t="shared" ca="1" si="7"/>
        <v>0</v>
      </c>
      <c r="K29" s="35">
        <f t="shared" ca="1" si="8"/>
        <v>0</v>
      </c>
      <c r="L29" s="43">
        <f t="shared" ca="1" si="9"/>
        <v>0</v>
      </c>
      <c r="M29" s="44">
        <f t="shared" ca="1" si="10"/>
        <v>0</v>
      </c>
      <c r="N29" s="29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8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8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8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8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8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8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8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8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8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8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39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29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8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8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8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8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8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8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8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8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8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8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39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29">
        <f ca="1">SUMIF('Отчет Сотрудники (Затраты)'!$C$9:$C$209,'Отчет (ФинРез)'!$D29,'Отчет Сотрудники (Затраты)'!J$9:J$209)</f>
        <v>0</v>
      </c>
      <c r="AM29" s="38">
        <f ca="1">SUMIF('Отчет Сотрудники (Затраты)'!$C$9:$C$209,'Отчет (ФинРез)'!$D29,'Отчет Сотрудники (Затраты)'!K$9:K$209)</f>
        <v>0</v>
      </c>
      <c r="AN29" s="38">
        <f ca="1">SUMIF('Отчет Сотрудники (Затраты)'!$C$9:$C$209,'Отчет (ФинРез)'!$D29,'Отчет Сотрудники (Затраты)'!L$9:L$209)</f>
        <v>0</v>
      </c>
      <c r="AO29" s="38">
        <f ca="1">SUMIF('Отчет Сотрудники (Затраты)'!$C$9:$C$209,'Отчет (ФинРез)'!$D29,'Отчет Сотрудники (Затраты)'!M$9:M$209)</f>
        <v>0</v>
      </c>
      <c r="AP29" s="38">
        <f ca="1">SUMIF('Отчет Сотрудники (Затраты)'!$C$9:$C$209,'Отчет (ФинРез)'!$D29,'Отчет Сотрудники (Затраты)'!N$9:N$209)</f>
        <v>0</v>
      </c>
      <c r="AQ29" s="38">
        <f ca="1">SUMIF('Отчет Сотрудники (Затраты)'!$C$9:$C$209,'Отчет (ФинРез)'!$D29,'Отчет Сотрудники (Затраты)'!O$9:O$209)</f>
        <v>0</v>
      </c>
      <c r="AR29" s="38">
        <f ca="1">SUMIF('Отчет Сотрудники (Затраты)'!$C$9:$C$209,'Отчет (ФинРез)'!$D29,'Отчет Сотрудники (Затраты)'!P$9:P$209)</f>
        <v>0</v>
      </c>
      <c r="AS29" s="38">
        <f ca="1">SUMIF('Отчет Сотрудники (Затраты)'!$C$9:$C$209,'Отчет (ФинРез)'!$D29,'Отчет Сотрудники (Затраты)'!Q$9:Q$209)</f>
        <v>0</v>
      </c>
      <c r="AT29" s="38">
        <f ca="1">SUMIF('Отчет Сотрудники (Затраты)'!$C$9:$C$209,'Отчет (ФинРез)'!$D29,'Отчет Сотрудники (Затраты)'!R$9:R$209)</f>
        <v>0</v>
      </c>
      <c r="AU29" s="38">
        <f ca="1">SUMIF('Отчет Сотрудники (Затраты)'!$C$9:$C$209,'Отчет (ФинРез)'!$D29,'Отчет Сотрудники (Затраты)'!S$9:S$209)</f>
        <v>0</v>
      </c>
      <c r="AV29" s="38">
        <f ca="1">SUMIF('Отчет Сотрудники (Затраты)'!$C$9:$C$209,'Отчет (ФинРез)'!$D29,'Отчет Сотрудники (Затраты)'!T$9:T$209)</f>
        <v>0</v>
      </c>
      <c r="AW29" s="39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6" t="str">
        <f t="shared" ca="1" si="4"/>
        <v>delete</v>
      </c>
      <c r="B30" s="10" cm="1">
        <f t="array" aca="1" ref="B30" ca="1">INDIRECT("УникальныеСписки!C"&amp;ROW()-$M$4)</f>
        <v>0</v>
      </c>
      <c r="C30" s="7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8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9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9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10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5">
        <f t="shared" ca="1" si="5"/>
        <v>0</v>
      </c>
      <c r="I30" s="116" t="str">
        <f t="shared" ca="1" si="6"/>
        <v>---</v>
      </c>
      <c r="J30" s="35">
        <f t="shared" ca="1" si="7"/>
        <v>0</v>
      </c>
      <c r="K30" s="35">
        <f t="shared" ca="1" si="8"/>
        <v>0</v>
      </c>
      <c r="L30" s="43">
        <f t="shared" ca="1" si="9"/>
        <v>0</v>
      </c>
      <c r="M30" s="44">
        <f t="shared" ca="1" si="10"/>
        <v>0</v>
      </c>
      <c r="N30" s="29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8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8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8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8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8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8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8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8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8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8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39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29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8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8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8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8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8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8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8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8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8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8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39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29">
        <f ca="1">SUMIF('Отчет Сотрудники (Затраты)'!$C$9:$C$209,'Отчет (ФинРез)'!$D30,'Отчет Сотрудники (Затраты)'!J$9:J$209)</f>
        <v>0</v>
      </c>
      <c r="AM30" s="38">
        <f ca="1">SUMIF('Отчет Сотрудники (Затраты)'!$C$9:$C$209,'Отчет (ФинРез)'!$D30,'Отчет Сотрудники (Затраты)'!K$9:K$209)</f>
        <v>0</v>
      </c>
      <c r="AN30" s="38">
        <f ca="1">SUMIF('Отчет Сотрудники (Затраты)'!$C$9:$C$209,'Отчет (ФинРез)'!$D30,'Отчет Сотрудники (Затраты)'!L$9:L$209)</f>
        <v>0</v>
      </c>
      <c r="AO30" s="38">
        <f ca="1">SUMIF('Отчет Сотрудники (Затраты)'!$C$9:$C$209,'Отчет (ФинРез)'!$D30,'Отчет Сотрудники (Затраты)'!M$9:M$209)</f>
        <v>0</v>
      </c>
      <c r="AP30" s="38">
        <f ca="1">SUMIF('Отчет Сотрудники (Затраты)'!$C$9:$C$209,'Отчет (ФинРез)'!$D30,'Отчет Сотрудники (Затраты)'!N$9:N$209)</f>
        <v>0</v>
      </c>
      <c r="AQ30" s="38">
        <f ca="1">SUMIF('Отчет Сотрудники (Затраты)'!$C$9:$C$209,'Отчет (ФинРез)'!$D30,'Отчет Сотрудники (Затраты)'!O$9:O$209)</f>
        <v>0</v>
      </c>
      <c r="AR30" s="38">
        <f ca="1">SUMIF('Отчет Сотрудники (Затраты)'!$C$9:$C$209,'Отчет (ФинРез)'!$D30,'Отчет Сотрудники (Затраты)'!P$9:P$209)</f>
        <v>0</v>
      </c>
      <c r="AS30" s="38">
        <f ca="1">SUMIF('Отчет Сотрудники (Затраты)'!$C$9:$C$209,'Отчет (ФинРез)'!$D30,'Отчет Сотрудники (Затраты)'!Q$9:Q$209)</f>
        <v>0</v>
      </c>
      <c r="AT30" s="38">
        <f ca="1">SUMIF('Отчет Сотрудники (Затраты)'!$C$9:$C$209,'Отчет (ФинРез)'!$D30,'Отчет Сотрудники (Затраты)'!R$9:R$209)</f>
        <v>0</v>
      </c>
      <c r="AU30" s="38">
        <f ca="1">SUMIF('Отчет Сотрудники (Затраты)'!$C$9:$C$209,'Отчет (ФинРез)'!$D30,'Отчет Сотрудники (Затраты)'!S$9:S$209)</f>
        <v>0</v>
      </c>
      <c r="AV30" s="38">
        <f ca="1">SUMIF('Отчет Сотрудники (Затраты)'!$C$9:$C$209,'Отчет (ФинРез)'!$D30,'Отчет Сотрудники (Затраты)'!T$9:T$209)</f>
        <v>0</v>
      </c>
      <c r="AW30" s="39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6" t="str">
        <f t="shared" ca="1" si="4"/>
        <v>delete</v>
      </c>
      <c r="B31" s="10" cm="1">
        <f t="array" aca="1" ref="B31" ca="1">INDIRECT("УникальныеСписки!C"&amp;ROW()-$M$4)</f>
        <v>0</v>
      </c>
      <c r="C31" s="7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8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9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9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10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5">
        <f t="shared" ca="1" si="5"/>
        <v>0</v>
      </c>
      <c r="I31" s="116" t="str">
        <f t="shared" ca="1" si="6"/>
        <v>---</v>
      </c>
      <c r="J31" s="35">
        <f t="shared" ca="1" si="7"/>
        <v>0</v>
      </c>
      <c r="K31" s="35">
        <f t="shared" ca="1" si="8"/>
        <v>0</v>
      </c>
      <c r="L31" s="43">
        <f t="shared" ca="1" si="9"/>
        <v>0</v>
      </c>
      <c r="M31" s="44">
        <f t="shared" ca="1" si="10"/>
        <v>0</v>
      </c>
      <c r="N31" s="29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8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8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8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8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8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8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8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8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8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8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39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29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8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8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8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8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8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8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8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8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8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8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39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29">
        <f ca="1">SUMIF('Отчет Сотрудники (Затраты)'!$C$9:$C$209,'Отчет (ФинРез)'!$D31,'Отчет Сотрудники (Затраты)'!J$9:J$209)</f>
        <v>0</v>
      </c>
      <c r="AM31" s="38">
        <f ca="1">SUMIF('Отчет Сотрудники (Затраты)'!$C$9:$C$209,'Отчет (ФинРез)'!$D31,'Отчет Сотрудники (Затраты)'!K$9:K$209)</f>
        <v>0</v>
      </c>
      <c r="AN31" s="38">
        <f ca="1">SUMIF('Отчет Сотрудники (Затраты)'!$C$9:$C$209,'Отчет (ФинРез)'!$D31,'Отчет Сотрудники (Затраты)'!L$9:L$209)</f>
        <v>0</v>
      </c>
      <c r="AO31" s="38">
        <f ca="1">SUMIF('Отчет Сотрудники (Затраты)'!$C$9:$C$209,'Отчет (ФинРез)'!$D31,'Отчет Сотрудники (Затраты)'!M$9:M$209)</f>
        <v>0</v>
      </c>
      <c r="AP31" s="38">
        <f ca="1">SUMIF('Отчет Сотрудники (Затраты)'!$C$9:$C$209,'Отчет (ФинРез)'!$D31,'Отчет Сотрудники (Затраты)'!N$9:N$209)</f>
        <v>0</v>
      </c>
      <c r="AQ31" s="38">
        <f ca="1">SUMIF('Отчет Сотрудники (Затраты)'!$C$9:$C$209,'Отчет (ФинРез)'!$D31,'Отчет Сотрудники (Затраты)'!O$9:O$209)</f>
        <v>0</v>
      </c>
      <c r="AR31" s="38">
        <f ca="1">SUMIF('Отчет Сотрудники (Затраты)'!$C$9:$C$209,'Отчет (ФинРез)'!$D31,'Отчет Сотрудники (Затраты)'!P$9:P$209)</f>
        <v>0</v>
      </c>
      <c r="AS31" s="38">
        <f ca="1">SUMIF('Отчет Сотрудники (Затраты)'!$C$9:$C$209,'Отчет (ФинРез)'!$D31,'Отчет Сотрудники (Затраты)'!Q$9:Q$209)</f>
        <v>0</v>
      </c>
      <c r="AT31" s="38">
        <f ca="1">SUMIF('Отчет Сотрудники (Затраты)'!$C$9:$C$209,'Отчет (ФинРез)'!$D31,'Отчет Сотрудники (Затраты)'!R$9:R$209)</f>
        <v>0</v>
      </c>
      <c r="AU31" s="38">
        <f ca="1">SUMIF('Отчет Сотрудники (Затраты)'!$C$9:$C$209,'Отчет (ФинРез)'!$D31,'Отчет Сотрудники (Затраты)'!S$9:S$209)</f>
        <v>0</v>
      </c>
      <c r="AV31" s="38">
        <f ca="1">SUMIF('Отчет Сотрудники (Затраты)'!$C$9:$C$209,'Отчет (ФинРез)'!$D31,'Отчет Сотрудники (Затраты)'!T$9:T$209)</f>
        <v>0</v>
      </c>
      <c r="AW31" s="39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6" t="str">
        <f t="shared" ca="1" si="4"/>
        <v>delete</v>
      </c>
      <c r="B32" s="10" cm="1">
        <f t="array" aca="1" ref="B32" ca="1">INDIRECT("УникальныеСписки!C"&amp;ROW()-$M$4)</f>
        <v>0</v>
      </c>
      <c r="C32" s="7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8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9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9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10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5">
        <f t="shared" ca="1" si="5"/>
        <v>0</v>
      </c>
      <c r="I32" s="116" t="str">
        <f t="shared" ca="1" si="6"/>
        <v>---</v>
      </c>
      <c r="J32" s="35">
        <f t="shared" ca="1" si="7"/>
        <v>0</v>
      </c>
      <c r="K32" s="35">
        <f t="shared" ca="1" si="8"/>
        <v>0</v>
      </c>
      <c r="L32" s="43">
        <f t="shared" ca="1" si="9"/>
        <v>0</v>
      </c>
      <c r="M32" s="44">
        <f t="shared" ca="1" si="10"/>
        <v>0</v>
      </c>
      <c r="N32" s="29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8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8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8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8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8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8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8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8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8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8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39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29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8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8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8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8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8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8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8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8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8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8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39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29">
        <f ca="1">SUMIF('Отчет Сотрудники (Затраты)'!$C$9:$C$209,'Отчет (ФинРез)'!$D32,'Отчет Сотрудники (Затраты)'!J$9:J$209)</f>
        <v>0</v>
      </c>
      <c r="AM32" s="38">
        <f ca="1">SUMIF('Отчет Сотрудники (Затраты)'!$C$9:$C$209,'Отчет (ФинРез)'!$D32,'Отчет Сотрудники (Затраты)'!K$9:K$209)</f>
        <v>0</v>
      </c>
      <c r="AN32" s="38">
        <f ca="1">SUMIF('Отчет Сотрудники (Затраты)'!$C$9:$C$209,'Отчет (ФинРез)'!$D32,'Отчет Сотрудники (Затраты)'!L$9:L$209)</f>
        <v>0</v>
      </c>
      <c r="AO32" s="38">
        <f ca="1">SUMIF('Отчет Сотрудники (Затраты)'!$C$9:$C$209,'Отчет (ФинРез)'!$D32,'Отчет Сотрудники (Затраты)'!M$9:M$209)</f>
        <v>0</v>
      </c>
      <c r="AP32" s="38">
        <f ca="1">SUMIF('Отчет Сотрудники (Затраты)'!$C$9:$C$209,'Отчет (ФинРез)'!$D32,'Отчет Сотрудники (Затраты)'!N$9:N$209)</f>
        <v>0</v>
      </c>
      <c r="AQ32" s="38">
        <f ca="1">SUMIF('Отчет Сотрудники (Затраты)'!$C$9:$C$209,'Отчет (ФинРез)'!$D32,'Отчет Сотрудники (Затраты)'!O$9:O$209)</f>
        <v>0</v>
      </c>
      <c r="AR32" s="38">
        <f ca="1">SUMIF('Отчет Сотрудники (Затраты)'!$C$9:$C$209,'Отчет (ФинРез)'!$D32,'Отчет Сотрудники (Затраты)'!P$9:P$209)</f>
        <v>0</v>
      </c>
      <c r="AS32" s="38">
        <f ca="1">SUMIF('Отчет Сотрудники (Затраты)'!$C$9:$C$209,'Отчет (ФинРез)'!$D32,'Отчет Сотрудники (Затраты)'!Q$9:Q$209)</f>
        <v>0</v>
      </c>
      <c r="AT32" s="38">
        <f ca="1">SUMIF('Отчет Сотрудники (Затраты)'!$C$9:$C$209,'Отчет (ФинРез)'!$D32,'Отчет Сотрудники (Затраты)'!R$9:R$209)</f>
        <v>0</v>
      </c>
      <c r="AU32" s="38">
        <f ca="1">SUMIF('Отчет Сотрудники (Затраты)'!$C$9:$C$209,'Отчет (ФинРез)'!$D32,'Отчет Сотрудники (Затраты)'!S$9:S$209)</f>
        <v>0</v>
      </c>
      <c r="AV32" s="38">
        <f ca="1">SUMIF('Отчет Сотрудники (Затраты)'!$C$9:$C$209,'Отчет (ФинРез)'!$D32,'Отчет Сотрудники (Затраты)'!T$9:T$209)</f>
        <v>0</v>
      </c>
      <c r="AW32" s="39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6" t="str">
        <f t="shared" ca="1" si="4"/>
        <v>delete</v>
      </c>
      <c r="B33" s="10" cm="1">
        <f t="array" aca="1" ref="B33" ca="1">INDIRECT("УникальныеСписки!C"&amp;ROW()-$M$4)</f>
        <v>0</v>
      </c>
      <c r="C33" s="7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8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9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9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10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5">
        <f t="shared" ca="1" si="5"/>
        <v>0</v>
      </c>
      <c r="I33" s="116" t="str">
        <f t="shared" ca="1" si="6"/>
        <v>---</v>
      </c>
      <c r="J33" s="35">
        <f t="shared" ca="1" si="7"/>
        <v>0</v>
      </c>
      <c r="K33" s="35">
        <f t="shared" ca="1" si="8"/>
        <v>0</v>
      </c>
      <c r="L33" s="43">
        <f t="shared" ca="1" si="9"/>
        <v>0</v>
      </c>
      <c r="M33" s="44">
        <f t="shared" ca="1" si="10"/>
        <v>0</v>
      </c>
      <c r="N33" s="29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8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8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8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8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8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8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8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8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8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8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39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29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8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8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8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8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8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8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8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8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8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8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39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29">
        <f ca="1">SUMIF('Отчет Сотрудники (Затраты)'!$C$9:$C$209,'Отчет (ФинРез)'!$D33,'Отчет Сотрудники (Затраты)'!J$9:J$209)</f>
        <v>0</v>
      </c>
      <c r="AM33" s="38">
        <f ca="1">SUMIF('Отчет Сотрудники (Затраты)'!$C$9:$C$209,'Отчет (ФинРез)'!$D33,'Отчет Сотрудники (Затраты)'!K$9:K$209)</f>
        <v>0</v>
      </c>
      <c r="AN33" s="38">
        <f ca="1">SUMIF('Отчет Сотрудники (Затраты)'!$C$9:$C$209,'Отчет (ФинРез)'!$D33,'Отчет Сотрудники (Затраты)'!L$9:L$209)</f>
        <v>0</v>
      </c>
      <c r="AO33" s="38">
        <f ca="1">SUMIF('Отчет Сотрудники (Затраты)'!$C$9:$C$209,'Отчет (ФинРез)'!$D33,'Отчет Сотрудники (Затраты)'!M$9:M$209)</f>
        <v>0</v>
      </c>
      <c r="AP33" s="38">
        <f ca="1">SUMIF('Отчет Сотрудники (Затраты)'!$C$9:$C$209,'Отчет (ФинРез)'!$D33,'Отчет Сотрудники (Затраты)'!N$9:N$209)</f>
        <v>0</v>
      </c>
      <c r="AQ33" s="38">
        <f ca="1">SUMIF('Отчет Сотрудники (Затраты)'!$C$9:$C$209,'Отчет (ФинРез)'!$D33,'Отчет Сотрудники (Затраты)'!O$9:O$209)</f>
        <v>0</v>
      </c>
      <c r="AR33" s="38">
        <f ca="1">SUMIF('Отчет Сотрудники (Затраты)'!$C$9:$C$209,'Отчет (ФинРез)'!$D33,'Отчет Сотрудники (Затраты)'!P$9:P$209)</f>
        <v>0</v>
      </c>
      <c r="AS33" s="38">
        <f ca="1">SUMIF('Отчет Сотрудники (Затраты)'!$C$9:$C$209,'Отчет (ФинРез)'!$D33,'Отчет Сотрудники (Затраты)'!Q$9:Q$209)</f>
        <v>0</v>
      </c>
      <c r="AT33" s="38">
        <f ca="1">SUMIF('Отчет Сотрудники (Затраты)'!$C$9:$C$209,'Отчет (ФинРез)'!$D33,'Отчет Сотрудники (Затраты)'!R$9:R$209)</f>
        <v>0</v>
      </c>
      <c r="AU33" s="38">
        <f ca="1">SUMIF('Отчет Сотрудники (Затраты)'!$C$9:$C$209,'Отчет (ФинРез)'!$D33,'Отчет Сотрудники (Затраты)'!S$9:S$209)</f>
        <v>0</v>
      </c>
      <c r="AV33" s="38">
        <f ca="1">SUMIF('Отчет Сотрудники (Затраты)'!$C$9:$C$209,'Отчет (ФинРез)'!$D33,'Отчет Сотрудники (Затраты)'!T$9:T$209)</f>
        <v>0</v>
      </c>
      <c r="AW33" s="39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6" t="str">
        <f t="shared" ca="1" si="4"/>
        <v>delete</v>
      </c>
      <c r="B34" s="10" cm="1">
        <f t="array" aca="1" ref="B34" ca="1">INDIRECT("УникальныеСписки!C"&amp;ROW()-$M$4)</f>
        <v>0</v>
      </c>
      <c r="C34" s="7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8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9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9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10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5">
        <f t="shared" ca="1" si="5"/>
        <v>0</v>
      </c>
      <c r="I34" s="116" t="str">
        <f t="shared" ca="1" si="6"/>
        <v>---</v>
      </c>
      <c r="J34" s="35">
        <f t="shared" ca="1" si="7"/>
        <v>0</v>
      </c>
      <c r="K34" s="35">
        <f t="shared" ca="1" si="8"/>
        <v>0</v>
      </c>
      <c r="L34" s="43">
        <f t="shared" ca="1" si="9"/>
        <v>0</v>
      </c>
      <c r="M34" s="44">
        <f t="shared" ca="1" si="10"/>
        <v>0</v>
      </c>
      <c r="N34" s="29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8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8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8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8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8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8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8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8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8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8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39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29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8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8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8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8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8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8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8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8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8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8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39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29">
        <f ca="1">SUMIF('Отчет Сотрудники (Затраты)'!$C$9:$C$209,'Отчет (ФинРез)'!$D34,'Отчет Сотрудники (Затраты)'!J$9:J$209)</f>
        <v>0</v>
      </c>
      <c r="AM34" s="38">
        <f ca="1">SUMIF('Отчет Сотрудники (Затраты)'!$C$9:$C$209,'Отчет (ФинРез)'!$D34,'Отчет Сотрудники (Затраты)'!K$9:K$209)</f>
        <v>0</v>
      </c>
      <c r="AN34" s="38">
        <f ca="1">SUMIF('Отчет Сотрудники (Затраты)'!$C$9:$C$209,'Отчет (ФинРез)'!$D34,'Отчет Сотрудники (Затраты)'!L$9:L$209)</f>
        <v>0</v>
      </c>
      <c r="AO34" s="38">
        <f ca="1">SUMIF('Отчет Сотрудники (Затраты)'!$C$9:$C$209,'Отчет (ФинРез)'!$D34,'Отчет Сотрудники (Затраты)'!M$9:M$209)</f>
        <v>0</v>
      </c>
      <c r="AP34" s="38">
        <f ca="1">SUMIF('Отчет Сотрудники (Затраты)'!$C$9:$C$209,'Отчет (ФинРез)'!$D34,'Отчет Сотрудники (Затраты)'!N$9:N$209)</f>
        <v>0</v>
      </c>
      <c r="AQ34" s="38">
        <f ca="1">SUMIF('Отчет Сотрудники (Затраты)'!$C$9:$C$209,'Отчет (ФинРез)'!$D34,'Отчет Сотрудники (Затраты)'!O$9:O$209)</f>
        <v>0</v>
      </c>
      <c r="AR34" s="38">
        <f ca="1">SUMIF('Отчет Сотрудники (Затраты)'!$C$9:$C$209,'Отчет (ФинРез)'!$D34,'Отчет Сотрудники (Затраты)'!P$9:P$209)</f>
        <v>0</v>
      </c>
      <c r="AS34" s="38">
        <f ca="1">SUMIF('Отчет Сотрудники (Затраты)'!$C$9:$C$209,'Отчет (ФинРез)'!$D34,'Отчет Сотрудники (Затраты)'!Q$9:Q$209)</f>
        <v>0</v>
      </c>
      <c r="AT34" s="38">
        <f ca="1">SUMIF('Отчет Сотрудники (Затраты)'!$C$9:$C$209,'Отчет (ФинРез)'!$D34,'Отчет Сотрудники (Затраты)'!R$9:R$209)</f>
        <v>0</v>
      </c>
      <c r="AU34" s="38">
        <f ca="1">SUMIF('Отчет Сотрудники (Затраты)'!$C$9:$C$209,'Отчет (ФинРез)'!$D34,'Отчет Сотрудники (Затраты)'!S$9:S$209)</f>
        <v>0</v>
      </c>
      <c r="AV34" s="38">
        <f ca="1">SUMIF('Отчет Сотрудники (Затраты)'!$C$9:$C$209,'Отчет (ФинРез)'!$D34,'Отчет Сотрудники (Затраты)'!T$9:T$209)</f>
        <v>0</v>
      </c>
      <c r="AW34" s="39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6" t="str">
        <f t="shared" ca="1" si="4"/>
        <v>delete</v>
      </c>
      <c r="B35" s="10" cm="1">
        <f t="array" aca="1" ref="B35" ca="1">INDIRECT("УникальныеСписки!C"&amp;ROW()-$M$4)</f>
        <v>0</v>
      </c>
      <c r="C35" s="7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8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9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9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10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5">
        <f t="shared" ca="1" si="5"/>
        <v>0</v>
      </c>
      <c r="I35" s="116" t="str">
        <f t="shared" ca="1" si="6"/>
        <v>---</v>
      </c>
      <c r="J35" s="35">
        <f t="shared" ca="1" si="7"/>
        <v>0</v>
      </c>
      <c r="K35" s="35">
        <f t="shared" ca="1" si="8"/>
        <v>0</v>
      </c>
      <c r="L35" s="43">
        <f t="shared" ca="1" si="9"/>
        <v>0</v>
      </c>
      <c r="M35" s="44">
        <f t="shared" ca="1" si="10"/>
        <v>0</v>
      </c>
      <c r="N35" s="29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8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8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8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8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8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8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8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8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8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8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39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29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8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8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8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8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8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8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8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8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8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8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39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29">
        <f ca="1">SUMIF('Отчет Сотрудники (Затраты)'!$C$9:$C$209,'Отчет (ФинРез)'!$D35,'Отчет Сотрудники (Затраты)'!J$9:J$209)</f>
        <v>0</v>
      </c>
      <c r="AM35" s="38">
        <f ca="1">SUMIF('Отчет Сотрудники (Затраты)'!$C$9:$C$209,'Отчет (ФинРез)'!$D35,'Отчет Сотрудники (Затраты)'!K$9:K$209)</f>
        <v>0</v>
      </c>
      <c r="AN35" s="38">
        <f ca="1">SUMIF('Отчет Сотрудники (Затраты)'!$C$9:$C$209,'Отчет (ФинРез)'!$D35,'Отчет Сотрудники (Затраты)'!L$9:L$209)</f>
        <v>0</v>
      </c>
      <c r="AO35" s="38">
        <f ca="1">SUMIF('Отчет Сотрудники (Затраты)'!$C$9:$C$209,'Отчет (ФинРез)'!$D35,'Отчет Сотрудники (Затраты)'!M$9:M$209)</f>
        <v>0</v>
      </c>
      <c r="AP35" s="38">
        <f ca="1">SUMIF('Отчет Сотрудники (Затраты)'!$C$9:$C$209,'Отчет (ФинРез)'!$D35,'Отчет Сотрудники (Затраты)'!N$9:N$209)</f>
        <v>0</v>
      </c>
      <c r="AQ35" s="38">
        <f ca="1">SUMIF('Отчет Сотрудники (Затраты)'!$C$9:$C$209,'Отчет (ФинРез)'!$D35,'Отчет Сотрудники (Затраты)'!O$9:O$209)</f>
        <v>0</v>
      </c>
      <c r="AR35" s="38">
        <f ca="1">SUMIF('Отчет Сотрудники (Затраты)'!$C$9:$C$209,'Отчет (ФинРез)'!$D35,'Отчет Сотрудники (Затраты)'!P$9:P$209)</f>
        <v>0</v>
      </c>
      <c r="AS35" s="38">
        <f ca="1">SUMIF('Отчет Сотрудники (Затраты)'!$C$9:$C$209,'Отчет (ФинРез)'!$D35,'Отчет Сотрудники (Затраты)'!Q$9:Q$209)</f>
        <v>0</v>
      </c>
      <c r="AT35" s="38">
        <f ca="1">SUMIF('Отчет Сотрудники (Затраты)'!$C$9:$C$209,'Отчет (ФинРез)'!$D35,'Отчет Сотрудники (Затраты)'!R$9:R$209)</f>
        <v>0</v>
      </c>
      <c r="AU35" s="38">
        <f ca="1">SUMIF('Отчет Сотрудники (Затраты)'!$C$9:$C$209,'Отчет (ФинРез)'!$D35,'Отчет Сотрудники (Затраты)'!S$9:S$209)</f>
        <v>0</v>
      </c>
      <c r="AV35" s="38">
        <f ca="1">SUMIF('Отчет Сотрудники (Затраты)'!$C$9:$C$209,'Отчет (ФинРез)'!$D35,'Отчет Сотрудники (Затраты)'!T$9:T$209)</f>
        <v>0</v>
      </c>
      <c r="AW35" s="39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6" t="str">
        <f t="shared" ca="1" si="4"/>
        <v>delete</v>
      </c>
      <c r="B36" s="10" cm="1">
        <f t="array" aca="1" ref="B36" ca="1">INDIRECT("УникальныеСписки!C"&amp;ROW()-$M$4)</f>
        <v>0</v>
      </c>
      <c r="C36" s="7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8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9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9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10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5">
        <f t="shared" ca="1" si="5"/>
        <v>0</v>
      </c>
      <c r="I36" s="116" t="str">
        <f t="shared" ca="1" si="6"/>
        <v>---</v>
      </c>
      <c r="J36" s="35">
        <f t="shared" ca="1" si="7"/>
        <v>0</v>
      </c>
      <c r="K36" s="35">
        <f t="shared" ca="1" si="8"/>
        <v>0</v>
      </c>
      <c r="L36" s="43">
        <f t="shared" ca="1" si="9"/>
        <v>0</v>
      </c>
      <c r="M36" s="44">
        <f t="shared" ca="1" si="10"/>
        <v>0</v>
      </c>
      <c r="N36" s="29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8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8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8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8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8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8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8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8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8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8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39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29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8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8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8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8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8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8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8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8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8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8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39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29">
        <f ca="1">SUMIF('Отчет Сотрудники (Затраты)'!$C$9:$C$209,'Отчет (ФинРез)'!$D36,'Отчет Сотрудники (Затраты)'!J$9:J$209)</f>
        <v>0</v>
      </c>
      <c r="AM36" s="38">
        <f ca="1">SUMIF('Отчет Сотрудники (Затраты)'!$C$9:$C$209,'Отчет (ФинРез)'!$D36,'Отчет Сотрудники (Затраты)'!K$9:K$209)</f>
        <v>0</v>
      </c>
      <c r="AN36" s="38">
        <f ca="1">SUMIF('Отчет Сотрудники (Затраты)'!$C$9:$C$209,'Отчет (ФинРез)'!$D36,'Отчет Сотрудники (Затраты)'!L$9:L$209)</f>
        <v>0</v>
      </c>
      <c r="AO36" s="38">
        <f ca="1">SUMIF('Отчет Сотрудники (Затраты)'!$C$9:$C$209,'Отчет (ФинРез)'!$D36,'Отчет Сотрудники (Затраты)'!M$9:M$209)</f>
        <v>0</v>
      </c>
      <c r="AP36" s="38">
        <f ca="1">SUMIF('Отчет Сотрудники (Затраты)'!$C$9:$C$209,'Отчет (ФинРез)'!$D36,'Отчет Сотрудники (Затраты)'!N$9:N$209)</f>
        <v>0</v>
      </c>
      <c r="AQ36" s="38">
        <f ca="1">SUMIF('Отчет Сотрудники (Затраты)'!$C$9:$C$209,'Отчет (ФинРез)'!$D36,'Отчет Сотрудники (Затраты)'!O$9:O$209)</f>
        <v>0</v>
      </c>
      <c r="AR36" s="38">
        <f ca="1">SUMIF('Отчет Сотрудники (Затраты)'!$C$9:$C$209,'Отчет (ФинРез)'!$D36,'Отчет Сотрудники (Затраты)'!P$9:P$209)</f>
        <v>0</v>
      </c>
      <c r="AS36" s="38">
        <f ca="1">SUMIF('Отчет Сотрудники (Затраты)'!$C$9:$C$209,'Отчет (ФинРез)'!$D36,'Отчет Сотрудники (Затраты)'!Q$9:Q$209)</f>
        <v>0</v>
      </c>
      <c r="AT36" s="38">
        <f ca="1">SUMIF('Отчет Сотрудники (Затраты)'!$C$9:$C$209,'Отчет (ФинРез)'!$D36,'Отчет Сотрудники (Затраты)'!R$9:R$209)</f>
        <v>0</v>
      </c>
      <c r="AU36" s="38">
        <f ca="1">SUMIF('Отчет Сотрудники (Затраты)'!$C$9:$C$209,'Отчет (ФинРез)'!$D36,'Отчет Сотрудники (Затраты)'!S$9:S$209)</f>
        <v>0</v>
      </c>
      <c r="AV36" s="38">
        <f ca="1">SUMIF('Отчет Сотрудники (Затраты)'!$C$9:$C$209,'Отчет (ФинРез)'!$D36,'Отчет Сотрудники (Затраты)'!T$9:T$209)</f>
        <v>0</v>
      </c>
      <c r="AW36" s="39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6" t="str">
        <f t="shared" ca="1" si="4"/>
        <v>delete</v>
      </c>
      <c r="B37" s="10" cm="1">
        <f t="array" aca="1" ref="B37" ca="1">INDIRECT("УникальныеСписки!C"&amp;ROW()-$M$4)</f>
        <v>0</v>
      </c>
      <c r="C37" s="7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8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9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9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10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5">
        <f t="shared" ca="1" si="5"/>
        <v>0</v>
      </c>
      <c r="I37" s="116" t="str">
        <f t="shared" ca="1" si="6"/>
        <v>---</v>
      </c>
      <c r="J37" s="35">
        <f t="shared" ca="1" si="7"/>
        <v>0</v>
      </c>
      <c r="K37" s="35">
        <f t="shared" ca="1" si="8"/>
        <v>0</v>
      </c>
      <c r="L37" s="43">
        <f t="shared" ca="1" si="9"/>
        <v>0</v>
      </c>
      <c r="M37" s="44">
        <f t="shared" ca="1" si="10"/>
        <v>0</v>
      </c>
      <c r="N37" s="29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8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8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8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8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8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8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8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8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8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8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39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29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8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8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8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8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8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8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8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8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8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8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39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29">
        <f ca="1">SUMIF('Отчет Сотрудники (Затраты)'!$C$9:$C$209,'Отчет (ФинРез)'!$D37,'Отчет Сотрудники (Затраты)'!J$9:J$209)</f>
        <v>0</v>
      </c>
      <c r="AM37" s="38">
        <f ca="1">SUMIF('Отчет Сотрудники (Затраты)'!$C$9:$C$209,'Отчет (ФинРез)'!$D37,'Отчет Сотрудники (Затраты)'!K$9:K$209)</f>
        <v>0</v>
      </c>
      <c r="AN37" s="38">
        <f ca="1">SUMIF('Отчет Сотрудники (Затраты)'!$C$9:$C$209,'Отчет (ФинРез)'!$D37,'Отчет Сотрудники (Затраты)'!L$9:L$209)</f>
        <v>0</v>
      </c>
      <c r="AO37" s="38">
        <f ca="1">SUMIF('Отчет Сотрудники (Затраты)'!$C$9:$C$209,'Отчет (ФинРез)'!$D37,'Отчет Сотрудники (Затраты)'!M$9:M$209)</f>
        <v>0</v>
      </c>
      <c r="AP37" s="38">
        <f ca="1">SUMIF('Отчет Сотрудники (Затраты)'!$C$9:$C$209,'Отчет (ФинРез)'!$D37,'Отчет Сотрудники (Затраты)'!N$9:N$209)</f>
        <v>0</v>
      </c>
      <c r="AQ37" s="38">
        <f ca="1">SUMIF('Отчет Сотрудники (Затраты)'!$C$9:$C$209,'Отчет (ФинРез)'!$D37,'Отчет Сотрудники (Затраты)'!O$9:O$209)</f>
        <v>0</v>
      </c>
      <c r="AR37" s="38">
        <f ca="1">SUMIF('Отчет Сотрудники (Затраты)'!$C$9:$C$209,'Отчет (ФинРез)'!$D37,'Отчет Сотрудники (Затраты)'!P$9:P$209)</f>
        <v>0</v>
      </c>
      <c r="AS37" s="38">
        <f ca="1">SUMIF('Отчет Сотрудники (Затраты)'!$C$9:$C$209,'Отчет (ФинРез)'!$D37,'Отчет Сотрудники (Затраты)'!Q$9:Q$209)</f>
        <v>0</v>
      </c>
      <c r="AT37" s="38">
        <f ca="1">SUMIF('Отчет Сотрудники (Затраты)'!$C$9:$C$209,'Отчет (ФинРез)'!$D37,'Отчет Сотрудники (Затраты)'!R$9:R$209)</f>
        <v>0</v>
      </c>
      <c r="AU37" s="38">
        <f ca="1">SUMIF('Отчет Сотрудники (Затраты)'!$C$9:$C$209,'Отчет (ФинРез)'!$D37,'Отчет Сотрудники (Затраты)'!S$9:S$209)</f>
        <v>0</v>
      </c>
      <c r="AV37" s="38">
        <f ca="1">SUMIF('Отчет Сотрудники (Затраты)'!$C$9:$C$209,'Отчет (ФинРез)'!$D37,'Отчет Сотрудники (Затраты)'!T$9:T$209)</f>
        <v>0</v>
      </c>
      <c r="AW37" s="39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6" t="str">
        <f t="shared" ca="1" si="4"/>
        <v>delete</v>
      </c>
      <c r="B38" s="10" cm="1">
        <f t="array" aca="1" ref="B38" ca="1">INDIRECT("УникальныеСписки!C"&amp;ROW()-$M$4)</f>
        <v>0</v>
      </c>
      <c r="C38" s="7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8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9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9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10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5">
        <f t="shared" ca="1" si="5"/>
        <v>0</v>
      </c>
      <c r="I38" s="116" t="str">
        <f t="shared" ca="1" si="6"/>
        <v>---</v>
      </c>
      <c r="J38" s="35">
        <f t="shared" ca="1" si="7"/>
        <v>0</v>
      </c>
      <c r="K38" s="35">
        <f t="shared" ca="1" si="8"/>
        <v>0</v>
      </c>
      <c r="L38" s="43">
        <f t="shared" ca="1" si="9"/>
        <v>0</v>
      </c>
      <c r="M38" s="44">
        <f t="shared" ca="1" si="10"/>
        <v>0</v>
      </c>
      <c r="N38" s="29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8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8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8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8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8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8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8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8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8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8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39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29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8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8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8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8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8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8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8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8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8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8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39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29">
        <f ca="1">SUMIF('Отчет Сотрудники (Затраты)'!$C$9:$C$209,'Отчет (ФинРез)'!$D38,'Отчет Сотрудники (Затраты)'!J$9:J$209)</f>
        <v>0</v>
      </c>
      <c r="AM38" s="38">
        <f ca="1">SUMIF('Отчет Сотрудники (Затраты)'!$C$9:$C$209,'Отчет (ФинРез)'!$D38,'Отчет Сотрудники (Затраты)'!K$9:K$209)</f>
        <v>0</v>
      </c>
      <c r="AN38" s="38">
        <f ca="1">SUMIF('Отчет Сотрудники (Затраты)'!$C$9:$C$209,'Отчет (ФинРез)'!$D38,'Отчет Сотрудники (Затраты)'!L$9:L$209)</f>
        <v>0</v>
      </c>
      <c r="AO38" s="38">
        <f ca="1">SUMIF('Отчет Сотрудники (Затраты)'!$C$9:$C$209,'Отчет (ФинРез)'!$D38,'Отчет Сотрудники (Затраты)'!M$9:M$209)</f>
        <v>0</v>
      </c>
      <c r="AP38" s="38">
        <f ca="1">SUMIF('Отчет Сотрудники (Затраты)'!$C$9:$C$209,'Отчет (ФинРез)'!$D38,'Отчет Сотрудники (Затраты)'!N$9:N$209)</f>
        <v>0</v>
      </c>
      <c r="AQ38" s="38">
        <f ca="1">SUMIF('Отчет Сотрудники (Затраты)'!$C$9:$C$209,'Отчет (ФинРез)'!$D38,'Отчет Сотрудники (Затраты)'!O$9:O$209)</f>
        <v>0</v>
      </c>
      <c r="AR38" s="38">
        <f ca="1">SUMIF('Отчет Сотрудники (Затраты)'!$C$9:$C$209,'Отчет (ФинРез)'!$D38,'Отчет Сотрудники (Затраты)'!P$9:P$209)</f>
        <v>0</v>
      </c>
      <c r="AS38" s="38">
        <f ca="1">SUMIF('Отчет Сотрудники (Затраты)'!$C$9:$C$209,'Отчет (ФинРез)'!$D38,'Отчет Сотрудники (Затраты)'!Q$9:Q$209)</f>
        <v>0</v>
      </c>
      <c r="AT38" s="38">
        <f ca="1">SUMIF('Отчет Сотрудники (Затраты)'!$C$9:$C$209,'Отчет (ФинРез)'!$D38,'Отчет Сотрудники (Затраты)'!R$9:R$209)</f>
        <v>0</v>
      </c>
      <c r="AU38" s="38">
        <f ca="1">SUMIF('Отчет Сотрудники (Затраты)'!$C$9:$C$209,'Отчет (ФинРез)'!$D38,'Отчет Сотрудники (Затраты)'!S$9:S$209)</f>
        <v>0</v>
      </c>
      <c r="AV38" s="38">
        <f ca="1">SUMIF('Отчет Сотрудники (Затраты)'!$C$9:$C$209,'Отчет (ФинРез)'!$D38,'Отчет Сотрудники (Затраты)'!T$9:T$209)</f>
        <v>0</v>
      </c>
      <c r="AW38" s="39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6" t="str">
        <f t="shared" ca="1" si="4"/>
        <v>delete</v>
      </c>
      <c r="B39" s="10" cm="1">
        <f t="array" aca="1" ref="B39" ca="1">INDIRECT("УникальныеСписки!C"&amp;ROW()-$M$4)</f>
        <v>0</v>
      </c>
      <c r="C39" s="7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8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9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9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10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5">
        <f t="shared" ca="1" si="5"/>
        <v>0</v>
      </c>
      <c r="I39" s="116" t="str">
        <f t="shared" ca="1" si="6"/>
        <v>---</v>
      </c>
      <c r="J39" s="35">
        <f t="shared" ca="1" si="7"/>
        <v>0</v>
      </c>
      <c r="K39" s="35">
        <f t="shared" ca="1" si="8"/>
        <v>0</v>
      </c>
      <c r="L39" s="43">
        <f t="shared" ca="1" si="9"/>
        <v>0</v>
      </c>
      <c r="M39" s="44">
        <f t="shared" ca="1" si="10"/>
        <v>0</v>
      </c>
      <c r="N39" s="29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8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8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8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8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8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8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8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8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8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8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39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29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8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8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8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8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8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8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8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8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8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8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39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29">
        <f ca="1">SUMIF('Отчет Сотрудники (Затраты)'!$C$9:$C$209,'Отчет (ФинРез)'!$D39,'Отчет Сотрудники (Затраты)'!J$9:J$209)</f>
        <v>0</v>
      </c>
      <c r="AM39" s="38">
        <f ca="1">SUMIF('Отчет Сотрудники (Затраты)'!$C$9:$C$209,'Отчет (ФинРез)'!$D39,'Отчет Сотрудники (Затраты)'!K$9:K$209)</f>
        <v>0</v>
      </c>
      <c r="AN39" s="38">
        <f ca="1">SUMIF('Отчет Сотрудники (Затраты)'!$C$9:$C$209,'Отчет (ФинРез)'!$D39,'Отчет Сотрудники (Затраты)'!L$9:L$209)</f>
        <v>0</v>
      </c>
      <c r="AO39" s="38">
        <f ca="1">SUMIF('Отчет Сотрудники (Затраты)'!$C$9:$C$209,'Отчет (ФинРез)'!$D39,'Отчет Сотрудники (Затраты)'!M$9:M$209)</f>
        <v>0</v>
      </c>
      <c r="AP39" s="38">
        <f ca="1">SUMIF('Отчет Сотрудники (Затраты)'!$C$9:$C$209,'Отчет (ФинРез)'!$D39,'Отчет Сотрудники (Затраты)'!N$9:N$209)</f>
        <v>0</v>
      </c>
      <c r="AQ39" s="38">
        <f ca="1">SUMIF('Отчет Сотрудники (Затраты)'!$C$9:$C$209,'Отчет (ФинРез)'!$D39,'Отчет Сотрудники (Затраты)'!O$9:O$209)</f>
        <v>0</v>
      </c>
      <c r="AR39" s="38">
        <f ca="1">SUMIF('Отчет Сотрудники (Затраты)'!$C$9:$C$209,'Отчет (ФинРез)'!$D39,'Отчет Сотрудники (Затраты)'!P$9:P$209)</f>
        <v>0</v>
      </c>
      <c r="AS39" s="38">
        <f ca="1">SUMIF('Отчет Сотрудники (Затраты)'!$C$9:$C$209,'Отчет (ФинРез)'!$D39,'Отчет Сотрудники (Затраты)'!Q$9:Q$209)</f>
        <v>0</v>
      </c>
      <c r="AT39" s="38">
        <f ca="1">SUMIF('Отчет Сотрудники (Затраты)'!$C$9:$C$209,'Отчет (ФинРез)'!$D39,'Отчет Сотрудники (Затраты)'!R$9:R$209)</f>
        <v>0</v>
      </c>
      <c r="AU39" s="38">
        <f ca="1">SUMIF('Отчет Сотрудники (Затраты)'!$C$9:$C$209,'Отчет (ФинРез)'!$D39,'Отчет Сотрудники (Затраты)'!S$9:S$209)</f>
        <v>0</v>
      </c>
      <c r="AV39" s="38">
        <f ca="1">SUMIF('Отчет Сотрудники (Затраты)'!$C$9:$C$209,'Отчет (ФинРез)'!$D39,'Отчет Сотрудники (Затраты)'!T$9:T$209)</f>
        <v>0</v>
      </c>
      <c r="AW39" s="39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6" t="str">
        <f t="shared" ca="1" si="4"/>
        <v>delete</v>
      </c>
      <c r="B40" s="10" cm="1">
        <f t="array" aca="1" ref="B40" ca="1">INDIRECT("УникальныеСписки!C"&amp;ROW()-$M$4)</f>
        <v>0</v>
      </c>
      <c r="C40" s="7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8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9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9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10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5">
        <f t="shared" ca="1" si="5"/>
        <v>0</v>
      </c>
      <c r="I40" s="116" t="str">
        <f t="shared" ca="1" si="6"/>
        <v>---</v>
      </c>
      <c r="J40" s="35">
        <f t="shared" ca="1" si="7"/>
        <v>0</v>
      </c>
      <c r="K40" s="35">
        <f t="shared" ca="1" si="8"/>
        <v>0</v>
      </c>
      <c r="L40" s="43">
        <f t="shared" ca="1" si="9"/>
        <v>0</v>
      </c>
      <c r="M40" s="44">
        <f t="shared" ca="1" si="10"/>
        <v>0</v>
      </c>
      <c r="N40" s="29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8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8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8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8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8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8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8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8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8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8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39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29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8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8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8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8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8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8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8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8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8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8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39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29">
        <f ca="1">SUMIF('Отчет Сотрудники (Затраты)'!$C$9:$C$209,'Отчет (ФинРез)'!$D40,'Отчет Сотрудники (Затраты)'!J$9:J$209)</f>
        <v>0</v>
      </c>
      <c r="AM40" s="38">
        <f ca="1">SUMIF('Отчет Сотрудники (Затраты)'!$C$9:$C$209,'Отчет (ФинРез)'!$D40,'Отчет Сотрудники (Затраты)'!K$9:K$209)</f>
        <v>0</v>
      </c>
      <c r="AN40" s="38">
        <f ca="1">SUMIF('Отчет Сотрудники (Затраты)'!$C$9:$C$209,'Отчет (ФинРез)'!$D40,'Отчет Сотрудники (Затраты)'!L$9:L$209)</f>
        <v>0</v>
      </c>
      <c r="AO40" s="38">
        <f ca="1">SUMIF('Отчет Сотрудники (Затраты)'!$C$9:$C$209,'Отчет (ФинРез)'!$D40,'Отчет Сотрудники (Затраты)'!M$9:M$209)</f>
        <v>0</v>
      </c>
      <c r="AP40" s="38">
        <f ca="1">SUMIF('Отчет Сотрудники (Затраты)'!$C$9:$C$209,'Отчет (ФинРез)'!$D40,'Отчет Сотрудники (Затраты)'!N$9:N$209)</f>
        <v>0</v>
      </c>
      <c r="AQ40" s="38">
        <f ca="1">SUMIF('Отчет Сотрудники (Затраты)'!$C$9:$C$209,'Отчет (ФинРез)'!$D40,'Отчет Сотрудники (Затраты)'!O$9:O$209)</f>
        <v>0</v>
      </c>
      <c r="AR40" s="38">
        <f ca="1">SUMIF('Отчет Сотрудники (Затраты)'!$C$9:$C$209,'Отчет (ФинРез)'!$D40,'Отчет Сотрудники (Затраты)'!P$9:P$209)</f>
        <v>0</v>
      </c>
      <c r="AS40" s="38">
        <f ca="1">SUMIF('Отчет Сотрудники (Затраты)'!$C$9:$C$209,'Отчет (ФинРез)'!$D40,'Отчет Сотрудники (Затраты)'!Q$9:Q$209)</f>
        <v>0</v>
      </c>
      <c r="AT40" s="38">
        <f ca="1">SUMIF('Отчет Сотрудники (Затраты)'!$C$9:$C$209,'Отчет (ФинРез)'!$D40,'Отчет Сотрудники (Затраты)'!R$9:R$209)</f>
        <v>0</v>
      </c>
      <c r="AU40" s="38">
        <f ca="1">SUMIF('Отчет Сотрудники (Затраты)'!$C$9:$C$209,'Отчет (ФинРез)'!$D40,'Отчет Сотрудники (Затраты)'!S$9:S$209)</f>
        <v>0</v>
      </c>
      <c r="AV40" s="38">
        <f ca="1">SUMIF('Отчет Сотрудники (Затраты)'!$C$9:$C$209,'Отчет (ФинРез)'!$D40,'Отчет Сотрудники (Затраты)'!T$9:T$209)</f>
        <v>0</v>
      </c>
      <c r="AW40" s="39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6" t="str">
        <f t="shared" ca="1" si="4"/>
        <v>delete</v>
      </c>
      <c r="B41" s="10" cm="1">
        <f t="array" aca="1" ref="B41" ca="1">INDIRECT("УникальныеСписки!C"&amp;ROW()-$M$4)</f>
        <v>0</v>
      </c>
      <c r="C41" s="7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8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9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9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10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5">
        <f t="shared" ca="1" si="5"/>
        <v>0</v>
      </c>
      <c r="I41" s="116" t="str">
        <f t="shared" ca="1" si="6"/>
        <v>---</v>
      </c>
      <c r="J41" s="35">
        <f t="shared" ca="1" si="7"/>
        <v>0</v>
      </c>
      <c r="K41" s="35">
        <f t="shared" ca="1" si="8"/>
        <v>0</v>
      </c>
      <c r="L41" s="43">
        <f t="shared" ca="1" si="9"/>
        <v>0</v>
      </c>
      <c r="M41" s="44">
        <f t="shared" ca="1" si="10"/>
        <v>0</v>
      </c>
      <c r="N41" s="29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8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8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8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8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8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8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8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8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8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8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39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29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8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8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8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8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8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8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8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8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8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8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39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29">
        <f ca="1">SUMIF('Отчет Сотрудники (Затраты)'!$C$9:$C$209,'Отчет (ФинРез)'!$D41,'Отчет Сотрудники (Затраты)'!J$9:J$209)</f>
        <v>0</v>
      </c>
      <c r="AM41" s="38">
        <f ca="1">SUMIF('Отчет Сотрудники (Затраты)'!$C$9:$C$209,'Отчет (ФинРез)'!$D41,'Отчет Сотрудники (Затраты)'!K$9:K$209)</f>
        <v>0</v>
      </c>
      <c r="AN41" s="38">
        <f ca="1">SUMIF('Отчет Сотрудники (Затраты)'!$C$9:$C$209,'Отчет (ФинРез)'!$D41,'Отчет Сотрудники (Затраты)'!L$9:L$209)</f>
        <v>0</v>
      </c>
      <c r="AO41" s="38">
        <f ca="1">SUMIF('Отчет Сотрудники (Затраты)'!$C$9:$C$209,'Отчет (ФинРез)'!$D41,'Отчет Сотрудники (Затраты)'!M$9:M$209)</f>
        <v>0</v>
      </c>
      <c r="AP41" s="38">
        <f ca="1">SUMIF('Отчет Сотрудники (Затраты)'!$C$9:$C$209,'Отчет (ФинРез)'!$D41,'Отчет Сотрудники (Затраты)'!N$9:N$209)</f>
        <v>0</v>
      </c>
      <c r="AQ41" s="38">
        <f ca="1">SUMIF('Отчет Сотрудники (Затраты)'!$C$9:$C$209,'Отчет (ФинРез)'!$D41,'Отчет Сотрудники (Затраты)'!O$9:O$209)</f>
        <v>0</v>
      </c>
      <c r="AR41" s="38">
        <f ca="1">SUMIF('Отчет Сотрудники (Затраты)'!$C$9:$C$209,'Отчет (ФинРез)'!$D41,'Отчет Сотрудники (Затраты)'!P$9:P$209)</f>
        <v>0</v>
      </c>
      <c r="AS41" s="38">
        <f ca="1">SUMIF('Отчет Сотрудники (Затраты)'!$C$9:$C$209,'Отчет (ФинРез)'!$D41,'Отчет Сотрудники (Затраты)'!Q$9:Q$209)</f>
        <v>0</v>
      </c>
      <c r="AT41" s="38">
        <f ca="1">SUMIF('Отчет Сотрудники (Затраты)'!$C$9:$C$209,'Отчет (ФинРез)'!$D41,'Отчет Сотрудники (Затраты)'!R$9:R$209)</f>
        <v>0</v>
      </c>
      <c r="AU41" s="38">
        <f ca="1">SUMIF('Отчет Сотрудники (Затраты)'!$C$9:$C$209,'Отчет (ФинРез)'!$D41,'Отчет Сотрудники (Затраты)'!S$9:S$209)</f>
        <v>0</v>
      </c>
      <c r="AV41" s="38">
        <f ca="1">SUMIF('Отчет Сотрудники (Затраты)'!$C$9:$C$209,'Отчет (ФинРез)'!$D41,'Отчет Сотрудники (Затраты)'!T$9:T$209)</f>
        <v>0</v>
      </c>
      <c r="AW41" s="39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6" t="str">
        <f t="shared" ca="1" si="4"/>
        <v>delete</v>
      </c>
      <c r="B42" s="10" cm="1">
        <f t="array" aca="1" ref="B42" ca="1">INDIRECT("УникальныеСписки!C"&amp;ROW()-$M$4)</f>
        <v>0</v>
      </c>
      <c r="C42" s="7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8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9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9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10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5">
        <f t="shared" ca="1" si="5"/>
        <v>0</v>
      </c>
      <c r="I42" s="116" t="str">
        <f t="shared" ca="1" si="6"/>
        <v>---</v>
      </c>
      <c r="J42" s="35">
        <f t="shared" ca="1" si="7"/>
        <v>0</v>
      </c>
      <c r="K42" s="35">
        <f t="shared" ca="1" si="8"/>
        <v>0</v>
      </c>
      <c r="L42" s="43">
        <f t="shared" ca="1" si="9"/>
        <v>0</v>
      </c>
      <c r="M42" s="44">
        <f t="shared" ca="1" si="10"/>
        <v>0</v>
      </c>
      <c r="N42" s="29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8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8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8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8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8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8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8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8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8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8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39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29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8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8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8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8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8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8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8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8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8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8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39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29">
        <f ca="1">SUMIF('Отчет Сотрудники (Затраты)'!$C$9:$C$209,'Отчет (ФинРез)'!$D42,'Отчет Сотрудники (Затраты)'!J$9:J$209)</f>
        <v>0</v>
      </c>
      <c r="AM42" s="38">
        <f ca="1">SUMIF('Отчет Сотрудники (Затраты)'!$C$9:$C$209,'Отчет (ФинРез)'!$D42,'Отчет Сотрудники (Затраты)'!K$9:K$209)</f>
        <v>0</v>
      </c>
      <c r="AN42" s="38">
        <f ca="1">SUMIF('Отчет Сотрудники (Затраты)'!$C$9:$C$209,'Отчет (ФинРез)'!$D42,'Отчет Сотрудники (Затраты)'!L$9:L$209)</f>
        <v>0</v>
      </c>
      <c r="AO42" s="38">
        <f ca="1">SUMIF('Отчет Сотрудники (Затраты)'!$C$9:$C$209,'Отчет (ФинРез)'!$D42,'Отчет Сотрудники (Затраты)'!M$9:M$209)</f>
        <v>0</v>
      </c>
      <c r="AP42" s="38">
        <f ca="1">SUMIF('Отчет Сотрудники (Затраты)'!$C$9:$C$209,'Отчет (ФинРез)'!$D42,'Отчет Сотрудники (Затраты)'!N$9:N$209)</f>
        <v>0</v>
      </c>
      <c r="AQ42" s="38">
        <f ca="1">SUMIF('Отчет Сотрудники (Затраты)'!$C$9:$C$209,'Отчет (ФинРез)'!$D42,'Отчет Сотрудники (Затраты)'!O$9:O$209)</f>
        <v>0</v>
      </c>
      <c r="AR42" s="38">
        <f ca="1">SUMIF('Отчет Сотрудники (Затраты)'!$C$9:$C$209,'Отчет (ФинРез)'!$D42,'Отчет Сотрудники (Затраты)'!P$9:P$209)</f>
        <v>0</v>
      </c>
      <c r="AS42" s="38">
        <f ca="1">SUMIF('Отчет Сотрудники (Затраты)'!$C$9:$C$209,'Отчет (ФинРез)'!$D42,'Отчет Сотрудники (Затраты)'!Q$9:Q$209)</f>
        <v>0</v>
      </c>
      <c r="AT42" s="38">
        <f ca="1">SUMIF('Отчет Сотрудники (Затраты)'!$C$9:$C$209,'Отчет (ФинРез)'!$D42,'Отчет Сотрудники (Затраты)'!R$9:R$209)</f>
        <v>0</v>
      </c>
      <c r="AU42" s="38">
        <f ca="1">SUMIF('Отчет Сотрудники (Затраты)'!$C$9:$C$209,'Отчет (ФинРез)'!$D42,'Отчет Сотрудники (Затраты)'!S$9:S$209)</f>
        <v>0</v>
      </c>
      <c r="AV42" s="38">
        <f ca="1">SUMIF('Отчет Сотрудники (Затраты)'!$C$9:$C$209,'Отчет (ФинРез)'!$D42,'Отчет Сотрудники (Затраты)'!T$9:T$209)</f>
        <v>0</v>
      </c>
      <c r="AW42" s="39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6" t="str">
        <f t="shared" ca="1" si="4"/>
        <v>delete</v>
      </c>
      <c r="B43" s="10" cm="1">
        <f t="array" aca="1" ref="B43" ca="1">INDIRECT("УникальныеСписки!C"&amp;ROW()-$M$4)</f>
        <v>0</v>
      </c>
      <c r="C43" s="7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8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9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9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10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5">
        <f t="shared" ca="1" si="5"/>
        <v>0</v>
      </c>
      <c r="I43" s="116" t="str">
        <f t="shared" ca="1" si="6"/>
        <v>---</v>
      </c>
      <c r="J43" s="35">
        <f t="shared" ca="1" si="7"/>
        <v>0</v>
      </c>
      <c r="K43" s="35">
        <f t="shared" ca="1" si="8"/>
        <v>0</v>
      </c>
      <c r="L43" s="43">
        <f t="shared" ca="1" si="9"/>
        <v>0</v>
      </c>
      <c r="M43" s="44">
        <f t="shared" ca="1" si="10"/>
        <v>0</v>
      </c>
      <c r="N43" s="29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8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8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8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8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8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8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8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8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8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8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39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29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8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8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8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8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8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8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8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8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8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8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39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29">
        <f ca="1">SUMIF('Отчет Сотрудники (Затраты)'!$C$9:$C$209,'Отчет (ФинРез)'!$D43,'Отчет Сотрудники (Затраты)'!J$9:J$209)</f>
        <v>0</v>
      </c>
      <c r="AM43" s="38">
        <f ca="1">SUMIF('Отчет Сотрудники (Затраты)'!$C$9:$C$209,'Отчет (ФинРез)'!$D43,'Отчет Сотрудники (Затраты)'!K$9:K$209)</f>
        <v>0</v>
      </c>
      <c r="AN43" s="38">
        <f ca="1">SUMIF('Отчет Сотрудники (Затраты)'!$C$9:$C$209,'Отчет (ФинРез)'!$D43,'Отчет Сотрудники (Затраты)'!L$9:L$209)</f>
        <v>0</v>
      </c>
      <c r="AO43" s="38">
        <f ca="1">SUMIF('Отчет Сотрудники (Затраты)'!$C$9:$C$209,'Отчет (ФинРез)'!$D43,'Отчет Сотрудники (Затраты)'!M$9:M$209)</f>
        <v>0</v>
      </c>
      <c r="AP43" s="38">
        <f ca="1">SUMIF('Отчет Сотрудники (Затраты)'!$C$9:$C$209,'Отчет (ФинРез)'!$D43,'Отчет Сотрудники (Затраты)'!N$9:N$209)</f>
        <v>0</v>
      </c>
      <c r="AQ43" s="38">
        <f ca="1">SUMIF('Отчет Сотрудники (Затраты)'!$C$9:$C$209,'Отчет (ФинРез)'!$D43,'Отчет Сотрудники (Затраты)'!O$9:O$209)</f>
        <v>0</v>
      </c>
      <c r="AR43" s="38">
        <f ca="1">SUMIF('Отчет Сотрудники (Затраты)'!$C$9:$C$209,'Отчет (ФинРез)'!$D43,'Отчет Сотрудники (Затраты)'!P$9:P$209)</f>
        <v>0</v>
      </c>
      <c r="AS43" s="38">
        <f ca="1">SUMIF('Отчет Сотрудники (Затраты)'!$C$9:$C$209,'Отчет (ФинРез)'!$D43,'Отчет Сотрудники (Затраты)'!Q$9:Q$209)</f>
        <v>0</v>
      </c>
      <c r="AT43" s="38">
        <f ca="1">SUMIF('Отчет Сотрудники (Затраты)'!$C$9:$C$209,'Отчет (ФинРез)'!$D43,'Отчет Сотрудники (Затраты)'!R$9:R$209)</f>
        <v>0</v>
      </c>
      <c r="AU43" s="38">
        <f ca="1">SUMIF('Отчет Сотрудники (Затраты)'!$C$9:$C$209,'Отчет (ФинРез)'!$D43,'Отчет Сотрудники (Затраты)'!S$9:S$209)</f>
        <v>0</v>
      </c>
      <c r="AV43" s="38">
        <f ca="1">SUMIF('Отчет Сотрудники (Затраты)'!$C$9:$C$209,'Отчет (ФинРез)'!$D43,'Отчет Сотрудники (Затраты)'!T$9:T$209)</f>
        <v>0</v>
      </c>
      <c r="AW43" s="39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6" t="str">
        <f t="shared" ca="1" si="4"/>
        <v>delete</v>
      </c>
      <c r="B44" s="10" cm="1">
        <f t="array" aca="1" ref="B44" ca="1">INDIRECT("УникальныеСписки!C"&amp;ROW()-$M$4)</f>
        <v>0</v>
      </c>
      <c r="C44" s="7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8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9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9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10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5">
        <f t="shared" ca="1" si="5"/>
        <v>0</v>
      </c>
      <c r="I44" s="116" t="str">
        <f t="shared" ca="1" si="6"/>
        <v>---</v>
      </c>
      <c r="J44" s="35">
        <f t="shared" ca="1" si="7"/>
        <v>0</v>
      </c>
      <c r="K44" s="35">
        <f t="shared" ca="1" si="8"/>
        <v>0</v>
      </c>
      <c r="L44" s="43">
        <f t="shared" ca="1" si="9"/>
        <v>0</v>
      </c>
      <c r="M44" s="44">
        <f t="shared" ca="1" si="10"/>
        <v>0</v>
      </c>
      <c r="N44" s="29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8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8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8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8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8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8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8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8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8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8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39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29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8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8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8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8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8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8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8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8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8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8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39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29">
        <f ca="1">SUMIF('Отчет Сотрудники (Затраты)'!$C$9:$C$209,'Отчет (ФинРез)'!$D44,'Отчет Сотрудники (Затраты)'!J$9:J$209)</f>
        <v>0</v>
      </c>
      <c r="AM44" s="38">
        <f ca="1">SUMIF('Отчет Сотрудники (Затраты)'!$C$9:$C$209,'Отчет (ФинРез)'!$D44,'Отчет Сотрудники (Затраты)'!K$9:K$209)</f>
        <v>0</v>
      </c>
      <c r="AN44" s="38">
        <f ca="1">SUMIF('Отчет Сотрудники (Затраты)'!$C$9:$C$209,'Отчет (ФинРез)'!$D44,'Отчет Сотрудники (Затраты)'!L$9:L$209)</f>
        <v>0</v>
      </c>
      <c r="AO44" s="38">
        <f ca="1">SUMIF('Отчет Сотрудники (Затраты)'!$C$9:$C$209,'Отчет (ФинРез)'!$D44,'Отчет Сотрудники (Затраты)'!M$9:M$209)</f>
        <v>0</v>
      </c>
      <c r="AP44" s="38">
        <f ca="1">SUMIF('Отчет Сотрудники (Затраты)'!$C$9:$C$209,'Отчет (ФинРез)'!$D44,'Отчет Сотрудники (Затраты)'!N$9:N$209)</f>
        <v>0</v>
      </c>
      <c r="AQ44" s="38">
        <f ca="1">SUMIF('Отчет Сотрудники (Затраты)'!$C$9:$C$209,'Отчет (ФинРез)'!$D44,'Отчет Сотрудники (Затраты)'!O$9:O$209)</f>
        <v>0</v>
      </c>
      <c r="AR44" s="38">
        <f ca="1">SUMIF('Отчет Сотрудники (Затраты)'!$C$9:$C$209,'Отчет (ФинРез)'!$D44,'Отчет Сотрудники (Затраты)'!P$9:P$209)</f>
        <v>0</v>
      </c>
      <c r="AS44" s="38">
        <f ca="1">SUMIF('Отчет Сотрудники (Затраты)'!$C$9:$C$209,'Отчет (ФинРез)'!$D44,'Отчет Сотрудники (Затраты)'!Q$9:Q$209)</f>
        <v>0</v>
      </c>
      <c r="AT44" s="38">
        <f ca="1">SUMIF('Отчет Сотрудники (Затраты)'!$C$9:$C$209,'Отчет (ФинРез)'!$D44,'Отчет Сотрудники (Затраты)'!R$9:R$209)</f>
        <v>0</v>
      </c>
      <c r="AU44" s="38">
        <f ca="1">SUMIF('Отчет Сотрудники (Затраты)'!$C$9:$C$209,'Отчет (ФинРез)'!$D44,'Отчет Сотрудники (Затраты)'!S$9:S$209)</f>
        <v>0</v>
      </c>
      <c r="AV44" s="38">
        <f ca="1">SUMIF('Отчет Сотрудники (Затраты)'!$C$9:$C$209,'Отчет (ФинРез)'!$D44,'Отчет Сотрудники (Затраты)'!T$9:T$209)</f>
        <v>0</v>
      </c>
      <c r="AW44" s="39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6" t="str">
        <f t="shared" ca="1" si="4"/>
        <v>delete</v>
      </c>
      <c r="B45" s="10" cm="1">
        <f t="array" aca="1" ref="B45" ca="1">INDIRECT("УникальныеСписки!C"&amp;ROW()-$M$4)</f>
        <v>0</v>
      </c>
      <c r="C45" s="7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8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9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9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10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5">
        <f t="shared" ca="1" si="5"/>
        <v>0</v>
      </c>
      <c r="I45" s="116" t="str">
        <f t="shared" ca="1" si="6"/>
        <v>---</v>
      </c>
      <c r="J45" s="35">
        <f t="shared" ca="1" si="7"/>
        <v>0</v>
      </c>
      <c r="K45" s="35">
        <f t="shared" ca="1" si="8"/>
        <v>0</v>
      </c>
      <c r="L45" s="43">
        <f t="shared" ca="1" si="9"/>
        <v>0</v>
      </c>
      <c r="M45" s="44">
        <f t="shared" ca="1" si="10"/>
        <v>0</v>
      </c>
      <c r="N45" s="29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8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8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8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8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8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8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8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8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8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8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39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29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8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8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8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8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8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8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8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8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8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8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39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29">
        <f ca="1">SUMIF('Отчет Сотрудники (Затраты)'!$C$9:$C$209,'Отчет (ФинРез)'!$D45,'Отчет Сотрудники (Затраты)'!J$9:J$209)</f>
        <v>0</v>
      </c>
      <c r="AM45" s="38">
        <f ca="1">SUMIF('Отчет Сотрудники (Затраты)'!$C$9:$C$209,'Отчет (ФинРез)'!$D45,'Отчет Сотрудники (Затраты)'!K$9:K$209)</f>
        <v>0</v>
      </c>
      <c r="AN45" s="38">
        <f ca="1">SUMIF('Отчет Сотрудники (Затраты)'!$C$9:$C$209,'Отчет (ФинРез)'!$D45,'Отчет Сотрудники (Затраты)'!L$9:L$209)</f>
        <v>0</v>
      </c>
      <c r="AO45" s="38">
        <f ca="1">SUMIF('Отчет Сотрудники (Затраты)'!$C$9:$C$209,'Отчет (ФинРез)'!$D45,'Отчет Сотрудники (Затраты)'!M$9:M$209)</f>
        <v>0</v>
      </c>
      <c r="AP45" s="38">
        <f ca="1">SUMIF('Отчет Сотрудники (Затраты)'!$C$9:$C$209,'Отчет (ФинРез)'!$D45,'Отчет Сотрудники (Затраты)'!N$9:N$209)</f>
        <v>0</v>
      </c>
      <c r="AQ45" s="38">
        <f ca="1">SUMIF('Отчет Сотрудники (Затраты)'!$C$9:$C$209,'Отчет (ФинРез)'!$D45,'Отчет Сотрудники (Затраты)'!O$9:O$209)</f>
        <v>0</v>
      </c>
      <c r="AR45" s="38">
        <f ca="1">SUMIF('Отчет Сотрудники (Затраты)'!$C$9:$C$209,'Отчет (ФинРез)'!$D45,'Отчет Сотрудники (Затраты)'!P$9:P$209)</f>
        <v>0</v>
      </c>
      <c r="AS45" s="38">
        <f ca="1">SUMIF('Отчет Сотрудники (Затраты)'!$C$9:$C$209,'Отчет (ФинРез)'!$D45,'Отчет Сотрудники (Затраты)'!Q$9:Q$209)</f>
        <v>0</v>
      </c>
      <c r="AT45" s="38">
        <f ca="1">SUMIF('Отчет Сотрудники (Затраты)'!$C$9:$C$209,'Отчет (ФинРез)'!$D45,'Отчет Сотрудники (Затраты)'!R$9:R$209)</f>
        <v>0</v>
      </c>
      <c r="AU45" s="38">
        <f ca="1">SUMIF('Отчет Сотрудники (Затраты)'!$C$9:$C$209,'Отчет (ФинРез)'!$D45,'Отчет Сотрудники (Затраты)'!S$9:S$209)</f>
        <v>0</v>
      </c>
      <c r="AV45" s="38">
        <f ca="1">SUMIF('Отчет Сотрудники (Затраты)'!$C$9:$C$209,'Отчет (ФинРез)'!$D45,'Отчет Сотрудники (Затраты)'!T$9:T$209)</f>
        <v>0</v>
      </c>
      <c r="AW45" s="39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6" t="str">
        <f t="shared" ca="1" si="4"/>
        <v>delete</v>
      </c>
      <c r="B46" s="10" cm="1">
        <f t="array" aca="1" ref="B46" ca="1">INDIRECT("УникальныеСписки!C"&amp;ROW()-$M$4)</f>
        <v>0</v>
      </c>
      <c r="C46" s="7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8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9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9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10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5">
        <f t="shared" ca="1" si="5"/>
        <v>0</v>
      </c>
      <c r="I46" s="116" t="str">
        <f t="shared" ca="1" si="6"/>
        <v>---</v>
      </c>
      <c r="J46" s="35">
        <f t="shared" ca="1" si="7"/>
        <v>0</v>
      </c>
      <c r="K46" s="35">
        <f t="shared" ca="1" si="8"/>
        <v>0</v>
      </c>
      <c r="L46" s="43">
        <f t="shared" ca="1" si="9"/>
        <v>0</v>
      </c>
      <c r="M46" s="44">
        <f t="shared" ca="1" si="10"/>
        <v>0</v>
      </c>
      <c r="N46" s="29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8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8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8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8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8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8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8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8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8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8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39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29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8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8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8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8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8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8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8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8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8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8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39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29">
        <f ca="1">SUMIF('Отчет Сотрудники (Затраты)'!$C$9:$C$209,'Отчет (ФинРез)'!$D46,'Отчет Сотрудники (Затраты)'!J$9:J$209)</f>
        <v>0</v>
      </c>
      <c r="AM46" s="38">
        <f ca="1">SUMIF('Отчет Сотрудники (Затраты)'!$C$9:$C$209,'Отчет (ФинРез)'!$D46,'Отчет Сотрудники (Затраты)'!K$9:K$209)</f>
        <v>0</v>
      </c>
      <c r="AN46" s="38">
        <f ca="1">SUMIF('Отчет Сотрудники (Затраты)'!$C$9:$C$209,'Отчет (ФинРез)'!$D46,'Отчет Сотрудники (Затраты)'!L$9:L$209)</f>
        <v>0</v>
      </c>
      <c r="AO46" s="38">
        <f ca="1">SUMIF('Отчет Сотрудники (Затраты)'!$C$9:$C$209,'Отчет (ФинРез)'!$D46,'Отчет Сотрудники (Затраты)'!M$9:M$209)</f>
        <v>0</v>
      </c>
      <c r="AP46" s="38">
        <f ca="1">SUMIF('Отчет Сотрудники (Затраты)'!$C$9:$C$209,'Отчет (ФинРез)'!$D46,'Отчет Сотрудники (Затраты)'!N$9:N$209)</f>
        <v>0</v>
      </c>
      <c r="AQ46" s="38">
        <f ca="1">SUMIF('Отчет Сотрудники (Затраты)'!$C$9:$C$209,'Отчет (ФинРез)'!$D46,'Отчет Сотрудники (Затраты)'!O$9:O$209)</f>
        <v>0</v>
      </c>
      <c r="AR46" s="38">
        <f ca="1">SUMIF('Отчет Сотрудники (Затраты)'!$C$9:$C$209,'Отчет (ФинРез)'!$D46,'Отчет Сотрудники (Затраты)'!P$9:P$209)</f>
        <v>0</v>
      </c>
      <c r="AS46" s="38">
        <f ca="1">SUMIF('Отчет Сотрудники (Затраты)'!$C$9:$C$209,'Отчет (ФинРез)'!$D46,'Отчет Сотрудники (Затраты)'!Q$9:Q$209)</f>
        <v>0</v>
      </c>
      <c r="AT46" s="38">
        <f ca="1">SUMIF('Отчет Сотрудники (Затраты)'!$C$9:$C$209,'Отчет (ФинРез)'!$D46,'Отчет Сотрудники (Затраты)'!R$9:R$209)</f>
        <v>0</v>
      </c>
      <c r="AU46" s="38">
        <f ca="1">SUMIF('Отчет Сотрудники (Затраты)'!$C$9:$C$209,'Отчет (ФинРез)'!$D46,'Отчет Сотрудники (Затраты)'!S$9:S$209)</f>
        <v>0</v>
      </c>
      <c r="AV46" s="38">
        <f ca="1">SUMIF('Отчет Сотрудники (Затраты)'!$C$9:$C$209,'Отчет (ФинРез)'!$D46,'Отчет Сотрудники (Затраты)'!T$9:T$209)</f>
        <v>0</v>
      </c>
      <c r="AW46" s="39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6" t="str">
        <f t="shared" ca="1" si="4"/>
        <v>delete</v>
      </c>
      <c r="B47" s="10" cm="1">
        <f t="array" aca="1" ref="B47" ca="1">INDIRECT("УникальныеСписки!C"&amp;ROW()-$M$4)</f>
        <v>0</v>
      </c>
      <c r="C47" s="7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8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9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9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10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5">
        <f t="shared" ca="1" si="5"/>
        <v>0</v>
      </c>
      <c r="I47" s="116" t="str">
        <f t="shared" ca="1" si="6"/>
        <v>---</v>
      </c>
      <c r="J47" s="35">
        <f t="shared" ca="1" si="7"/>
        <v>0</v>
      </c>
      <c r="K47" s="35">
        <f t="shared" ca="1" si="8"/>
        <v>0</v>
      </c>
      <c r="L47" s="43">
        <f t="shared" ca="1" si="9"/>
        <v>0</v>
      </c>
      <c r="M47" s="44">
        <f t="shared" ca="1" si="10"/>
        <v>0</v>
      </c>
      <c r="N47" s="29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8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8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8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8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8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8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8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8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8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8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39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29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8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8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8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8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8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8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8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8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8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8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39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29">
        <f ca="1">SUMIF('Отчет Сотрудники (Затраты)'!$C$9:$C$209,'Отчет (ФинРез)'!$D47,'Отчет Сотрудники (Затраты)'!J$9:J$209)</f>
        <v>0</v>
      </c>
      <c r="AM47" s="38">
        <f ca="1">SUMIF('Отчет Сотрудники (Затраты)'!$C$9:$C$209,'Отчет (ФинРез)'!$D47,'Отчет Сотрудники (Затраты)'!K$9:K$209)</f>
        <v>0</v>
      </c>
      <c r="AN47" s="38">
        <f ca="1">SUMIF('Отчет Сотрудники (Затраты)'!$C$9:$C$209,'Отчет (ФинРез)'!$D47,'Отчет Сотрудники (Затраты)'!L$9:L$209)</f>
        <v>0</v>
      </c>
      <c r="AO47" s="38">
        <f ca="1">SUMIF('Отчет Сотрудники (Затраты)'!$C$9:$C$209,'Отчет (ФинРез)'!$D47,'Отчет Сотрудники (Затраты)'!M$9:M$209)</f>
        <v>0</v>
      </c>
      <c r="AP47" s="38">
        <f ca="1">SUMIF('Отчет Сотрудники (Затраты)'!$C$9:$C$209,'Отчет (ФинРез)'!$D47,'Отчет Сотрудники (Затраты)'!N$9:N$209)</f>
        <v>0</v>
      </c>
      <c r="AQ47" s="38">
        <f ca="1">SUMIF('Отчет Сотрудники (Затраты)'!$C$9:$C$209,'Отчет (ФинРез)'!$D47,'Отчет Сотрудники (Затраты)'!O$9:O$209)</f>
        <v>0</v>
      </c>
      <c r="AR47" s="38">
        <f ca="1">SUMIF('Отчет Сотрудники (Затраты)'!$C$9:$C$209,'Отчет (ФинРез)'!$D47,'Отчет Сотрудники (Затраты)'!P$9:P$209)</f>
        <v>0</v>
      </c>
      <c r="AS47" s="38">
        <f ca="1">SUMIF('Отчет Сотрудники (Затраты)'!$C$9:$C$209,'Отчет (ФинРез)'!$D47,'Отчет Сотрудники (Затраты)'!Q$9:Q$209)</f>
        <v>0</v>
      </c>
      <c r="AT47" s="38">
        <f ca="1">SUMIF('Отчет Сотрудники (Затраты)'!$C$9:$C$209,'Отчет (ФинРез)'!$D47,'Отчет Сотрудники (Затраты)'!R$9:R$209)</f>
        <v>0</v>
      </c>
      <c r="AU47" s="38">
        <f ca="1">SUMIF('Отчет Сотрудники (Затраты)'!$C$9:$C$209,'Отчет (ФинРез)'!$D47,'Отчет Сотрудники (Затраты)'!S$9:S$209)</f>
        <v>0</v>
      </c>
      <c r="AV47" s="38">
        <f ca="1">SUMIF('Отчет Сотрудники (Затраты)'!$C$9:$C$209,'Отчет (ФинРез)'!$D47,'Отчет Сотрудники (Затраты)'!T$9:T$209)</f>
        <v>0</v>
      </c>
      <c r="AW47" s="39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6" t="str">
        <f t="shared" ca="1" si="4"/>
        <v>delete</v>
      </c>
      <c r="B48" s="10" cm="1">
        <f t="array" aca="1" ref="B48" ca="1">INDIRECT("УникальныеСписки!C"&amp;ROW()-$M$4)</f>
        <v>0</v>
      </c>
      <c r="C48" s="7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8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9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9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10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5">
        <f t="shared" ca="1" si="5"/>
        <v>0</v>
      </c>
      <c r="I48" s="116" t="str">
        <f t="shared" ca="1" si="6"/>
        <v>---</v>
      </c>
      <c r="J48" s="35">
        <f t="shared" ca="1" si="7"/>
        <v>0</v>
      </c>
      <c r="K48" s="35">
        <f t="shared" ca="1" si="8"/>
        <v>0</v>
      </c>
      <c r="L48" s="43">
        <f t="shared" ca="1" si="9"/>
        <v>0</v>
      </c>
      <c r="M48" s="44">
        <f t="shared" ca="1" si="10"/>
        <v>0</v>
      </c>
      <c r="N48" s="29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8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8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8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8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8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8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8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8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8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8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39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29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8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8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8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8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8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8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8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8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8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8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39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29">
        <f ca="1">SUMIF('Отчет Сотрудники (Затраты)'!$C$9:$C$209,'Отчет (ФинРез)'!$D48,'Отчет Сотрудники (Затраты)'!J$9:J$209)</f>
        <v>0</v>
      </c>
      <c r="AM48" s="38">
        <f ca="1">SUMIF('Отчет Сотрудники (Затраты)'!$C$9:$C$209,'Отчет (ФинРез)'!$D48,'Отчет Сотрудники (Затраты)'!K$9:K$209)</f>
        <v>0</v>
      </c>
      <c r="AN48" s="38">
        <f ca="1">SUMIF('Отчет Сотрудники (Затраты)'!$C$9:$C$209,'Отчет (ФинРез)'!$D48,'Отчет Сотрудники (Затраты)'!L$9:L$209)</f>
        <v>0</v>
      </c>
      <c r="AO48" s="38">
        <f ca="1">SUMIF('Отчет Сотрудники (Затраты)'!$C$9:$C$209,'Отчет (ФинРез)'!$D48,'Отчет Сотрудники (Затраты)'!M$9:M$209)</f>
        <v>0</v>
      </c>
      <c r="AP48" s="38">
        <f ca="1">SUMIF('Отчет Сотрудники (Затраты)'!$C$9:$C$209,'Отчет (ФинРез)'!$D48,'Отчет Сотрудники (Затраты)'!N$9:N$209)</f>
        <v>0</v>
      </c>
      <c r="AQ48" s="38">
        <f ca="1">SUMIF('Отчет Сотрудники (Затраты)'!$C$9:$C$209,'Отчет (ФинРез)'!$D48,'Отчет Сотрудники (Затраты)'!O$9:O$209)</f>
        <v>0</v>
      </c>
      <c r="AR48" s="38">
        <f ca="1">SUMIF('Отчет Сотрудники (Затраты)'!$C$9:$C$209,'Отчет (ФинРез)'!$D48,'Отчет Сотрудники (Затраты)'!P$9:P$209)</f>
        <v>0</v>
      </c>
      <c r="AS48" s="38">
        <f ca="1">SUMIF('Отчет Сотрудники (Затраты)'!$C$9:$C$209,'Отчет (ФинРез)'!$D48,'Отчет Сотрудники (Затраты)'!Q$9:Q$209)</f>
        <v>0</v>
      </c>
      <c r="AT48" s="38">
        <f ca="1">SUMIF('Отчет Сотрудники (Затраты)'!$C$9:$C$209,'Отчет (ФинРез)'!$D48,'Отчет Сотрудники (Затраты)'!R$9:R$209)</f>
        <v>0</v>
      </c>
      <c r="AU48" s="38">
        <f ca="1">SUMIF('Отчет Сотрудники (Затраты)'!$C$9:$C$209,'Отчет (ФинРез)'!$D48,'Отчет Сотрудники (Затраты)'!S$9:S$209)</f>
        <v>0</v>
      </c>
      <c r="AV48" s="38">
        <f ca="1">SUMIF('Отчет Сотрудники (Затраты)'!$C$9:$C$209,'Отчет (ФинРез)'!$D48,'Отчет Сотрудники (Затраты)'!T$9:T$209)</f>
        <v>0</v>
      </c>
      <c r="AW48" s="39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6" t="str">
        <f t="shared" ca="1" si="4"/>
        <v>delete</v>
      </c>
      <c r="B49" s="10" cm="1">
        <f t="array" aca="1" ref="B49" ca="1">INDIRECT("УникальныеСписки!C"&amp;ROW()-$M$4)</f>
        <v>0</v>
      </c>
      <c r="C49" s="7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8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9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9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10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5">
        <f t="shared" ca="1" si="5"/>
        <v>0</v>
      </c>
      <c r="I49" s="116" t="str">
        <f t="shared" ca="1" si="6"/>
        <v>---</v>
      </c>
      <c r="J49" s="35">
        <f t="shared" ca="1" si="7"/>
        <v>0</v>
      </c>
      <c r="K49" s="35">
        <f t="shared" ca="1" si="8"/>
        <v>0</v>
      </c>
      <c r="L49" s="43">
        <f t="shared" ca="1" si="9"/>
        <v>0</v>
      </c>
      <c r="M49" s="44">
        <f t="shared" ca="1" si="10"/>
        <v>0</v>
      </c>
      <c r="N49" s="29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8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8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8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8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8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8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8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8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8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8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39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29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8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8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8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8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8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8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8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8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8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8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39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29">
        <f ca="1">SUMIF('Отчет Сотрудники (Затраты)'!$C$9:$C$209,'Отчет (ФинРез)'!$D49,'Отчет Сотрудники (Затраты)'!J$9:J$209)</f>
        <v>0</v>
      </c>
      <c r="AM49" s="38">
        <f ca="1">SUMIF('Отчет Сотрудники (Затраты)'!$C$9:$C$209,'Отчет (ФинРез)'!$D49,'Отчет Сотрудники (Затраты)'!K$9:K$209)</f>
        <v>0</v>
      </c>
      <c r="AN49" s="38">
        <f ca="1">SUMIF('Отчет Сотрудники (Затраты)'!$C$9:$C$209,'Отчет (ФинРез)'!$D49,'Отчет Сотрудники (Затраты)'!L$9:L$209)</f>
        <v>0</v>
      </c>
      <c r="AO49" s="38">
        <f ca="1">SUMIF('Отчет Сотрудники (Затраты)'!$C$9:$C$209,'Отчет (ФинРез)'!$D49,'Отчет Сотрудники (Затраты)'!M$9:M$209)</f>
        <v>0</v>
      </c>
      <c r="AP49" s="38">
        <f ca="1">SUMIF('Отчет Сотрудники (Затраты)'!$C$9:$C$209,'Отчет (ФинРез)'!$D49,'Отчет Сотрудники (Затраты)'!N$9:N$209)</f>
        <v>0</v>
      </c>
      <c r="AQ49" s="38">
        <f ca="1">SUMIF('Отчет Сотрудники (Затраты)'!$C$9:$C$209,'Отчет (ФинРез)'!$D49,'Отчет Сотрудники (Затраты)'!O$9:O$209)</f>
        <v>0</v>
      </c>
      <c r="AR49" s="38">
        <f ca="1">SUMIF('Отчет Сотрудники (Затраты)'!$C$9:$C$209,'Отчет (ФинРез)'!$D49,'Отчет Сотрудники (Затраты)'!P$9:P$209)</f>
        <v>0</v>
      </c>
      <c r="AS49" s="38">
        <f ca="1">SUMIF('Отчет Сотрудники (Затраты)'!$C$9:$C$209,'Отчет (ФинРез)'!$D49,'Отчет Сотрудники (Затраты)'!Q$9:Q$209)</f>
        <v>0</v>
      </c>
      <c r="AT49" s="38">
        <f ca="1">SUMIF('Отчет Сотрудники (Затраты)'!$C$9:$C$209,'Отчет (ФинРез)'!$D49,'Отчет Сотрудники (Затраты)'!R$9:R$209)</f>
        <v>0</v>
      </c>
      <c r="AU49" s="38">
        <f ca="1">SUMIF('Отчет Сотрудники (Затраты)'!$C$9:$C$209,'Отчет (ФинРез)'!$D49,'Отчет Сотрудники (Затраты)'!S$9:S$209)</f>
        <v>0</v>
      </c>
      <c r="AV49" s="38">
        <f ca="1">SUMIF('Отчет Сотрудники (Затраты)'!$C$9:$C$209,'Отчет (ФинРез)'!$D49,'Отчет Сотрудники (Затраты)'!T$9:T$209)</f>
        <v>0</v>
      </c>
      <c r="AW49" s="39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6" t="str">
        <f t="shared" ca="1" si="4"/>
        <v>delete</v>
      </c>
      <c r="B50" s="10" cm="1">
        <f t="array" aca="1" ref="B50" ca="1">INDIRECT("УникальныеСписки!C"&amp;ROW()-$M$4)</f>
        <v>0</v>
      </c>
      <c r="C50" s="7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8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9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9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10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5">
        <f t="shared" ca="1" si="5"/>
        <v>0</v>
      </c>
      <c r="I50" s="116" t="str">
        <f t="shared" ca="1" si="6"/>
        <v>---</v>
      </c>
      <c r="J50" s="35">
        <f t="shared" ca="1" si="7"/>
        <v>0</v>
      </c>
      <c r="K50" s="35">
        <f t="shared" ca="1" si="8"/>
        <v>0</v>
      </c>
      <c r="L50" s="43">
        <f t="shared" ca="1" si="9"/>
        <v>0</v>
      </c>
      <c r="M50" s="44">
        <f t="shared" ca="1" si="10"/>
        <v>0</v>
      </c>
      <c r="N50" s="29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8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8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8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8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8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8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8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8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8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8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39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29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8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8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8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8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8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8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8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8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8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8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39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29">
        <f ca="1">SUMIF('Отчет Сотрудники (Затраты)'!$C$9:$C$209,'Отчет (ФинРез)'!$D50,'Отчет Сотрудники (Затраты)'!J$9:J$209)</f>
        <v>0</v>
      </c>
      <c r="AM50" s="38">
        <f ca="1">SUMIF('Отчет Сотрудники (Затраты)'!$C$9:$C$209,'Отчет (ФинРез)'!$D50,'Отчет Сотрудники (Затраты)'!K$9:K$209)</f>
        <v>0</v>
      </c>
      <c r="AN50" s="38">
        <f ca="1">SUMIF('Отчет Сотрудники (Затраты)'!$C$9:$C$209,'Отчет (ФинРез)'!$D50,'Отчет Сотрудники (Затраты)'!L$9:L$209)</f>
        <v>0</v>
      </c>
      <c r="AO50" s="38">
        <f ca="1">SUMIF('Отчет Сотрудники (Затраты)'!$C$9:$C$209,'Отчет (ФинРез)'!$D50,'Отчет Сотрудники (Затраты)'!M$9:M$209)</f>
        <v>0</v>
      </c>
      <c r="AP50" s="38">
        <f ca="1">SUMIF('Отчет Сотрудники (Затраты)'!$C$9:$C$209,'Отчет (ФинРез)'!$D50,'Отчет Сотрудники (Затраты)'!N$9:N$209)</f>
        <v>0</v>
      </c>
      <c r="AQ50" s="38">
        <f ca="1">SUMIF('Отчет Сотрудники (Затраты)'!$C$9:$C$209,'Отчет (ФинРез)'!$D50,'Отчет Сотрудники (Затраты)'!O$9:O$209)</f>
        <v>0</v>
      </c>
      <c r="AR50" s="38">
        <f ca="1">SUMIF('Отчет Сотрудники (Затраты)'!$C$9:$C$209,'Отчет (ФинРез)'!$D50,'Отчет Сотрудники (Затраты)'!P$9:P$209)</f>
        <v>0</v>
      </c>
      <c r="AS50" s="38">
        <f ca="1">SUMIF('Отчет Сотрудники (Затраты)'!$C$9:$C$209,'Отчет (ФинРез)'!$D50,'Отчет Сотрудники (Затраты)'!Q$9:Q$209)</f>
        <v>0</v>
      </c>
      <c r="AT50" s="38">
        <f ca="1">SUMIF('Отчет Сотрудники (Затраты)'!$C$9:$C$209,'Отчет (ФинРез)'!$D50,'Отчет Сотрудники (Затраты)'!R$9:R$209)</f>
        <v>0</v>
      </c>
      <c r="AU50" s="38">
        <f ca="1">SUMIF('Отчет Сотрудники (Затраты)'!$C$9:$C$209,'Отчет (ФинРез)'!$D50,'Отчет Сотрудники (Затраты)'!S$9:S$209)</f>
        <v>0</v>
      </c>
      <c r="AV50" s="38">
        <f ca="1">SUMIF('Отчет Сотрудники (Затраты)'!$C$9:$C$209,'Отчет (ФинРез)'!$D50,'Отчет Сотрудники (Затраты)'!T$9:T$209)</f>
        <v>0</v>
      </c>
      <c r="AW50" s="39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6" t="str">
        <f t="shared" ca="1" si="4"/>
        <v>delete</v>
      </c>
      <c r="B51" s="10" cm="1">
        <f t="array" aca="1" ref="B51" ca="1">INDIRECT("УникальныеСписки!C"&amp;ROW()-$M$4)</f>
        <v>0</v>
      </c>
      <c r="C51" s="7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8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9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9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10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5">
        <f t="shared" ca="1" si="5"/>
        <v>0</v>
      </c>
      <c r="I51" s="116" t="str">
        <f t="shared" ca="1" si="6"/>
        <v>---</v>
      </c>
      <c r="J51" s="35">
        <f t="shared" ca="1" si="7"/>
        <v>0</v>
      </c>
      <c r="K51" s="35">
        <f t="shared" ca="1" si="8"/>
        <v>0</v>
      </c>
      <c r="L51" s="43">
        <f t="shared" ca="1" si="9"/>
        <v>0</v>
      </c>
      <c r="M51" s="44">
        <f t="shared" ca="1" si="10"/>
        <v>0</v>
      </c>
      <c r="N51" s="29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8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8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8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8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8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8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8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8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8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8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39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29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8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8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8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8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8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8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8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8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8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8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39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29">
        <f ca="1">SUMIF('Отчет Сотрудники (Затраты)'!$C$9:$C$209,'Отчет (ФинРез)'!$D51,'Отчет Сотрудники (Затраты)'!J$9:J$209)</f>
        <v>0</v>
      </c>
      <c r="AM51" s="38">
        <f ca="1">SUMIF('Отчет Сотрудники (Затраты)'!$C$9:$C$209,'Отчет (ФинРез)'!$D51,'Отчет Сотрудники (Затраты)'!K$9:K$209)</f>
        <v>0</v>
      </c>
      <c r="AN51" s="38">
        <f ca="1">SUMIF('Отчет Сотрудники (Затраты)'!$C$9:$C$209,'Отчет (ФинРез)'!$D51,'Отчет Сотрудники (Затраты)'!L$9:L$209)</f>
        <v>0</v>
      </c>
      <c r="AO51" s="38">
        <f ca="1">SUMIF('Отчет Сотрудники (Затраты)'!$C$9:$C$209,'Отчет (ФинРез)'!$D51,'Отчет Сотрудники (Затраты)'!M$9:M$209)</f>
        <v>0</v>
      </c>
      <c r="AP51" s="38">
        <f ca="1">SUMIF('Отчет Сотрудники (Затраты)'!$C$9:$C$209,'Отчет (ФинРез)'!$D51,'Отчет Сотрудники (Затраты)'!N$9:N$209)</f>
        <v>0</v>
      </c>
      <c r="AQ51" s="38">
        <f ca="1">SUMIF('Отчет Сотрудники (Затраты)'!$C$9:$C$209,'Отчет (ФинРез)'!$D51,'Отчет Сотрудники (Затраты)'!O$9:O$209)</f>
        <v>0</v>
      </c>
      <c r="AR51" s="38">
        <f ca="1">SUMIF('Отчет Сотрудники (Затраты)'!$C$9:$C$209,'Отчет (ФинРез)'!$D51,'Отчет Сотрудники (Затраты)'!P$9:P$209)</f>
        <v>0</v>
      </c>
      <c r="AS51" s="38">
        <f ca="1">SUMIF('Отчет Сотрудники (Затраты)'!$C$9:$C$209,'Отчет (ФинРез)'!$D51,'Отчет Сотрудники (Затраты)'!Q$9:Q$209)</f>
        <v>0</v>
      </c>
      <c r="AT51" s="38">
        <f ca="1">SUMIF('Отчет Сотрудники (Затраты)'!$C$9:$C$209,'Отчет (ФинРез)'!$D51,'Отчет Сотрудники (Затраты)'!R$9:R$209)</f>
        <v>0</v>
      </c>
      <c r="AU51" s="38">
        <f ca="1">SUMIF('Отчет Сотрудники (Затраты)'!$C$9:$C$209,'Отчет (ФинРез)'!$D51,'Отчет Сотрудники (Затраты)'!S$9:S$209)</f>
        <v>0</v>
      </c>
      <c r="AV51" s="38">
        <f ca="1">SUMIF('Отчет Сотрудники (Затраты)'!$C$9:$C$209,'Отчет (ФинРез)'!$D51,'Отчет Сотрудники (Затраты)'!T$9:T$209)</f>
        <v>0</v>
      </c>
      <c r="AW51" s="39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6" t="str">
        <f t="shared" ca="1" si="4"/>
        <v>delete</v>
      </c>
      <c r="B52" s="10" cm="1">
        <f t="array" aca="1" ref="B52" ca="1">INDIRECT("УникальныеСписки!C"&amp;ROW()-$M$4)</f>
        <v>0</v>
      </c>
      <c r="C52" s="7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8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9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9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10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5">
        <f t="shared" ca="1" si="5"/>
        <v>0</v>
      </c>
      <c r="I52" s="116" t="str">
        <f t="shared" ca="1" si="6"/>
        <v>---</v>
      </c>
      <c r="J52" s="35">
        <f t="shared" ca="1" si="7"/>
        <v>0</v>
      </c>
      <c r="K52" s="35">
        <f t="shared" ca="1" si="8"/>
        <v>0</v>
      </c>
      <c r="L52" s="43">
        <f t="shared" ca="1" si="9"/>
        <v>0</v>
      </c>
      <c r="M52" s="44">
        <f t="shared" ca="1" si="10"/>
        <v>0</v>
      </c>
      <c r="N52" s="29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8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8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8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8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8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8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8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8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8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8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39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29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8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8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8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8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8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8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8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8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8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8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39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29">
        <f ca="1">SUMIF('Отчет Сотрудники (Затраты)'!$C$9:$C$209,'Отчет (ФинРез)'!$D52,'Отчет Сотрудники (Затраты)'!J$9:J$209)</f>
        <v>0</v>
      </c>
      <c r="AM52" s="38">
        <f ca="1">SUMIF('Отчет Сотрудники (Затраты)'!$C$9:$C$209,'Отчет (ФинРез)'!$D52,'Отчет Сотрудники (Затраты)'!K$9:K$209)</f>
        <v>0</v>
      </c>
      <c r="AN52" s="38">
        <f ca="1">SUMIF('Отчет Сотрудники (Затраты)'!$C$9:$C$209,'Отчет (ФинРез)'!$D52,'Отчет Сотрудники (Затраты)'!L$9:L$209)</f>
        <v>0</v>
      </c>
      <c r="AO52" s="38">
        <f ca="1">SUMIF('Отчет Сотрудники (Затраты)'!$C$9:$C$209,'Отчет (ФинРез)'!$D52,'Отчет Сотрудники (Затраты)'!M$9:M$209)</f>
        <v>0</v>
      </c>
      <c r="AP52" s="38">
        <f ca="1">SUMIF('Отчет Сотрудники (Затраты)'!$C$9:$C$209,'Отчет (ФинРез)'!$D52,'Отчет Сотрудники (Затраты)'!N$9:N$209)</f>
        <v>0</v>
      </c>
      <c r="AQ52" s="38">
        <f ca="1">SUMIF('Отчет Сотрудники (Затраты)'!$C$9:$C$209,'Отчет (ФинРез)'!$D52,'Отчет Сотрудники (Затраты)'!O$9:O$209)</f>
        <v>0</v>
      </c>
      <c r="AR52" s="38">
        <f ca="1">SUMIF('Отчет Сотрудники (Затраты)'!$C$9:$C$209,'Отчет (ФинРез)'!$D52,'Отчет Сотрудники (Затраты)'!P$9:P$209)</f>
        <v>0</v>
      </c>
      <c r="AS52" s="38">
        <f ca="1">SUMIF('Отчет Сотрудники (Затраты)'!$C$9:$C$209,'Отчет (ФинРез)'!$D52,'Отчет Сотрудники (Затраты)'!Q$9:Q$209)</f>
        <v>0</v>
      </c>
      <c r="AT52" s="38">
        <f ca="1">SUMIF('Отчет Сотрудники (Затраты)'!$C$9:$C$209,'Отчет (ФинРез)'!$D52,'Отчет Сотрудники (Затраты)'!R$9:R$209)</f>
        <v>0</v>
      </c>
      <c r="AU52" s="38">
        <f ca="1">SUMIF('Отчет Сотрудники (Затраты)'!$C$9:$C$209,'Отчет (ФинРез)'!$D52,'Отчет Сотрудники (Затраты)'!S$9:S$209)</f>
        <v>0</v>
      </c>
      <c r="AV52" s="38">
        <f ca="1">SUMIF('Отчет Сотрудники (Затраты)'!$C$9:$C$209,'Отчет (ФинРез)'!$D52,'Отчет Сотрудники (Затраты)'!T$9:T$209)</f>
        <v>0</v>
      </c>
      <c r="AW52" s="39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6" t="str">
        <f t="shared" ca="1" si="4"/>
        <v>delete</v>
      </c>
      <c r="B53" s="10" cm="1">
        <f t="array" aca="1" ref="B53" ca="1">INDIRECT("УникальныеСписки!C"&amp;ROW()-$M$4)</f>
        <v>0</v>
      </c>
      <c r="C53" s="7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8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9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9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10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5">
        <f t="shared" ca="1" si="5"/>
        <v>0</v>
      </c>
      <c r="I53" s="116" t="str">
        <f t="shared" ca="1" si="6"/>
        <v>---</v>
      </c>
      <c r="J53" s="35">
        <f t="shared" ca="1" si="7"/>
        <v>0</v>
      </c>
      <c r="K53" s="35">
        <f t="shared" ca="1" si="8"/>
        <v>0</v>
      </c>
      <c r="L53" s="43">
        <f t="shared" ca="1" si="9"/>
        <v>0</v>
      </c>
      <c r="M53" s="44">
        <f t="shared" ca="1" si="10"/>
        <v>0</v>
      </c>
      <c r="N53" s="29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8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8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8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8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8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8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8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8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8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8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39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29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8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8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8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8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8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8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8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8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8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8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39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29">
        <f ca="1">SUMIF('Отчет Сотрудники (Затраты)'!$C$9:$C$209,'Отчет (ФинРез)'!$D53,'Отчет Сотрудники (Затраты)'!J$9:J$209)</f>
        <v>0</v>
      </c>
      <c r="AM53" s="38">
        <f ca="1">SUMIF('Отчет Сотрудники (Затраты)'!$C$9:$C$209,'Отчет (ФинРез)'!$D53,'Отчет Сотрудники (Затраты)'!K$9:K$209)</f>
        <v>0</v>
      </c>
      <c r="AN53" s="38">
        <f ca="1">SUMIF('Отчет Сотрудники (Затраты)'!$C$9:$C$209,'Отчет (ФинРез)'!$D53,'Отчет Сотрудники (Затраты)'!L$9:L$209)</f>
        <v>0</v>
      </c>
      <c r="AO53" s="38">
        <f ca="1">SUMIF('Отчет Сотрудники (Затраты)'!$C$9:$C$209,'Отчет (ФинРез)'!$D53,'Отчет Сотрудники (Затраты)'!M$9:M$209)</f>
        <v>0</v>
      </c>
      <c r="AP53" s="38">
        <f ca="1">SUMIF('Отчет Сотрудники (Затраты)'!$C$9:$C$209,'Отчет (ФинРез)'!$D53,'Отчет Сотрудники (Затраты)'!N$9:N$209)</f>
        <v>0</v>
      </c>
      <c r="AQ53" s="38">
        <f ca="1">SUMIF('Отчет Сотрудники (Затраты)'!$C$9:$C$209,'Отчет (ФинРез)'!$D53,'Отчет Сотрудники (Затраты)'!O$9:O$209)</f>
        <v>0</v>
      </c>
      <c r="AR53" s="38">
        <f ca="1">SUMIF('Отчет Сотрудники (Затраты)'!$C$9:$C$209,'Отчет (ФинРез)'!$D53,'Отчет Сотрудники (Затраты)'!P$9:P$209)</f>
        <v>0</v>
      </c>
      <c r="AS53" s="38">
        <f ca="1">SUMIF('Отчет Сотрудники (Затраты)'!$C$9:$C$209,'Отчет (ФинРез)'!$D53,'Отчет Сотрудники (Затраты)'!Q$9:Q$209)</f>
        <v>0</v>
      </c>
      <c r="AT53" s="38">
        <f ca="1">SUMIF('Отчет Сотрудники (Затраты)'!$C$9:$C$209,'Отчет (ФинРез)'!$D53,'Отчет Сотрудники (Затраты)'!R$9:R$209)</f>
        <v>0</v>
      </c>
      <c r="AU53" s="38">
        <f ca="1">SUMIF('Отчет Сотрудники (Затраты)'!$C$9:$C$209,'Отчет (ФинРез)'!$D53,'Отчет Сотрудники (Затраты)'!S$9:S$209)</f>
        <v>0</v>
      </c>
      <c r="AV53" s="38">
        <f ca="1">SUMIF('Отчет Сотрудники (Затраты)'!$C$9:$C$209,'Отчет (ФинРез)'!$D53,'Отчет Сотрудники (Затраты)'!T$9:T$209)</f>
        <v>0</v>
      </c>
      <c r="AW53" s="39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6" t="str">
        <f t="shared" ca="1" si="4"/>
        <v>delete</v>
      </c>
      <c r="B54" s="10" cm="1">
        <f t="array" aca="1" ref="B54" ca="1">INDIRECT("УникальныеСписки!C"&amp;ROW()-$M$4)</f>
        <v>0</v>
      </c>
      <c r="C54" s="7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8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9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9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10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5">
        <f t="shared" ca="1" si="5"/>
        <v>0</v>
      </c>
      <c r="I54" s="116" t="str">
        <f t="shared" ca="1" si="6"/>
        <v>---</v>
      </c>
      <c r="J54" s="35">
        <f t="shared" ca="1" si="7"/>
        <v>0</v>
      </c>
      <c r="K54" s="35">
        <f t="shared" ca="1" si="8"/>
        <v>0</v>
      </c>
      <c r="L54" s="43">
        <f t="shared" ca="1" si="9"/>
        <v>0</v>
      </c>
      <c r="M54" s="44">
        <f t="shared" ca="1" si="10"/>
        <v>0</v>
      </c>
      <c r="N54" s="29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8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8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8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8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8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8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8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8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8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8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39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29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8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8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8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8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8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8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8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8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8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8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39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29">
        <f ca="1">SUMIF('Отчет Сотрудники (Затраты)'!$C$9:$C$209,'Отчет (ФинРез)'!$D54,'Отчет Сотрудники (Затраты)'!J$9:J$209)</f>
        <v>0</v>
      </c>
      <c r="AM54" s="38">
        <f ca="1">SUMIF('Отчет Сотрудники (Затраты)'!$C$9:$C$209,'Отчет (ФинРез)'!$D54,'Отчет Сотрудники (Затраты)'!K$9:K$209)</f>
        <v>0</v>
      </c>
      <c r="AN54" s="38">
        <f ca="1">SUMIF('Отчет Сотрудники (Затраты)'!$C$9:$C$209,'Отчет (ФинРез)'!$D54,'Отчет Сотрудники (Затраты)'!L$9:L$209)</f>
        <v>0</v>
      </c>
      <c r="AO54" s="38">
        <f ca="1">SUMIF('Отчет Сотрудники (Затраты)'!$C$9:$C$209,'Отчет (ФинРез)'!$D54,'Отчет Сотрудники (Затраты)'!M$9:M$209)</f>
        <v>0</v>
      </c>
      <c r="AP54" s="38">
        <f ca="1">SUMIF('Отчет Сотрудники (Затраты)'!$C$9:$C$209,'Отчет (ФинРез)'!$D54,'Отчет Сотрудники (Затраты)'!N$9:N$209)</f>
        <v>0</v>
      </c>
      <c r="AQ54" s="38">
        <f ca="1">SUMIF('Отчет Сотрудники (Затраты)'!$C$9:$C$209,'Отчет (ФинРез)'!$D54,'Отчет Сотрудники (Затраты)'!O$9:O$209)</f>
        <v>0</v>
      </c>
      <c r="AR54" s="38">
        <f ca="1">SUMIF('Отчет Сотрудники (Затраты)'!$C$9:$C$209,'Отчет (ФинРез)'!$D54,'Отчет Сотрудники (Затраты)'!P$9:P$209)</f>
        <v>0</v>
      </c>
      <c r="AS54" s="38">
        <f ca="1">SUMIF('Отчет Сотрудники (Затраты)'!$C$9:$C$209,'Отчет (ФинРез)'!$D54,'Отчет Сотрудники (Затраты)'!Q$9:Q$209)</f>
        <v>0</v>
      </c>
      <c r="AT54" s="38">
        <f ca="1">SUMIF('Отчет Сотрудники (Затраты)'!$C$9:$C$209,'Отчет (ФинРез)'!$D54,'Отчет Сотрудники (Затраты)'!R$9:R$209)</f>
        <v>0</v>
      </c>
      <c r="AU54" s="38">
        <f ca="1">SUMIF('Отчет Сотрудники (Затраты)'!$C$9:$C$209,'Отчет (ФинРез)'!$D54,'Отчет Сотрудники (Затраты)'!S$9:S$209)</f>
        <v>0</v>
      </c>
      <c r="AV54" s="38">
        <f ca="1">SUMIF('Отчет Сотрудники (Затраты)'!$C$9:$C$209,'Отчет (ФинРез)'!$D54,'Отчет Сотрудники (Затраты)'!T$9:T$209)</f>
        <v>0</v>
      </c>
      <c r="AW54" s="39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6" t="str">
        <f t="shared" ca="1" si="4"/>
        <v>delete</v>
      </c>
      <c r="B55" s="10" cm="1">
        <f t="array" aca="1" ref="B55" ca="1">INDIRECT("УникальныеСписки!C"&amp;ROW()-$M$4)</f>
        <v>0</v>
      </c>
      <c r="C55" s="7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8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9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9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10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5">
        <f t="shared" ca="1" si="5"/>
        <v>0</v>
      </c>
      <c r="I55" s="116" t="str">
        <f t="shared" ca="1" si="6"/>
        <v>---</v>
      </c>
      <c r="J55" s="35">
        <f t="shared" ca="1" si="7"/>
        <v>0</v>
      </c>
      <c r="K55" s="35">
        <f t="shared" ca="1" si="8"/>
        <v>0</v>
      </c>
      <c r="L55" s="43">
        <f t="shared" ca="1" si="9"/>
        <v>0</v>
      </c>
      <c r="M55" s="44">
        <f t="shared" ca="1" si="10"/>
        <v>0</v>
      </c>
      <c r="N55" s="29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8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8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8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8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8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8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8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8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8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8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39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29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8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8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8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8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8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8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8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8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8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8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39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29">
        <f ca="1">SUMIF('Отчет Сотрудники (Затраты)'!$C$9:$C$209,'Отчет (ФинРез)'!$D55,'Отчет Сотрудники (Затраты)'!J$9:J$209)</f>
        <v>0</v>
      </c>
      <c r="AM55" s="38">
        <f ca="1">SUMIF('Отчет Сотрудники (Затраты)'!$C$9:$C$209,'Отчет (ФинРез)'!$D55,'Отчет Сотрудники (Затраты)'!K$9:K$209)</f>
        <v>0</v>
      </c>
      <c r="AN55" s="38">
        <f ca="1">SUMIF('Отчет Сотрудники (Затраты)'!$C$9:$C$209,'Отчет (ФинРез)'!$D55,'Отчет Сотрудники (Затраты)'!L$9:L$209)</f>
        <v>0</v>
      </c>
      <c r="AO55" s="38">
        <f ca="1">SUMIF('Отчет Сотрудники (Затраты)'!$C$9:$C$209,'Отчет (ФинРез)'!$D55,'Отчет Сотрудники (Затраты)'!M$9:M$209)</f>
        <v>0</v>
      </c>
      <c r="AP55" s="38">
        <f ca="1">SUMIF('Отчет Сотрудники (Затраты)'!$C$9:$C$209,'Отчет (ФинРез)'!$D55,'Отчет Сотрудники (Затраты)'!N$9:N$209)</f>
        <v>0</v>
      </c>
      <c r="AQ55" s="38">
        <f ca="1">SUMIF('Отчет Сотрудники (Затраты)'!$C$9:$C$209,'Отчет (ФинРез)'!$D55,'Отчет Сотрудники (Затраты)'!O$9:O$209)</f>
        <v>0</v>
      </c>
      <c r="AR55" s="38">
        <f ca="1">SUMIF('Отчет Сотрудники (Затраты)'!$C$9:$C$209,'Отчет (ФинРез)'!$D55,'Отчет Сотрудники (Затраты)'!P$9:P$209)</f>
        <v>0</v>
      </c>
      <c r="AS55" s="38">
        <f ca="1">SUMIF('Отчет Сотрудники (Затраты)'!$C$9:$C$209,'Отчет (ФинРез)'!$D55,'Отчет Сотрудники (Затраты)'!Q$9:Q$209)</f>
        <v>0</v>
      </c>
      <c r="AT55" s="38">
        <f ca="1">SUMIF('Отчет Сотрудники (Затраты)'!$C$9:$C$209,'Отчет (ФинРез)'!$D55,'Отчет Сотрудники (Затраты)'!R$9:R$209)</f>
        <v>0</v>
      </c>
      <c r="AU55" s="38">
        <f ca="1">SUMIF('Отчет Сотрудники (Затраты)'!$C$9:$C$209,'Отчет (ФинРез)'!$D55,'Отчет Сотрудники (Затраты)'!S$9:S$209)</f>
        <v>0</v>
      </c>
      <c r="AV55" s="38">
        <f ca="1">SUMIF('Отчет Сотрудники (Затраты)'!$C$9:$C$209,'Отчет (ФинРез)'!$D55,'Отчет Сотрудники (Затраты)'!T$9:T$209)</f>
        <v>0</v>
      </c>
      <c r="AW55" s="39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6" t="str">
        <f t="shared" ca="1" si="4"/>
        <v>delete</v>
      </c>
      <c r="B56" s="10" cm="1">
        <f t="array" aca="1" ref="B56" ca="1">INDIRECT("УникальныеСписки!C"&amp;ROW()-$M$4)</f>
        <v>0</v>
      </c>
      <c r="C56" s="7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8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9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9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10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5">
        <f t="shared" ca="1" si="5"/>
        <v>0</v>
      </c>
      <c r="I56" s="116" t="str">
        <f t="shared" ca="1" si="6"/>
        <v>---</v>
      </c>
      <c r="J56" s="35">
        <f t="shared" ca="1" si="7"/>
        <v>0</v>
      </c>
      <c r="K56" s="35">
        <f t="shared" ca="1" si="8"/>
        <v>0</v>
      </c>
      <c r="L56" s="43">
        <f t="shared" ca="1" si="9"/>
        <v>0</v>
      </c>
      <c r="M56" s="44">
        <f t="shared" ca="1" si="10"/>
        <v>0</v>
      </c>
      <c r="N56" s="29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8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8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8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8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8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8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8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8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8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8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39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29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8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8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8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8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8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8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8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8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8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8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39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29">
        <f ca="1">SUMIF('Отчет Сотрудники (Затраты)'!$C$9:$C$209,'Отчет (ФинРез)'!$D56,'Отчет Сотрудники (Затраты)'!J$9:J$209)</f>
        <v>0</v>
      </c>
      <c r="AM56" s="38">
        <f ca="1">SUMIF('Отчет Сотрудники (Затраты)'!$C$9:$C$209,'Отчет (ФинРез)'!$D56,'Отчет Сотрудники (Затраты)'!K$9:K$209)</f>
        <v>0</v>
      </c>
      <c r="AN56" s="38">
        <f ca="1">SUMIF('Отчет Сотрудники (Затраты)'!$C$9:$C$209,'Отчет (ФинРез)'!$D56,'Отчет Сотрудники (Затраты)'!L$9:L$209)</f>
        <v>0</v>
      </c>
      <c r="AO56" s="38">
        <f ca="1">SUMIF('Отчет Сотрудники (Затраты)'!$C$9:$C$209,'Отчет (ФинРез)'!$D56,'Отчет Сотрудники (Затраты)'!M$9:M$209)</f>
        <v>0</v>
      </c>
      <c r="AP56" s="38">
        <f ca="1">SUMIF('Отчет Сотрудники (Затраты)'!$C$9:$C$209,'Отчет (ФинРез)'!$D56,'Отчет Сотрудники (Затраты)'!N$9:N$209)</f>
        <v>0</v>
      </c>
      <c r="AQ56" s="38">
        <f ca="1">SUMIF('Отчет Сотрудники (Затраты)'!$C$9:$C$209,'Отчет (ФинРез)'!$D56,'Отчет Сотрудники (Затраты)'!O$9:O$209)</f>
        <v>0</v>
      </c>
      <c r="AR56" s="38">
        <f ca="1">SUMIF('Отчет Сотрудники (Затраты)'!$C$9:$C$209,'Отчет (ФинРез)'!$D56,'Отчет Сотрудники (Затраты)'!P$9:P$209)</f>
        <v>0</v>
      </c>
      <c r="AS56" s="38">
        <f ca="1">SUMIF('Отчет Сотрудники (Затраты)'!$C$9:$C$209,'Отчет (ФинРез)'!$D56,'Отчет Сотрудники (Затраты)'!Q$9:Q$209)</f>
        <v>0</v>
      </c>
      <c r="AT56" s="38">
        <f ca="1">SUMIF('Отчет Сотрудники (Затраты)'!$C$9:$C$209,'Отчет (ФинРез)'!$D56,'Отчет Сотрудники (Затраты)'!R$9:R$209)</f>
        <v>0</v>
      </c>
      <c r="AU56" s="38">
        <f ca="1">SUMIF('Отчет Сотрудники (Затраты)'!$C$9:$C$209,'Отчет (ФинРез)'!$D56,'Отчет Сотрудники (Затраты)'!S$9:S$209)</f>
        <v>0</v>
      </c>
      <c r="AV56" s="38">
        <f ca="1">SUMIF('Отчет Сотрудники (Затраты)'!$C$9:$C$209,'Отчет (ФинРез)'!$D56,'Отчет Сотрудники (Затраты)'!T$9:T$209)</f>
        <v>0</v>
      </c>
      <c r="AW56" s="39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6" t="str">
        <f t="shared" ca="1" si="4"/>
        <v>delete</v>
      </c>
      <c r="B57" s="10" cm="1">
        <f t="array" aca="1" ref="B57" ca="1">INDIRECT("УникальныеСписки!C"&amp;ROW()-$M$4)</f>
        <v>0</v>
      </c>
      <c r="C57" s="7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8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9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9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10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5">
        <f t="shared" ca="1" si="5"/>
        <v>0</v>
      </c>
      <c r="I57" s="116" t="str">
        <f t="shared" ca="1" si="6"/>
        <v>---</v>
      </c>
      <c r="J57" s="35">
        <f t="shared" ca="1" si="7"/>
        <v>0</v>
      </c>
      <c r="K57" s="35">
        <f t="shared" ca="1" si="8"/>
        <v>0</v>
      </c>
      <c r="L57" s="43">
        <f t="shared" ca="1" si="9"/>
        <v>0</v>
      </c>
      <c r="M57" s="44">
        <f t="shared" ca="1" si="10"/>
        <v>0</v>
      </c>
      <c r="N57" s="29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8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8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8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8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8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8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8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8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8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8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39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29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8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8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8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8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8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8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8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8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8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8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39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29">
        <f ca="1">SUMIF('Отчет Сотрудники (Затраты)'!$C$9:$C$209,'Отчет (ФинРез)'!$D57,'Отчет Сотрудники (Затраты)'!J$9:J$209)</f>
        <v>0</v>
      </c>
      <c r="AM57" s="38">
        <f ca="1">SUMIF('Отчет Сотрудники (Затраты)'!$C$9:$C$209,'Отчет (ФинРез)'!$D57,'Отчет Сотрудники (Затраты)'!K$9:K$209)</f>
        <v>0</v>
      </c>
      <c r="AN57" s="38">
        <f ca="1">SUMIF('Отчет Сотрудники (Затраты)'!$C$9:$C$209,'Отчет (ФинРез)'!$D57,'Отчет Сотрудники (Затраты)'!L$9:L$209)</f>
        <v>0</v>
      </c>
      <c r="AO57" s="38">
        <f ca="1">SUMIF('Отчет Сотрудники (Затраты)'!$C$9:$C$209,'Отчет (ФинРез)'!$D57,'Отчет Сотрудники (Затраты)'!M$9:M$209)</f>
        <v>0</v>
      </c>
      <c r="AP57" s="38">
        <f ca="1">SUMIF('Отчет Сотрудники (Затраты)'!$C$9:$C$209,'Отчет (ФинРез)'!$D57,'Отчет Сотрудники (Затраты)'!N$9:N$209)</f>
        <v>0</v>
      </c>
      <c r="AQ57" s="38">
        <f ca="1">SUMIF('Отчет Сотрудники (Затраты)'!$C$9:$C$209,'Отчет (ФинРез)'!$D57,'Отчет Сотрудники (Затраты)'!O$9:O$209)</f>
        <v>0</v>
      </c>
      <c r="AR57" s="38">
        <f ca="1">SUMIF('Отчет Сотрудники (Затраты)'!$C$9:$C$209,'Отчет (ФинРез)'!$D57,'Отчет Сотрудники (Затраты)'!P$9:P$209)</f>
        <v>0</v>
      </c>
      <c r="AS57" s="38">
        <f ca="1">SUMIF('Отчет Сотрудники (Затраты)'!$C$9:$C$209,'Отчет (ФинРез)'!$D57,'Отчет Сотрудники (Затраты)'!Q$9:Q$209)</f>
        <v>0</v>
      </c>
      <c r="AT57" s="38">
        <f ca="1">SUMIF('Отчет Сотрудники (Затраты)'!$C$9:$C$209,'Отчет (ФинРез)'!$D57,'Отчет Сотрудники (Затраты)'!R$9:R$209)</f>
        <v>0</v>
      </c>
      <c r="AU57" s="38">
        <f ca="1">SUMIF('Отчет Сотрудники (Затраты)'!$C$9:$C$209,'Отчет (ФинРез)'!$D57,'Отчет Сотрудники (Затраты)'!S$9:S$209)</f>
        <v>0</v>
      </c>
      <c r="AV57" s="38">
        <f ca="1">SUMIF('Отчет Сотрудники (Затраты)'!$C$9:$C$209,'Отчет (ФинРез)'!$D57,'Отчет Сотрудники (Затраты)'!T$9:T$209)</f>
        <v>0</v>
      </c>
      <c r="AW57" s="39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6" t="str">
        <f t="shared" ca="1" si="4"/>
        <v>delete</v>
      </c>
      <c r="B58" s="10" cm="1">
        <f t="array" aca="1" ref="B58" ca="1">INDIRECT("УникальныеСписки!C"&amp;ROW()-$M$4)</f>
        <v>0</v>
      </c>
      <c r="C58" s="7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8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9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9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10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5">
        <f t="shared" ca="1" si="5"/>
        <v>0</v>
      </c>
      <c r="I58" s="116" t="str">
        <f t="shared" ca="1" si="6"/>
        <v>---</v>
      </c>
      <c r="J58" s="35">
        <f t="shared" ca="1" si="7"/>
        <v>0</v>
      </c>
      <c r="K58" s="35">
        <f t="shared" ca="1" si="8"/>
        <v>0</v>
      </c>
      <c r="L58" s="43">
        <f t="shared" ca="1" si="9"/>
        <v>0</v>
      </c>
      <c r="M58" s="44">
        <f t="shared" ca="1" si="10"/>
        <v>0</v>
      </c>
      <c r="N58" s="29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8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8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8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8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8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8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8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8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8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8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39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29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8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8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8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8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8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8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8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8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8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8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39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29">
        <f ca="1">SUMIF('Отчет Сотрудники (Затраты)'!$C$9:$C$209,'Отчет (ФинРез)'!$D58,'Отчет Сотрудники (Затраты)'!J$9:J$209)</f>
        <v>0</v>
      </c>
      <c r="AM58" s="38">
        <f ca="1">SUMIF('Отчет Сотрудники (Затраты)'!$C$9:$C$209,'Отчет (ФинРез)'!$D58,'Отчет Сотрудники (Затраты)'!K$9:K$209)</f>
        <v>0</v>
      </c>
      <c r="AN58" s="38">
        <f ca="1">SUMIF('Отчет Сотрудники (Затраты)'!$C$9:$C$209,'Отчет (ФинРез)'!$D58,'Отчет Сотрудники (Затраты)'!L$9:L$209)</f>
        <v>0</v>
      </c>
      <c r="AO58" s="38">
        <f ca="1">SUMIF('Отчет Сотрудники (Затраты)'!$C$9:$C$209,'Отчет (ФинРез)'!$D58,'Отчет Сотрудники (Затраты)'!M$9:M$209)</f>
        <v>0</v>
      </c>
      <c r="AP58" s="38">
        <f ca="1">SUMIF('Отчет Сотрудники (Затраты)'!$C$9:$C$209,'Отчет (ФинРез)'!$D58,'Отчет Сотрудники (Затраты)'!N$9:N$209)</f>
        <v>0</v>
      </c>
      <c r="AQ58" s="38">
        <f ca="1">SUMIF('Отчет Сотрудники (Затраты)'!$C$9:$C$209,'Отчет (ФинРез)'!$D58,'Отчет Сотрудники (Затраты)'!O$9:O$209)</f>
        <v>0</v>
      </c>
      <c r="AR58" s="38">
        <f ca="1">SUMIF('Отчет Сотрудники (Затраты)'!$C$9:$C$209,'Отчет (ФинРез)'!$D58,'Отчет Сотрудники (Затраты)'!P$9:P$209)</f>
        <v>0</v>
      </c>
      <c r="AS58" s="38">
        <f ca="1">SUMIF('Отчет Сотрудники (Затраты)'!$C$9:$C$209,'Отчет (ФинРез)'!$D58,'Отчет Сотрудники (Затраты)'!Q$9:Q$209)</f>
        <v>0</v>
      </c>
      <c r="AT58" s="38">
        <f ca="1">SUMIF('Отчет Сотрудники (Затраты)'!$C$9:$C$209,'Отчет (ФинРез)'!$D58,'Отчет Сотрудники (Затраты)'!R$9:R$209)</f>
        <v>0</v>
      </c>
      <c r="AU58" s="38">
        <f ca="1">SUMIF('Отчет Сотрудники (Затраты)'!$C$9:$C$209,'Отчет (ФинРез)'!$D58,'Отчет Сотрудники (Затраты)'!S$9:S$209)</f>
        <v>0</v>
      </c>
      <c r="AV58" s="38">
        <f ca="1">SUMIF('Отчет Сотрудники (Затраты)'!$C$9:$C$209,'Отчет (ФинРез)'!$D58,'Отчет Сотрудники (Затраты)'!T$9:T$209)</f>
        <v>0</v>
      </c>
      <c r="AW58" s="39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6" t="str">
        <f t="shared" ca="1" si="4"/>
        <v>delete</v>
      </c>
      <c r="B59" s="10" cm="1">
        <f t="array" aca="1" ref="B59" ca="1">INDIRECT("УникальныеСписки!C"&amp;ROW()-$M$4)</f>
        <v>0</v>
      </c>
      <c r="C59" s="7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8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9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9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10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5">
        <f t="shared" ca="1" si="5"/>
        <v>0</v>
      </c>
      <c r="I59" s="116" t="str">
        <f t="shared" ca="1" si="6"/>
        <v>---</v>
      </c>
      <c r="J59" s="35">
        <f t="shared" ca="1" si="7"/>
        <v>0</v>
      </c>
      <c r="K59" s="35">
        <f t="shared" ca="1" si="8"/>
        <v>0</v>
      </c>
      <c r="L59" s="43">
        <f t="shared" ca="1" si="9"/>
        <v>0</v>
      </c>
      <c r="M59" s="44">
        <f t="shared" ca="1" si="10"/>
        <v>0</v>
      </c>
      <c r="N59" s="29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8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8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8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8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8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8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8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8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8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8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39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29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8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8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8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8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8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8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8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8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8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8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39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29">
        <f ca="1">SUMIF('Отчет Сотрудники (Затраты)'!$C$9:$C$209,'Отчет (ФинРез)'!$D59,'Отчет Сотрудники (Затраты)'!J$9:J$209)</f>
        <v>0</v>
      </c>
      <c r="AM59" s="38">
        <f ca="1">SUMIF('Отчет Сотрудники (Затраты)'!$C$9:$C$209,'Отчет (ФинРез)'!$D59,'Отчет Сотрудники (Затраты)'!K$9:K$209)</f>
        <v>0</v>
      </c>
      <c r="AN59" s="38">
        <f ca="1">SUMIF('Отчет Сотрудники (Затраты)'!$C$9:$C$209,'Отчет (ФинРез)'!$D59,'Отчет Сотрудники (Затраты)'!L$9:L$209)</f>
        <v>0</v>
      </c>
      <c r="AO59" s="38">
        <f ca="1">SUMIF('Отчет Сотрудники (Затраты)'!$C$9:$C$209,'Отчет (ФинРез)'!$D59,'Отчет Сотрудники (Затраты)'!M$9:M$209)</f>
        <v>0</v>
      </c>
      <c r="AP59" s="38">
        <f ca="1">SUMIF('Отчет Сотрудники (Затраты)'!$C$9:$C$209,'Отчет (ФинРез)'!$D59,'Отчет Сотрудники (Затраты)'!N$9:N$209)</f>
        <v>0</v>
      </c>
      <c r="AQ59" s="38">
        <f ca="1">SUMIF('Отчет Сотрудники (Затраты)'!$C$9:$C$209,'Отчет (ФинРез)'!$D59,'Отчет Сотрудники (Затраты)'!O$9:O$209)</f>
        <v>0</v>
      </c>
      <c r="AR59" s="38">
        <f ca="1">SUMIF('Отчет Сотрудники (Затраты)'!$C$9:$C$209,'Отчет (ФинРез)'!$D59,'Отчет Сотрудники (Затраты)'!P$9:P$209)</f>
        <v>0</v>
      </c>
      <c r="AS59" s="38">
        <f ca="1">SUMIF('Отчет Сотрудники (Затраты)'!$C$9:$C$209,'Отчет (ФинРез)'!$D59,'Отчет Сотрудники (Затраты)'!Q$9:Q$209)</f>
        <v>0</v>
      </c>
      <c r="AT59" s="38">
        <f ca="1">SUMIF('Отчет Сотрудники (Затраты)'!$C$9:$C$209,'Отчет (ФинРез)'!$D59,'Отчет Сотрудники (Затраты)'!R$9:R$209)</f>
        <v>0</v>
      </c>
      <c r="AU59" s="38">
        <f ca="1">SUMIF('Отчет Сотрудники (Затраты)'!$C$9:$C$209,'Отчет (ФинРез)'!$D59,'Отчет Сотрудники (Затраты)'!S$9:S$209)</f>
        <v>0</v>
      </c>
      <c r="AV59" s="38">
        <f ca="1">SUMIF('Отчет Сотрудники (Затраты)'!$C$9:$C$209,'Отчет (ФинРез)'!$D59,'Отчет Сотрудники (Затраты)'!T$9:T$209)</f>
        <v>0</v>
      </c>
      <c r="AW59" s="39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6" t="str">
        <f t="shared" ca="1" si="4"/>
        <v>delete</v>
      </c>
      <c r="B60" s="10" cm="1">
        <f t="array" aca="1" ref="B60" ca="1">INDIRECT("УникальныеСписки!C"&amp;ROW()-$M$4)</f>
        <v>0</v>
      </c>
      <c r="C60" s="7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8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9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9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10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5">
        <f t="shared" ca="1" si="5"/>
        <v>0</v>
      </c>
      <c r="I60" s="116" t="str">
        <f t="shared" ca="1" si="6"/>
        <v>---</v>
      </c>
      <c r="J60" s="35">
        <f t="shared" ca="1" si="7"/>
        <v>0</v>
      </c>
      <c r="K60" s="35">
        <f t="shared" ca="1" si="8"/>
        <v>0</v>
      </c>
      <c r="L60" s="43">
        <f t="shared" ca="1" si="9"/>
        <v>0</v>
      </c>
      <c r="M60" s="44">
        <f t="shared" ca="1" si="10"/>
        <v>0</v>
      </c>
      <c r="N60" s="29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8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8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8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8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8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8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8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8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8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8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39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29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8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8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8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8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8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8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8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8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8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8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39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29">
        <f ca="1">SUMIF('Отчет Сотрудники (Затраты)'!$C$9:$C$209,'Отчет (ФинРез)'!$D60,'Отчет Сотрудники (Затраты)'!J$9:J$209)</f>
        <v>0</v>
      </c>
      <c r="AM60" s="38">
        <f ca="1">SUMIF('Отчет Сотрудники (Затраты)'!$C$9:$C$209,'Отчет (ФинРез)'!$D60,'Отчет Сотрудники (Затраты)'!K$9:K$209)</f>
        <v>0</v>
      </c>
      <c r="AN60" s="38">
        <f ca="1">SUMIF('Отчет Сотрудники (Затраты)'!$C$9:$C$209,'Отчет (ФинРез)'!$D60,'Отчет Сотрудники (Затраты)'!L$9:L$209)</f>
        <v>0</v>
      </c>
      <c r="AO60" s="38">
        <f ca="1">SUMIF('Отчет Сотрудники (Затраты)'!$C$9:$C$209,'Отчет (ФинРез)'!$D60,'Отчет Сотрудники (Затраты)'!M$9:M$209)</f>
        <v>0</v>
      </c>
      <c r="AP60" s="38">
        <f ca="1">SUMIF('Отчет Сотрудники (Затраты)'!$C$9:$C$209,'Отчет (ФинРез)'!$D60,'Отчет Сотрудники (Затраты)'!N$9:N$209)</f>
        <v>0</v>
      </c>
      <c r="AQ60" s="38">
        <f ca="1">SUMIF('Отчет Сотрудники (Затраты)'!$C$9:$C$209,'Отчет (ФинРез)'!$D60,'Отчет Сотрудники (Затраты)'!O$9:O$209)</f>
        <v>0</v>
      </c>
      <c r="AR60" s="38">
        <f ca="1">SUMIF('Отчет Сотрудники (Затраты)'!$C$9:$C$209,'Отчет (ФинРез)'!$D60,'Отчет Сотрудники (Затраты)'!P$9:P$209)</f>
        <v>0</v>
      </c>
      <c r="AS60" s="38">
        <f ca="1">SUMIF('Отчет Сотрудники (Затраты)'!$C$9:$C$209,'Отчет (ФинРез)'!$D60,'Отчет Сотрудники (Затраты)'!Q$9:Q$209)</f>
        <v>0</v>
      </c>
      <c r="AT60" s="38">
        <f ca="1">SUMIF('Отчет Сотрудники (Затраты)'!$C$9:$C$209,'Отчет (ФинРез)'!$D60,'Отчет Сотрудники (Затраты)'!R$9:R$209)</f>
        <v>0</v>
      </c>
      <c r="AU60" s="38">
        <f ca="1">SUMIF('Отчет Сотрудники (Затраты)'!$C$9:$C$209,'Отчет (ФинРез)'!$D60,'Отчет Сотрудники (Затраты)'!S$9:S$209)</f>
        <v>0</v>
      </c>
      <c r="AV60" s="38">
        <f ca="1">SUMIF('Отчет Сотрудники (Затраты)'!$C$9:$C$209,'Отчет (ФинРез)'!$D60,'Отчет Сотрудники (Затраты)'!T$9:T$209)</f>
        <v>0</v>
      </c>
      <c r="AW60" s="39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6" t="str">
        <f t="shared" ca="1" si="4"/>
        <v>delete</v>
      </c>
      <c r="B61" s="10" cm="1">
        <f t="array" aca="1" ref="B61" ca="1">INDIRECT("УникальныеСписки!C"&amp;ROW()-$M$4)</f>
        <v>0</v>
      </c>
      <c r="C61" s="7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8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9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9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10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5">
        <f t="shared" ca="1" si="5"/>
        <v>0</v>
      </c>
      <c r="I61" s="116" t="str">
        <f t="shared" ca="1" si="6"/>
        <v>---</v>
      </c>
      <c r="J61" s="35">
        <f t="shared" ca="1" si="7"/>
        <v>0</v>
      </c>
      <c r="K61" s="35">
        <f t="shared" ca="1" si="8"/>
        <v>0</v>
      </c>
      <c r="L61" s="43">
        <f t="shared" ca="1" si="9"/>
        <v>0</v>
      </c>
      <c r="M61" s="44">
        <f t="shared" ca="1" si="10"/>
        <v>0</v>
      </c>
      <c r="N61" s="29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8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8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8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8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8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8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8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8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8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8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39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29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8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8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8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8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8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8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8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8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8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8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39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29">
        <f ca="1">SUMIF('Отчет Сотрудники (Затраты)'!$C$9:$C$209,'Отчет (ФинРез)'!$D61,'Отчет Сотрудники (Затраты)'!J$9:J$209)</f>
        <v>0</v>
      </c>
      <c r="AM61" s="38">
        <f ca="1">SUMIF('Отчет Сотрудники (Затраты)'!$C$9:$C$209,'Отчет (ФинРез)'!$D61,'Отчет Сотрудники (Затраты)'!K$9:K$209)</f>
        <v>0</v>
      </c>
      <c r="AN61" s="38">
        <f ca="1">SUMIF('Отчет Сотрудники (Затраты)'!$C$9:$C$209,'Отчет (ФинРез)'!$D61,'Отчет Сотрудники (Затраты)'!L$9:L$209)</f>
        <v>0</v>
      </c>
      <c r="AO61" s="38">
        <f ca="1">SUMIF('Отчет Сотрудники (Затраты)'!$C$9:$C$209,'Отчет (ФинРез)'!$D61,'Отчет Сотрудники (Затраты)'!M$9:M$209)</f>
        <v>0</v>
      </c>
      <c r="AP61" s="38">
        <f ca="1">SUMIF('Отчет Сотрудники (Затраты)'!$C$9:$C$209,'Отчет (ФинРез)'!$D61,'Отчет Сотрудники (Затраты)'!N$9:N$209)</f>
        <v>0</v>
      </c>
      <c r="AQ61" s="38">
        <f ca="1">SUMIF('Отчет Сотрудники (Затраты)'!$C$9:$C$209,'Отчет (ФинРез)'!$D61,'Отчет Сотрудники (Затраты)'!O$9:O$209)</f>
        <v>0</v>
      </c>
      <c r="AR61" s="38">
        <f ca="1">SUMIF('Отчет Сотрудники (Затраты)'!$C$9:$C$209,'Отчет (ФинРез)'!$D61,'Отчет Сотрудники (Затраты)'!P$9:P$209)</f>
        <v>0</v>
      </c>
      <c r="AS61" s="38">
        <f ca="1">SUMIF('Отчет Сотрудники (Затраты)'!$C$9:$C$209,'Отчет (ФинРез)'!$D61,'Отчет Сотрудники (Затраты)'!Q$9:Q$209)</f>
        <v>0</v>
      </c>
      <c r="AT61" s="38">
        <f ca="1">SUMIF('Отчет Сотрудники (Затраты)'!$C$9:$C$209,'Отчет (ФинРез)'!$D61,'Отчет Сотрудники (Затраты)'!R$9:R$209)</f>
        <v>0</v>
      </c>
      <c r="AU61" s="38">
        <f ca="1">SUMIF('Отчет Сотрудники (Затраты)'!$C$9:$C$209,'Отчет (ФинРез)'!$D61,'Отчет Сотрудники (Затраты)'!S$9:S$209)</f>
        <v>0</v>
      </c>
      <c r="AV61" s="38">
        <f ca="1">SUMIF('Отчет Сотрудники (Затраты)'!$C$9:$C$209,'Отчет (ФинРез)'!$D61,'Отчет Сотрудники (Затраты)'!T$9:T$209)</f>
        <v>0</v>
      </c>
      <c r="AW61" s="39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6" t="str">
        <f t="shared" ca="1" si="4"/>
        <v>delete</v>
      </c>
      <c r="B62" s="10" cm="1">
        <f t="array" aca="1" ref="B62" ca="1">INDIRECT("УникальныеСписки!C"&amp;ROW()-$M$4)</f>
        <v>0</v>
      </c>
      <c r="C62" s="7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8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9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9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10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5">
        <f t="shared" ca="1" si="5"/>
        <v>0</v>
      </c>
      <c r="I62" s="116" t="str">
        <f t="shared" ca="1" si="6"/>
        <v>---</v>
      </c>
      <c r="J62" s="35">
        <f t="shared" ca="1" si="7"/>
        <v>0</v>
      </c>
      <c r="K62" s="35">
        <f t="shared" ca="1" si="8"/>
        <v>0</v>
      </c>
      <c r="L62" s="43">
        <f t="shared" ca="1" si="9"/>
        <v>0</v>
      </c>
      <c r="M62" s="44">
        <f t="shared" ca="1" si="10"/>
        <v>0</v>
      </c>
      <c r="N62" s="29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8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8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8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8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8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8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8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8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8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8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39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29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8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8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8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8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8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8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8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8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8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8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39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29">
        <f ca="1">SUMIF('Отчет Сотрудники (Затраты)'!$C$9:$C$209,'Отчет (ФинРез)'!$D62,'Отчет Сотрудники (Затраты)'!J$9:J$209)</f>
        <v>0</v>
      </c>
      <c r="AM62" s="38">
        <f ca="1">SUMIF('Отчет Сотрудники (Затраты)'!$C$9:$C$209,'Отчет (ФинРез)'!$D62,'Отчет Сотрудники (Затраты)'!K$9:K$209)</f>
        <v>0</v>
      </c>
      <c r="AN62" s="38">
        <f ca="1">SUMIF('Отчет Сотрудники (Затраты)'!$C$9:$C$209,'Отчет (ФинРез)'!$D62,'Отчет Сотрудники (Затраты)'!L$9:L$209)</f>
        <v>0</v>
      </c>
      <c r="AO62" s="38">
        <f ca="1">SUMIF('Отчет Сотрудники (Затраты)'!$C$9:$C$209,'Отчет (ФинРез)'!$D62,'Отчет Сотрудники (Затраты)'!M$9:M$209)</f>
        <v>0</v>
      </c>
      <c r="AP62" s="38">
        <f ca="1">SUMIF('Отчет Сотрудники (Затраты)'!$C$9:$C$209,'Отчет (ФинРез)'!$D62,'Отчет Сотрудники (Затраты)'!N$9:N$209)</f>
        <v>0</v>
      </c>
      <c r="AQ62" s="38">
        <f ca="1">SUMIF('Отчет Сотрудники (Затраты)'!$C$9:$C$209,'Отчет (ФинРез)'!$D62,'Отчет Сотрудники (Затраты)'!O$9:O$209)</f>
        <v>0</v>
      </c>
      <c r="AR62" s="38">
        <f ca="1">SUMIF('Отчет Сотрудники (Затраты)'!$C$9:$C$209,'Отчет (ФинРез)'!$D62,'Отчет Сотрудники (Затраты)'!P$9:P$209)</f>
        <v>0</v>
      </c>
      <c r="AS62" s="38">
        <f ca="1">SUMIF('Отчет Сотрудники (Затраты)'!$C$9:$C$209,'Отчет (ФинРез)'!$D62,'Отчет Сотрудники (Затраты)'!Q$9:Q$209)</f>
        <v>0</v>
      </c>
      <c r="AT62" s="38">
        <f ca="1">SUMIF('Отчет Сотрудники (Затраты)'!$C$9:$C$209,'Отчет (ФинРез)'!$D62,'Отчет Сотрудники (Затраты)'!R$9:R$209)</f>
        <v>0</v>
      </c>
      <c r="AU62" s="38">
        <f ca="1">SUMIF('Отчет Сотрудники (Затраты)'!$C$9:$C$209,'Отчет (ФинРез)'!$D62,'Отчет Сотрудники (Затраты)'!S$9:S$209)</f>
        <v>0</v>
      </c>
      <c r="AV62" s="38">
        <f ca="1">SUMIF('Отчет Сотрудники (Затраты)'!$C$9:$C$209,'Отчет (ФинРез)'!$D62,'Отчет Сотрудники (Затраты)'!T$9:T$209)</f>
        <v>0</v>
      </c>
      <c r="AW62" s="39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6" t="str">
        <f t="shared" ca="1" si="4"/>
        <v>delete</v>
      </c>
      <c r="B63" s="10" cm="1">
        <f t="array" aca="1" ref="B63" ca="1">INDIRECT("УникальныеСписки!C"&amp;ROW()-$M$4)</f>
        <v>0</v>
      </c>
      <c r="C63" s="7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8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9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9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10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5">
        <f t="shared" ca="1" si="5"/>
        <v>0</v>
      </c>
      <c r="I63" s="116" t="str">
        <f t="shared" ca="1" si="6"/>
        <v>---</v>
      </c>
      <c r="J63" s="35">
        <f t="shared" ca="1" si="7"/>
        <v>0</v>
      </c>
      <c r="K63" s="35">
        <f t="shared" ca="1" si="8"/>
        <v>0</v>
      </c>
      <c r="L63" s="43">
        <f t="shared" ca="1" si="9"/>
        <v>0</v>
      </c>
      <c r="M63" s="44">
        <f t="shared" ca="1" si="10"/>
        <v>0</v>
      </c>
      <c r="N63" s="29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8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8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8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8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8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8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8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8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8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8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39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29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8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8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8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8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8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8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8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8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8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8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39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29">
        <f ca="1">SUMIF('Отчет Сотрудники (Затраты)'!$C$9:$C$209,'Отчет (ФинРез)'!$D63,'Отчет Сотрудники (Затраты)'!J$9:J$209)</f>
        <v>0</v>
      </c>
      <c r="AM63" s="38">
        <f ca="1">SUMIF('Отчет Сотрудники (Затраты)'!$C$9:$C$209,'Отчет (ФинРез)'!$D63,'Отчет Сотрудники (Затраты)'!K$9:K$209)</f>
        <v>0</v>
      </c>
      <c r="AN63" s="38">
        <f ca="1">SUMIF('Отчет Сотрудники (Затраты)'!$C$9:$C$209,'Отчет (ФинРез)'!$D63,'Отчет Сотрудники (Затраты)'!L$9:L$209)</f>
        <v>0</v>
      </c>
      <c r="AO63" s="38">
        <f ca="1">SUMIF('Отчет Сотрудники (Затраты)'!$C$9:$C$209,'Отчет (ФинРез)'!$D63,'Отчет Сотрудники (Затраты)'!M$9:M$209)</f>
        <v>0</v>
      </c>
      <c r="AP63" s="38">
        <f ca="1">SUMIF('Отчет Сотрудники (Затраты)'!$C$9:$C$209,'Отчет (ФинРез)'!$D63,'Отчет Сотрудники (Затраты)'!N$9:N$209)</f>
        <v>0</v>
      </c>
      <c r="AQ63" s="38">
        <f ca="1">SUMIF('Отчет Сотрудники (Затраты)'!$C$9:$C$209,'Отчет (ФинРез)'!$D63,'Отчет Сотрудники (Затраты)'!O$9:O$209)</f>
        <v>0</v>
      </c>
      <c r="AR63" s="38">
        <f ca="1">SUMIF('Отчет Сотрудники (Затраты)'!$C$9:$C$209,'Отчет (ФинРез)'!$D63,'Отчет Сотрудники (Затраты)'!P$9:P$209)</f>
        <v>0</v>
      </c>
      <c r="AS63" s="38">
        <f ca="1">SUMIF('Отчет Сотрудники (Затраты)'!$C$9:$C$209,'Отчет (ФинРез)'!$D63,'Отчет Сотрудники (Затраты)'!Q$9:Q$209)</f>
        <v>0</v>
      </c>
      <c r="AT63" s="38">
        <f ca="1">SUMIF('Отчет Сотрудники (Затраты)'!$C$9:$C$209,'Отчет (ФинРез)'!$D63,'Отчет Сотрудники (Затраты)'!R$9:R$209)</f>
        <v>0</v>
      </c>
      <c r="AU63" s="38">
        <f ca="1">SUMIF('Отчет Сотрудники (Затраты)'!$C$9:$C$209,'Отчет (ФинРез)'!$D63,'Отчет Сотрудники (Затраты)'!S$9:S$209)</f>
        <v>0</v>
      </c>
      <c r="AV63" s="38">
        <f ca="1">SUMIF('Отчет Сотрудники (Затраты)'!$C$9:$C$209,'Отчет (ФинРез)'!$D63,'Отчет Сотрудники (Затраты)'!T$9:T$209)</f>
        <v>0</v>
      </c>
      <c r="AW63" s="39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6" t="str">
        <f t="shared" ca="1" si="4"/>
        <v>delete</v>
      </c>
      <c r="B64" s="10" cm="1">
        <f t="array" aca="1" ref="B64" ca="1">INDIRECT("УникальныеСписки!C"&amp;ROW()-$M$4)</f>
        <v>0</v>
      </c>
      <c r="C64" s="7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8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9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9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10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5">
        <f t="shared" ca="1" si="5"/>
        <v>0</v>
      </c>
      <c r="I64" s="116" t="str">
        <f t="shared" ca="1" si="6"/>
        <v>---</v>
      </c>
      <c r="J64" s="35">
        <f t="shared" ca="1" si="7"/>
        <v>0</v>
      </c>
      <c r="K64" s="35">
        <f t="shared" ca="1" si="8"/>
        <v>0</v>
      </c>
      <c r="L64" s="43">
        <f t="shared" ca="1" si="9"/>
        <v>0</v>
      </c>
      <c r="M64" s="44">
        <f t="shared" ca="1" si="10"/>
        <v>0</v>
      </c>
      <c r="N64" s="29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8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8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8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8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8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8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8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8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8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8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39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29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8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8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8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8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8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8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8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8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8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8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39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29">
        <f ca="1">SUMIF('Отчет Сотрудники (Затраты)'!$C$9:$C$209,'Отчет (ФинРез)'!$D64,'Отчет Сотрудники (Затраты)'!J$9:J$209)</f>
        <v>0</v>
      </c>
      <c r="AM64" s="38">
        <f ca="1">SUMIF('Отчет Сотрудники (Затраты)'!$C$9:$C$209,'Отчет (ФинРез)'!$D64,'Отчет Сотрудники (Затраты)'!K$9:K$209)</f>
        <v>0</v>
      </c>
      <c r="AN64" s="38">
        <f ca="1">SUMIF('Отчет Сотрудники (Затраты)'!$C$9:$C$209,'Отчет (ФинРез)'!$D64,'Отчет Сотрудники (Затраты)'!L$9:L$209)</f>
        <v>0</v>
      </c>
      <c r="AO64" s="38">
        <f ca="1">SUMIF('Отчет Сотрудники (Затраты)'!$C$9:$C$209,'Отчет (ФинРез)'!$D64,'Отчет Сотрудники (Затраты)'!M$9:M$209)</f>
        <v>0</v>
      </c>
      <c r="AP64" s="38">
        <f ca="1">SUMIF('Отчет Сотрудники (Затраты)'!$C$9:$C$209,'Отчет (ФинРез)'!$D64,'Отчет Сотрудники (Затраты)'!N$9:N$209)</f>
        <v>0</v>
      </c>
      <c r="AQ64" s="38">
        <f ca="1">SUMIF('Отчет Сотрудники (Затраты)'!$C$9:$C$209,'Отчет (ФинРез)'!$D64,'Отчет Сотрудники (Затраты)'!O$9:O$209)</f>
        <v>0</v>
      </c>
      <c r="AR64" s="38">
        <f ca="1">SUMIF('Отчет Сотрудники (Затраты)'!$C$9:$C$209,'Отчет (ФинРез)'!$D64,'Отчет Сотрудники (Затраты)'!P$9:P$209)</f>
        <v>0</v>
      </c>
      <c r="AS64" s="38">
        <f ca="1">SUMIF('Отчет Сотрудники (Затраты)'!$C$9:$C$209,'Отчет (ФинРез)'!$D64,'Отчет Сотрудники (Затраты)'!Q$9:Q$209)</f>
        <v>0</v>
      </c>
      <c r="AT64" s="38">
        <f ca="1">SUMIF('Отчет Сотрудники (Затраты)'!$C$9:$C$209,'Отчет (ФинРез)'!$D64,'Отчет Сотрудники (Затраты)'!R$9:R$209)</f>
        <v>0</v>
      </c>
      <c r="AU64" s="38">
        <f ca="1">SUMIF('Отчет Сотрудники (Затраты)'!$C$9:$C$209,'Отчет (ФинРез)'!$D64,'Отчет Сотрудники (Затраты)'!S$9:S$209)</f>
        <v>0</v>
      </c>
      <c r="AV64" s="38">
        <f ca="1">SUMIF('Отчет Сотрудники (Затраты)'!$C$9:$C$209,'Отчет (ФинРез)'!$D64,'Отчет Сотрудники (Затраты)'!T$9:T$209)</f>
        <v>0</v>
      </c>
      <c r="AW64" s="39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6" t="str">
        <f t="shared" ca="1" si="4"/>
        <v>delete</v>
      </c>
      <c r="B65" s="10" cm="1">
        <f t="array" aca="1" ref="B65" ca="1">INDIRECT("УникальныеСписки!C"&amp;ROW()-$M$4)</f>
        <v>0</v>
      </c>
      <c r="C65" s="7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8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9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9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10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5">
        <f t="shared" ca="1" si="5"/>
        <v>0</v>
      </c>
      <c r="I65" s="116" t="str">
        <f t="shared" ca="1" si="6"/>
        <v>---</v>
      </c>
      <c r="J65" s="35">
        <f t="shared" ca="1" si="7"/>
        <v>0</v>
      </c>
      <c r="K65" s="35">
        <f t="shared" ca="1" si="8"/>
        <v>0</v>
      </c>
      <c r="L65" s="43">
        <f t="shared" ca="1" si="9"/>
        <v>0</v>
      </c>
      <c r="M65" s="44">
        <f t="shared" ca="1" si="10"/>
        <v>0</v>
      </c>
      <c r="N65" s="29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8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8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8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8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8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8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8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8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8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8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39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29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8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8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8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8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8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8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8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8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8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8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39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29">
        <f ca="1">SUMIF('Отчет Сотрудники (Затраты)'!$C$9:$C$209,'Отчет (ФинРез)'!$D65,'Отчет Сотрудники (Затраты)'!J$9:J$209)</f>
        <v>0</v>
      </c>
      <c r="AM65" s="38">
        <f ca="1">SUMIF('Отчет Сотрудники (Затраты)'!$C$9:$C$209,'Отчет (ФинРез)'!$D65,'Отчет Сотрудники (Затраты)'!K$9:K$209)</f>
        <v>0</v>
      </c>
      <c r="AN65" s="38">
        <f ca="1">SUMIF('Отчет Сотрудники (Затраты)'!$C$9:$C$209,'Отчет (ФинРез)'!$D65,'Отчет Сотрудники (Затраты)'!L$9:L$209)</f>
        <v>0</v>
      </c>
      <c r="AO65" s="38">
        <f ca="1">SUMIF('Отчет Сотрудники (Затраты)'!$C$9:$C$209,'Отчет (ФинРез)'!$D65,'Отчет Сотрудники (Затраты)'!M$9:M$209)</f>
        <v>0</v>
      </c>
      <c r="AP65" s="38">
        <f ca="1">SUMIF('Отчет Сотрудники (Затраты)'!$C$9:$C$209,'Отчет (ФинРез)'!$D65,'Отчет Сотрудники (Затраты)'!N$9:N$209)</f>
        <v>0</v>
      </c>
      <c r="AQ65" s="38">
        <f ca="1">SUMIF('Отчет Сотрудники (Затраты)'!$C$9:$C$209,'Отчет (ФинРез)'!$D65,'Отчет Сотрудники (Затраты)'!O$9:O$209)</f>
        <v>0</v>
      </c>
      <c r="AR65" s="38">
        <f ca="1">SUMIF('Отчет Сотрудники (Затраты)'!$C$9:$C$209,'Отчет (ФинРез)'!$D65,'Отчет Сотрудники (Затраты)'!P$9:P$209)</f>
        <v>0</v>
      </c>
      <c r="AS65" s="38">
        <f ca="1">SUMIF('Отчет Сотрудники (Затраты)'!$C$9:$C$209,'Отчет (ФинРез)'!$D65,'Отчет Сотрудники (Затраты)'!Q$9:Q$209)</f>
        <v>0</v>
      </c>
      <c r="AT65" s="38">
        <f ca="1">SUMIF('Отчет Сотрудники (Затраты)'!$C$9:$C$209,'Отчет (ФинРез)'!$D65,'Отчет Сотрудники (Затраты)'!R$9:R$209)</f>
        <v>0</v>
      </c>
      <c r="AU65" s="38">
        <f ca="1">SUMIF('Отчет Сотрудники (Затраты)'!$C$9:$C$209,'Отчет (ФинРез)'!$D65,'Отчет Сотрудники (Затраты)'!S$9:S$209)</f>
        <v>0</v>
      </c>
      <c r="AV65" s="38">
        <f ca="1">SUMIF('Отчет Сотрудники (Затраты)'!$C$9:$C$209,'Отчет (ФинРез)'!$D65,'Отчет Сотрудники (Затраты)'!T$9:T$209)</f>
        <v>0</v>
      </c>
      <c r="AW65" s="39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6" t="str">
        <f t="shared" ca="1" si="4"/>
        <v>delete</v>
      </c>
      <c r="B66" s="10" cm="1">
        <f t="array" aca="1" ref="B66" ca="1">INDIRECT("УникальныеСписки!C"&amp;ROW()-$M$4)</f>
        <v>0</v>
      </c>
      <c r="C66" s="7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8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9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9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10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5">
        <f t="shared" ca="1" si="5"/>
        <v>0</v>
      </c>
      <c r="I66" s="116" t="str">
        <f t="shared" ca="1" si="6"/>
        <v>---</v>
      </c>
      <c r="J66" s="35">
        <f t="shared" ca="1" si="7"/>
        <v>0</v>
      </c>
      <c r="K66" s="35">
        <f t="shared" ca="1" si="8"/>
        <v>0</v>
      </c>
      <c r="L66" s="43">
        <f t="shared" ca="1" si="9"/>
        <v>0</v>
      </c>
      <c r="M66" s="44">
        <f t="shared" ca="1" si="10"/>
        <v>0</v>
      </c>
      <c r="N66" s="29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8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8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8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8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8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8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8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8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8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8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39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29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8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8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8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8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8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8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8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8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8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8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39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29">
        <f ca="1">SUMIF('Отчет Сотрудники (Затраты)'!$C$9:$C$209,'Отчет (ФинРез)'!$D66,'Отчет Сотрудники (Затраты)'!J$9:J$209)</f>
        <v>0</v>
      </c>
      <c r="AM66" s="38">
        <f ca="1">SUMIF('Отчет Сотрудники (Затраты)'!$C$9:$C$209,'Отчет (ФинРез)'!$D66,'Отчет Сотрудники (Затраты)'!K$9:K$209)</f>
        <v>0</v>
      </c>
      <c r="AN66" s="38">
        <f ca="1">SUMIF('Отчет Сотрудники (Затраты)'!$C$9:$C$209,'Отчет (ФинРез)'!$D66,'Отчет Сотрудники (Затраты)'!L$9:L$209)</f>
        <v>0</v>
      </c>
      <c r="AO66" s="38">
        <f ca="1">SUMIF('Отчет Сотрудники (Затраты)'!$C$9:$C$209,'Отчет (ФинРез)'!$D66,'Отчет Сотрудники (Затраты)'!M$9:M$209)</f>
        <v>0</v>
      </c>
      <c r="AP66" s="38">
        <f ca="1">SUMIF('Отчет Сотрудники (Затраты)'!$C$9:$C$209,'Отчет (ФинРез)'!$D66,'Отчет Сотрудники (Затраты)'!N$9:N$209)</f>
        <v>0</v>
      </c>
      <c r="AQ66" s="38">
        <f ca="1">SUMIF('Отчет Сотрудники (Затраты)'!$C$9:$C$209,'Отчет (ФинРез)'!$D66,'Отчет Сотрудники (Затраты)'!O$9:O$209)</f>
        <v>0</v>
      </c>
      <c r="AR66" s="38">
        <f ca="1">SUMIF('Отчет Сотрудники (Затраты)'!$C$9:$C$209,'Отчет (ФинРез)'!$D66,'Отчет Сотрудники (Затраты)'!P$9:P$209)</f>
        <v>0</v>
      </c>
      <c r="AS66" s="38">
        <f ca="1">SUMIF('Отчет Сотрудники (Затраты)'!$C$9:$C$209,'Отчет (ФинРез)'!$D66,'Отчет Сотрудники (Затраты)'!Q$9:Q$209)</f>
        <v>0</v>
      </c>
      <c r="AT66" s="38">
        <f ca="1">SUMIF('Отчет Сотрудники (Затраты)'!$C$9:$C$209,'Отчет (ФинРез)'!$D66,'Отчет Сотрудники (Затраты)'!R$9:R$209)</f>
        <v>0</v>
      </c>
      <c r="AU66" s="38">
        <f ca="1">SUMIF('Отчет Сотрудники (Затраты)'!$C$9:$C$209,'Отчет (ФинРез)'!$D66,'Отчет Сотрудники (Затраты)'!S$9:S$209)</f>
        <v>0</v>
      </c>
      <c r="AV66" s="38">
        <f ca="1">SUMIF('Отчет Сотрудники (Затраты)'!$C$9:$C$209,'Отчет (ФинРез)'!$D66,'Отчет Сотрудники (Затраты)'!T$9:T$209)</f>
        <v>0</v>
      </c>
      <c r="AW66" s="39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6" t="str">
        <f t="shared" ca="1" si="4"/>
        <v>delete</v>
      </c>
      <c r="B67" s="10" cm="1">
        <f t="array" aca="1" ref="B67" ca="1">INDIRECT("УникальныеСписки!C"&amp;ROW()-$M$4)</f>
        <v>0</v>
      </c>
      <c r="C67" s="7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8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9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9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10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5">
        <f t="shared" ca="1" si="5"/>
        <v>0</v>
      </c>
      <c r="I67" s="116" t="str">
        <f t="shared" ca="1" si="6"/>
        <v>---</v>
      </c>
      <c r="J67" s="35">
        <f t="shared" ca="1" si="7"/>
        <v>0</v>
      </c>
      <c r="K67" s="35">
        <f t="shared" ca="1" si="8"/>
        <v>0</v>
      </c>
      <c r="L67" s="43">
        <f t="shared" ca="1" si="9"/>
        <v>0</v>
      </c>
      <c r="M67" s="44">
        <f t="shared" ca="1" si="10"/>
        <v>0</v>
      </c>
      <c r="N67" s="29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8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8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8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8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8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8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8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8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8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8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39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29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8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8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8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8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8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8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8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8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8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8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39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29">
        <f ca="1">SUMIF('Отчет Сотрудники (Затраты)'!$C$9:$C$209,'Отчет (ФинРез)'!$D67,'Отчет Сотрудники (Затраты)'!J$9:J$209)</f>
        <v>0</v>
      </c>
      <c r="AM67" s="38">
        <f ca="1">SUMIF('Отчет Сотрудники (Затраты)'!$C$9:$C$209,'Отчет (ФинРез)'!$D67,'Отчет Сотрудники (Затраты)'!K$9:K$209)</f>
        <v>0</v>
      </c>
      <c r="AN67" s="38">
        <f ca="1">SUMIF('Отчет Сотрудники (Затраты)'!$C$9:$C$209,'Отчет (ФинРез)'!$D67,'Отчет Сотрудники (Затраты)'!L$9:L$209)</f>
        <v>0</v>
      </c>
      <c r="AO67" s="38">
        <f ca="1">SUMIF('Отчет Сотрудники (Затраты)'!$C$9:$C$209,'Отчет (ФинРез)'!$D67,'Отчет Сотрудники (Затраты)'!M$9:M$209)</f>
        <v>0</v>
      </c>
      <c r="AP67" s="38">
        <f ca="1">SUMIF('Отчет Сотрудники (Затраты)'!$C$9:$C$209,'Отчет (ФинРез)'!$D67,'Отчет Сотрудники (Затраты)'!N$9:N$209)</f>
        <v>0</v>
      </c>
      <c r="AQ67" s="38">
        <f ca="1">SUMIF('Отчет Сотрудники (Затраты)'!$C$9:$C$209,'Отчет (ФинРез)'!$D67,'Отчет Сотрудники (Затраты)'!O$9:O$209)</f>
        <v>0</v>
      </c>
      <c r="AR67" s="38">
        <f ca="1">SUMIF('Отчет Сотрудники (Затраты)'!$C$9:$C$209,'Отчет (ФинРез)'!$D67,'Отчет Сотрудники (Затраты)'!P$9:P$209)</f>
        <v>0</v>
      </c>
      <c r="AS67" s="38">
        <f ca="1">SUMIF('Отчет Сотрудники (Затраты)'!$C$9:$C$209,'Отчет (ФинРез)'!$D67,'Отчет Сотрудники (Затраты)'!Q$9:Q$209)</f>
        <v>0</v>
      </c>
      <c r="AT67" s="38">
        <f ca="1">SUMIF('Отчет Сотрудники (Затраты)'!$C$9:$C$209,'Отчет (ФинРез)'!$D67,'Отчет Сотрудники (Затраты)'!R$9:R$209)</f>
        <v>0</v>
      </c>
      <c r="AU67" s="38">
        <f ca="1">SUMIF('Отчет Сотрудники (Затраты)'!$C$9:$C$209,'Отчет (ФинРез)'!$D67,'Отчет Сотрудники (Затраты)'!S$9:S$209)</f>
        <v>0</v>
      </c>
      <c r="AV67" s="38">
        <f ca="1">SUMIF('Отчет Сотрудники (Затраты)'!$C$9:$C$209,'Отчет (ФинРез)'!$D67,'Отчет Сотрудники (Затраты)'!T$9:T$209)</f>
        <v>0</v>
      </c>
      <c r="AW67" s="39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6" t="str">
        <f t="shared" ca="1" si="4"/>
        <v>delete</v>
      </c>
      <c r="B68" s="10" cm="1">
        <f t="array" aca="1" ref="B68" ca="1">INDIRECT("УникальныеСписки!C"&amp;ROW()-$M$4)</f>
        <v>0</v>
      </c>
      <c r="C68" s="7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8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9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9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10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5">
        <f t="shared" ca="1" si="5"/>
        <v>0</v>
      </c>
      <c r="I68" s="116" t="str">
        <f t="shared" ca="1" si="6"/>
        <v>---</v>
      </c>
      <c r="J68" s="35">
        <f t="shared" ca="1" si="7"/>
        <v>0</v>
      </c>
      <c r="K68" s="35">
        <f t="shared" ca="1" si="8"/>
        <v>0</v>
      </c>
      <c r="L68" s="43">
        <f t="shared" ca="1" si="9"/>
        <v>0</v>
      </c>
      <c r="M68" s="44">
        <f t="shared" ca="1" si="10"/>
        <v>0</v>
      </c>
      <c r="N68" s="29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8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8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8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8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8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8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8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8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8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8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39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29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8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8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8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8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8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8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8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8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8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8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39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29">
        <f ca="1">SUMIF('Отчет Сотрудники (Затраты)'!$C$9:$C$209,'Отчет (ФинРез)'!$D68,'Отчет Сотрудники (Затраты)'!J$9:J$209)</f>
        <v>0</v>
      </c>
      <c r="AM68" s="38">
        <f ca="1">SUMIF('Отчет Сотрудники (Затраты)'!$C$9:$C$209,'Отчет (ФинРез)'!$D68,'Отчет Сотрудники (Затраты)'!K$9:K$209)</f>
        <v>0</v>
      </c>
      <c r="AN68" s="38">
        <f ca="1">SUMIF('Отчет Сотрудники (Затраты)'!$C$9:$C$209,'Отчет (ФинРез)'!$D68,'Отчет Сотрудники (Затраты)'!L$9:L$209)</f>
        <v>0</v>
      </c>
      <c r="AO68" s="38">
        <f ca="1">SUMIF('Отчет Сотрудники (Затраты)'!$C$9:$C$209,'Отчет (ФинРез)'!$D68,'Отчет Сотрудники (Затраты)'!M$9:M$209)</f>
        <v>0</v>
      </c>
      <c r="AP68" s="38">
        <f ca="1">SUMIF('Отчет Сотрудники (Затраты)'!$C$9:$C$209,'Отчет (ФинРез)'!$D68,'Отчет Сотрудники (Затраты)'!N$9:N$209)</f>
        <v>0</v>
      </c>
      <c r="AQ68" s="38">
        <f ca="1">SUMIF('Отчет Сотрудники (Затраты)'!$C$9:$C$209,'Отчет (ФинРез)'!$D68,'Отчет Сотрудники (Затраты)'!O$9:O$209)</f>
        <v>0</v>
      </c>
      <c r="AR68" s="38">
        <f ca="1">SUMIF('Отчет Сотрудники (Затраты)'!$C$9:$C$209,'Отчет (ФинРез)'!$D68,'Отчет Сотрудники (Затраты)'!P$9:P$209)</f>
        <v>0</v>
      </c>
      <c r="AS68" s="38">
        <f ca="1">SUMIF('Отчет Сотрудники (Затраты)'!$C$9:$C$209,'Отчет (ФинРез)'!$D68,'Отчет Сотрудники (Затраты)'!Q$9:Q$209)</f>
        <v>0</v>
      </c>
      <c r="AT68" s="38">
        <f ca="1">SUMIF('Отчет Сотрудники (Затраты)'!$C$9:$C$209,'Отчет (ФинРез)'!$D68,'Отчет Сотрудники (Затраты)'!R$9:R$209)</f>
        <v>0</v>
      </c>
      <c r="AU68" s="38">
        <f ca="1">SUMIF('Отчет Сотрудники (Затраты)'!$C$9:$C$209,'Отчет (ФинРез)'!$D68,'Отчет Сотрудники (Затраты)'!S$9:S$209)</f>
        <v>0</v>
      </c>
      <c r="AV68" s="38">
        <f ca="1">SUMIF('Отчет Сотрудники (Затраты)'!$C$9:$C$209,'Отчет (ФинРез)'!$D68,'Отчет Сотрудники (Затраты)'!T$9:T$209)</f>
        <v>0</v>
      </c>
      <c r="AW68" s="39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6" t="str">
        <f t="shared" ca="1" si="4"/>
        <v>delete</v>
      </c>
      <c r="B69" s="10" cm="1">
        <f t="array" aca="1" ref="B69" ca="1">INDIRECT("УникальныеСписки!C"&amp;ROW()-$M$4)</f>
        <v>0</v>
      </c>
      <c r="C69" s="7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8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9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9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10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5">
        <f t="shared" ca="1" si="5"/>
        <v>0</v>
      </c>
      <c r="I69" s="116" t="str">
        <f t="shared" ca="1" si="6"/>
        <v>---</v>
      </c>
      <c r="J69" s="35">
        <f t="shared" ca="1" si="7"/>
        <v>0</v>
      </c>
      <c r="K69" s="35">
        <f t="shared" ca="1" si="8"/>
        <v>0</v>
      </c>
      <c r="L69" s="43">
        <f t="shared" ca="1" si="9"/>
        <v>0</v>
      </c>
      <c r="M69" s="44">
        <f t="shared" ca="1" si="10"/>
        <v>0</v>
      </c>
      <c r="N69" s="29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8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8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8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8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8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8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8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8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8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8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39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29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8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8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8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8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8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8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8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8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8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8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39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29">
        <f ca="1">SUMIF('Отчет Сотрудники (Затраты)'!$C$9:$C$209,'Отчет (ФинРез)'!$D69,'Отчет Сотрудники (Затраты)'!J$9:J$209)</f>
        <v>0</v>
      </c>
      <c r="AM69" s="38">
        <f ca="1">SUMIF('Отчет Сотрудники (Затраты)'!$C$9:$C$209,'Отчет (ФинРез)'!$D69,'Отчет Сотрудники (Затраты)'!K$9:K$209)</f>
        <v>0</v>
      </c>
      <c r="AN69" s="38">
        <f ca="1">SUMIF('Отчет Сотрудники (Затраты)'!$C$9:$C$209,'Отчет (ФинРез)'!$D69,'Отчет Сотрудники (Затраты)'!L$9:L$209)</f>
        <v>0</v>
      </c>
      <c r="AO69" s="38">
        <f ca="1">SUMIF('Отчет Сотрудники (Затраты)'!$C$9:$C$209,'Отчет (ФинРез)'!$D69,'Отчет Сотрудники (Затраты)'!M$9:M$209)</f>
        <v>0</v>
      </c>
      <c r="AP69" s="38">
        <f ca="1">SUMIF('Отчет Сотрудники (Затраты)'!$C$9:$C$209,'Отчет (ФинРез)'!$D69,'Отчет Сотрудники (Затраты)'!N$9:N$209)</f>
        <v>0</v>
      </c>
      <c r="AQ69" s="38">
        <f ca="1">SUMIF('Отчет Сотрудники (Затраты)'!$C$9:$C$209,'Отчет (ФинРез)'!$D69,'Отчет Сотрудники (Затраты)'!O$9:O$209)</f>
        <v>0</v>
      </c>
      <c r="AR69" s="38">
        <f ca="1">SUMIF('Отчет Сотрудники (Затраты)'!$C$9:$C$209,'Отчет (ФинРез)'!$D69,'Отчет Сотрудники (Затраты)'!P$9:P$209)</f>
        <v>0</v>
      </c>
      <c r="AS69" s="38">
        <f ca="1">SUMIF('Отчет Сотрудники (Затраты)'!$C$9:$C$209,'Отчет (ФинРез)'!$D69,'Отчет Сотрудники (Затраты)'!Q$9:Q$209)</f>
        <v>0</v>
      </c>
      <c r="AT69" s="38">
        <f ca="1">SUMIF('Отчет Сотрудники (Затраты)'!$C$9:$C$209,'Отчет (ФинРез)'!$D69,'Отчет Сотрудники (Затраты)'!R$9:R$209)</f>
        <v>0</v>
      </c>
      <c r="AU69" s="38">
        <f ca="1">SUMIF('Отчет Сотрудники (Затраты)'!$C$9:$C$209,'Отчет (ФинРез)'!$D69,'Отчет Сотрудники (Затраты)'!S$9:S$209)</f>
        <v>0</v>
      </c>
      <c r="AV69" s="38">
        <f ca="1">SUMIF('Отчет Сотрудники (Затраты)'!$C$9:$C$209,'Отчет (ФинРез)'!$D69,'Отчет Сотрудники (Затраты)'!T$9:T$209)</f>
        <v>0</v>
      </c>
      <c r="AW69" s="39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6" t="str">
        <f t="shared" ca="1" si="4"/>
        <v>delete</v>
      </c>
      <c r="B70" s="10" cm="1">
        <f t="array" aca="1" ref="B70" ca="1">INDIRECT("УникальныеСписки!C"&amp;ROW()-$M$4)</f>
        <v>0</v>
      </c>
      <c r="C70" s="7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8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9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9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10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5">
        <f t="shared" ca="1" si="5"/>
        <v>0</v>
      </c>
      <c r="I70" s="116" t="str">
        <f t="shared" ca="1" si="6"/>
        <v>---</v>
      </c>
      <c r="J70" s="35">
        <f t="shared" ca="1" si="7"/>
        <v>0</v>
      </c>
      <c r="K70" s="35">
        <f t="shared" ca="1" si="8"/>
        <v>0</v>
      </c>
      <c r="L70" s="43">
        <f t="shared" ca="1" si="9"/>
        <v>0</v>
      </c>
      <c r="M70" s="44">
        <f t="shared" ca="1" si="10"/>
        <v>0</v>
      </c>
      <c r="N70" s="29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8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8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8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8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8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8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8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8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8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8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39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29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8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8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8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8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8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8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8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8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8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8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39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29">
        <f ca="1">SUMIF('Отчет Сотрудники (Затраты)'!$C$9:$C$209,'Отчет (ФинРез)'!$D70,'Отчет Сотрудники (Затраты)'!J$9:J$209)</f>
        <v>0</v>
      </c>
      <c r="AM70" s="38">
        <f ca="1">SUMIF('Отчет Сотрудники (Затраты)'!$C$9:$C$209,'Отчет (ФинРез)'!$D70,'Отчет Сотрудники (Затраты)'!K$9:K$209)</f>
        <v>0</v>
      </c>
      <c r="AN70" s="38">
        <f ca="1">SUMIF('Отчет Сотрудники (Затраты)'!$C$9:$C$209,'Отчет (ФинРез)'!$D70,'Отчет Сотрудники (Затраты)'!L$9:L$209)</f>
        <v>0</v>
      </c>
      <c r="AO70" s="38">
        <f ca="1">SUMIF('Отчет Сотрудники (Затраты)'!$C$9:$C$209,'Отчет (ФинРез)'!$D70,'Отчет Сотрудники (Затраты)'!M$9:M$209)</f>
        <v>0</v>
      </c>
      <c r="AP70" s="38">
        <f ca="1">SUMIF('Отчет Сотрудники (Затраты)'!$C$9:$C$209,'Отчет (ФинРез)'!$D70,'Отчет Сотрудники (Затраты)'!N$9:N$209)</f>
        <v>0</v>
      </c>
      <c r="AQ70" s="38">
        <f ca="1">SUMIF('Отчет Сотрудники (Затраты)'!$C$9:$C$209,'Отчет (ФинРез)'!$D70,'Отчет Сотрудники (Затраты)'!O$9:O$209)</f>
        <v>0</v>
      </c>
      <c r="AR70" s="38">
        <f ca="1">SUMIF('Отчет Сотрудники (Затраты)'!$C$9:$C$209,'Отчет (ФинРез)'!$D70,'Отчет Сотрудники (Затраты)'!P$9:P$209)</f>
        <v>0</v>
      </c>
      <c r="AS70" s="38">
        <f ca="1">SUMIF('Отчет Сотрудники (Затраты)'!$C$9:$C$209,'Отчет (ФинРез)'!$D70,'Отчет Сотрудники (Затраты)'!Q$9:Q$209)</f>
        <v>0</v>
      </c>
      <c r="AT70" s="38">
        <f ca="1">SUMIF('Отчет Сотрудники (Затраты)'!$C$9:$C$209,'Отчет (ФинРез)'!$D70,'Отчет Сотрудники (Затраты)'!R$9:R$209)</f>
        <v>0</v>
      </c>
      <c r="AU70" s="38">
        <f ca="1">SUMIF('Отчет Сотрудники (Затраты)'!$C$9:$C$209,'Отчет (ФинРез)'!$D70,'Отчет Сотрудники (Затраты)'!S$9:S$209)</f>
        <v>0</v>
      </c>
      <c r="AV70" s="38">
        <f ca="1">SUMIF('Отчет Сотрудники (Затраты)'!$C$9:$C$209,'Отчет (ФинРез)'!$D70,'Отчет Сотрудники (Затраты)'!T$9:T$209)</f>
        <v>0</v>
      </c>
      <c r="AW70" s="39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6" t="str">
        <f t="shared" ca="1" si="4"/>
        <v>delete</v>
      </c>
      <c r="B71" s="10" cm="1">
        <f t="array" aca="1" ref="B71" ca="1">INDIRECT("УникальныеСписки!C"&amp;ROW()-$M$4)</f>
        <v>0</v>
      </c>
      <c r="C71" s="7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8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9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9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10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5">
        <f t="shared" ca="1" si="5"/>
        <v>0</v>
      </c>
      <c r="I71" s="116" t="str">
        <f t="shared" ca="1" si="6"/>
        <v>---</v>
      </c>
      <c r="J71" s="35">
        <f t="shared" ca="1" si="7"/>
        <v>0</v>
      </c>
      <c r="K71" s="35">
        <f t="shared" ca="1" si="8"/>
        <v>0</v>
      </c>
      <c r="L71" s="43">
        <f t="shared" ca="1" si="9"/>
        <v>0</v>
      </c>
      <c r="M71" s="44">
        <f t="shared" ca="1" si="10"/>
        <v>0</v>
      </c>
      <c r="N71" s="29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8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8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8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8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8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8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8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8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8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8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39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29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8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8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8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8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8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8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8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8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8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8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39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29">
        <f ca="1">SUMIF('Отчет Сотрудники (Затраты)'!$C$9:$C$209,'Отчет (ФинРез)'!$D71,'Отчет Сотрудники (Затраты)'!J$9:J$209)</f>
        <v>0</v>
      </c>
      <c r="AM71" s="38">
        <f ca="1">SUMIF('Отчет Сотрудники (Затраты)'!$C$9:$C$209,'Отчет (ФинРез)'!$D71,'Отчет Сотрудники (Затраты)'!K$9:K$209)</f>
        <v>0</v>
      </c>
      <c r="AN71" s="38">
        <f ca="1">SUMIF('Отчет Сотрудники (Затраты)'!$C$9:$C$209,'Отчет (ФинРез)'!$D71,'Отчет Сотрудники (Затраты)'!L$9:L$209)</f>
        <v>0</v>
      </c>
      <c r="AO71" s="38">
        <f ca="1">SUMIF('Отчет Сотрудники (Затраты)'!$C$9:$C$209,'Отчет (ФинРез)'!$D71,'Отчет Сотрудники (Затраты)'!M$9:M$209)</f>
        <v>0</v>
      </c>
      <c r="AP71" s="38">
        <f ca="1">SUMIF('Отчет Сотрудники (Затраты)'!$C$9:$C$209,'Отчет (ФинРез)'!$D71,'Отчет Сотрудники (Затраты)'!N$9:N$209)</f>
        <v>0</v>
      </c>
      <c r="AQ71" s="38">
        <f ca="1">SUMIF('Отчет Сотрудники (Затраты)'!$C$9:$C$209,'Отчет (ФинРез)'!$D71,'Отчет Сотрудники (Затраты)'!O$9:O$209)</f>
        <v>0</v>
      </c>
      <c r="AR71" s="38">
        <f ca="1">SUMIF('Отчет Сотрудники (Затраты)'!$C$9:$C$209,'Отчет (ФинРез)'!$D71,'Отчет Сотрудники (Затраты)'!P$9:P$209)</f>
        <v>0</v>
      </c>
      <c r="AS71" s="38">
        <f ca="1">SUMIF('Отчет Сотрудники (Затраты)'!$C$9:$C$209,'Отчет (ФинРез)'!$D71,'Отчет Сотрудники (Затраты)'!Q$9:Q$209)</f>
        <v>0</v>
      </c>
      <c r="AT71" s="38">
        <f ca="1">SUMIF('Отчет Сотрудники (Затраты)'!$C$9:$C$209,'Отчет (ФинРез)'!$D71,'Отчет Сотрудники (Затраты)'!R$9:R$209)</f>
        <v>0</v>
      </c>
      <c r="AU71" s="38">
        <f ca="1">SUMIF('Отчет Сотрудники (Затраты)'!$C$9:$C$209,'Отчет (ФинРез)'!$D71,'Отчет Сотрудники (Затраты)'!S$9:S$209)</f>
        <v>0</v>
      </c>
      <c r="AV71" s="38">
        <f ca="1">SUMIF('Отчет Сотрудники (Затраты)'!$C$9:$C$209,'Отчет (ФинРез)'!$D71,'Отчет Сотрудники (Затраты)'!T$9:T$209)</f>
        <v>0</v>
      </c>
      <c r="AW71" s="39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6" t="str">
        <f t="shared" ca="1" si="4"/>
        <v>delete</v>
      </c>
      <c r="B72" s="10" cm="1">
        <f t="array" aca="1" ref="B72" ca="1">INDIRECT("УникальныеСписки!C"&amp;ROW()-$M$4)</f>
        <v>0</v>
      </c>
      <c r="C72" s="7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8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9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9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10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5">
        <f t="shared" ca="1" si="5"/>
        <v>0</v>
      </c>
      <c r="I72" s="116" t="str">
        <f t="shared" ca="1" si="6"/>
        <v>---</v>
      </c>
      <c r="J72" s="35">
        <f t="shared" ca="1" si="7"/>
        <v>0</v>
      </c>
      <c r="K72" s="35">
        <f t="shared" ca="1" si="8"/>
        <v>0</v>
      </c>
      <c r="L72" s="43">
        <f t="shared" ca="1" si="9"/>
        <v>0</v>
      </c>
      <c r="M72" s="44">
        <f t="shared" ca="1" si="10"/>
        <v>0</v>
      </c>
      <c r="N72" s="29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8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8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8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8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8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8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8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8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8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8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39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29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8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8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8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8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8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8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8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8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8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8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39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29">
        <f ca="1">SUMIF('Отчет Сотрудники (Затраты)'!$C$9:$C$209,'Отчет (ФинРез)'!$D72,'Отчет Сотрудники (Затраты)'!J$9:J$209)</f>
        <v>0</v>
      </c>
      <c r="AM72" s="38">
        <f ca="1">SUMIF('Отчет Сотрудники (Затраты)'!$C$9:$C$209,'Отчет (ФинРез)'!$D72,'Отчет Сотрудники (Затраты)'!K$9:K$209)</f>
        <v>0</v>
      </c>
      <c r="AN72" s="38">
        <f ca="1">SUMIF('Отчет Сотрудники (Затраты)'!$C$9:$C$209,'Отчет (ФинРез)'!$D72,'Отчет Сотрудники (Затраты)'!L$9:L$209)</f>
        <v>0</v>
      </c>
      <c r="AO72" s="38">
        <f ca="1">SUMIF('Отчет Сотрудники (Затраты)'!$C$9:$C$209,'Отчет (ФинРез)'!$D72,'Отчет Сотрудники (Затраты)'!M$9:M$209)</f>
        <v>0</v>
      </c>
      <c r="AP72" s="38">
        <f ca="1">SUMIF('Отчет Сотрудники (Затраты)'!$C$9:$C$209,'Отчет (ФинРез)'!$D72,'Отчет Сотрудники (Затраты)'!N$9:N$209)</f>
        <v>0</v>
      </c>
      <c r="AQ72" s="38">
        <f ca="1">SUMIF('Отчет Сотрудники (Затраты)'!$C$9:$C$209,'Отчет (ФинРез)'!$D72,'Отчет Сотрудники (Затраты)'!O$9:O$209)</f>
        <v>0</v>
      </c>
      <c r="AR72" s="38">
        <f ca="1">SUMIF('Отчет Сотрудники (Затраты)'!$C$9:$C$209,'Отчет (ФинРез)'!$D72,'Отчет Сотрудники (Затраты)'!P$9:P$209)</f>
        <v>0</v>
      </c>
      <c r="AS72" s="38">
        <f ca="1">SUMIF('Отчет Сотрудники (Затраты)'!$C$9:$C$209,'Отчет (ФинРез)'!$D72,'Отчет Сотрудники (Затраты)'!Q$9:Q$209)</f>
        <v>0</v>
      </c>
      <c r="AT72" s="38">
        <f ca="1">SUMIF('Отчет Сотрудники (Затраты)'!$C$9:$C$209,'Отчет (ФинРез)'!$D72,'Отчет Сотрудники (Затраты)'!R$9:R$209)</f>
        <v>0</v>
      </c>
      <c r="AU72" s="38">
        <f ca="1">SUMIF('Отчет Сотрудники (Затраты)'!$C$9:$C$209,'Отчет (ФинРез)'!$D72,'Отчет Сотрудники (Затраты)'!S$9:S$209)</f>
        <v>0</v>
      </c>
      <c r="AV72" s="38">
        <f ca="1">SUMIF('Отчет Сотрудники (Затраты)'!$C$9:$C$209,'Отчет (ФинРез)'!$D72,'Отчет Сотрудники (Затраты)'!T$9:T$209)</f>
        <v>0</v>
      </c>
      <c r="AW72" s="39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6" t="str">
        <f t="shared" ca="1" si="4"/>
        <v>delete</v>
      </c>
      <c r="B73" s="10" cm="1">
        <f t="array" aca="1" ref="B73" ca="1">INDIRECT("УникальныеСписки!C"&amp;ROW()-$M$4)</f>
        <v>0</v>
      </c>
      <c r="C73" s="7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8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9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9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10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5">
        <f t="shared" ca="1" si="5"/>
        <v>0</v>
      </c>
      <c r="I73" s="116" t="str">
        <f t="shared" ca="1" si="6"/>
        <v>---</v>
      </c>
      <c r="J73" s="35">
        <f t="shared" ca="1" si="7"/>
        <v>0</v>
      </c>
      <c r="K73" s="35">
        <f t="shared" ca="1" si="8"/>
        <v>0</v>
      </c>
      <c r="L73" s="43">
        <f t="shared" ca="1" si="9"/>
        <v>0</v>
      </c>
      <c r="M73" s="44">
        <f t="shared" ca="1" si="10"/>
        <v>0</v>
      </c>
      <c r="N73" s="29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8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8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8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8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8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8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8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8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8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8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39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29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8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8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8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8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8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8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8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8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8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8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39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29">
        <f ca="1">SUMIF('Отчет Сотрудники (Затраты)'!$C$9:$C$209,'Отчет (ФинРез)'!$D73,'Отчет Сотрудники (Затраты)'!J$9:J$209)</f>
        <v>0</v>
      </c>
      <c r="AM73" s="38">
        <f ca="1">SUMIF('Отчет Сотрудники (Затраты)'!$C$9:$C$209,'Отчет (ФинРез)'!$D73,'Отчет Сотрудники (Затраты)'!K$9:K$209)</f>
        <v>0</v>
      </c>
      <c r="AN73" s="38">
        <f ca="1">SUMIF('Отчет Сотрудники (Затраты)'!$C$9:$C$209,'Отчет (ФинРез)'!$D73,'Отчет Сотрудники (Затраты)'!L$9:L$209)</f>
        <v>0</v>
      </c>
      <c r="AO73" s="38">
        <f ca="1">SUMIF('Отчет Сотрудники (Затраты)'!$C$9:$C$209,'Отчет (ФинРез)'!$D73,'Отчет Сотрудники (Затраты)'!M$9:M$209)</f>
        <v>0</v>
      </c>
      <c r="AP73" s="38">
        <f ca="1">SUMIF('Отчет Сотрудники (Затраты)'!$C$9:$C$209,'Отчет (ФинРез)'!$D73,'Отчет Сотрудники (Затраты)'!N$9:N$209)</f>
        <v>0</v>
      </c>
      <c r="AQ73" s="38">
        <f ca="1">SUMIF('Отчет Сотрудники (Затраты)'!$C$9:$C$209,'Отчет (ФинРез)'!$D73,'Отчет Сотрудники (Затраты)'!O$9:O$209)</f>
        <v>0</v>
      </c>
      <c r="AR73" s="38">
        <f ca="1">SUMIF('Отчет Сотрудники (Затраты)'!$C$9:$C$209,'Отчет (ФинРез)'!$D73,'Отчет Сотрудники (Затраты)'!P$9:P$209)</f>
        <v>0</v>
      </c>
      <c r="AS73" s="38">
        <f ca="1">SUMIF('Отчет Сотрудники (Затраты)'!$C$9:$C$209,'Отчет (ФинРез)'!$D73,'Отчет Сотрудники (Затраты)'!Q$9:Q$209)</f>
        <v>0</v>
      </c>
      <c r="AT73" s="38">
        <f ca="1">SUMIF('Отчет Сотрудники (Затраты)'!$C$9:$C$209,'Отчет (ФинРез)'!$D73,'Отчет Сотрудники (Затраты)'!R$9:R$209)</f>
        <v>0</v>
      </c>
      <c r="AU73" s="38">
        <f ca="1">SUMIF('Отчет Сотрудники (Затраты)'!$C$9:$C$209,'Отчет (ФинРез)'!$D73,'Отчет Сотрудники (Затраты)'!S$9:S$209)</f>
        <v>0</v>
      </c>
      <c r="AV73" s="38">
        <f ca="1">SUMIF('Отчет Сотрудники (Затраты)'!$C$9:$C$209,'Отчет (ФинРез)'!$D73,'Отчет Сотрудники (Затраты)'!T$9:T$209)</f>
        <v>0</v>
      </c>
      <c r="AW73" s="39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6" t="str">
        <f t="shared" ref="A74:A137" ca="1" si="11">IF(C74="","delete","")</f>
        <v>delete</v>
      </c>
      <c r="B74" s="10" cm="1">
        <f t="array" aca="1" ref="B74" ca="1">INDIRECT("УникальныеСписки!C"&amp;ROW()-$M$4)</f>
        <v>0</v>
      </c>
      <c r="C74" s="7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8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9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9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10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5">
        <f t="shared" ref="H74:H137" ca="1" si="12">J74-K74</f>
        <v>0</v>
      </c>
      <c r="I74" s="116" t="str">
        <f t="shared" ref="I74:I137" ca="1" si="13">IFERROR(H74/J74,"---")</f>
        <v>---</v>
      </c>
      <c r="J74" s="35">
        <f t="shared" ref="J74:J137" ca="1" si="14">SUM(N74:Y74)</f>
        <v>0</v>
      </c>
      <c r="K74" s="35">
        <f t="shared" ref="K74:K137" ca="1" si="15">SUM(L74:M74)</f>
        <v>0</v>
      </c>
      <c r="L74" s="43">
        <f t="shared" ref="L74:L137" ca="1" si="16">SUM(AL74:AW74)</f>
        <v>0</v>
      </c>
      <c r="M74" s="44">
        <f t="shared" ref="M74:M137" ca="1" si="17">SUM(Z74:AK74)</f>
        <v>0</v>
      </c>
      <c r="N74" s="29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8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8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8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8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8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8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8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8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8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8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39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29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8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8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8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8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8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8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8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8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8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8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39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29">
        <f ca="1">SUMIF('Отчет Сотрудники (Затраты)'!$C$9:$C$209,'Отчет (ФинРез)'!$D74,'Отчет Сотрудники (Затраты)'!J$9:J$209)</f>
        <v>0</v>
      </c>
      <c r="AM74" s="38">
        <f ca="1">SUMIF('Отчет Сотрудники (Затраты)'!$C$9:$C$209,'Отчет (ФинРез)'!$D74,'Отчет Сотрудники (Затраты)'!K$9:K$209)</f>
        <v>0</v>
      </c>
      <c r="AN74" s="38">
        <f ca="1">SUMIF('Отчет Сотрудники (Затраты)'!$C$9:$C$209,'Отчет (ФинРез)'!$D74,'Отчет Сотрудники (Затраты)'!L$9:L$209)</f>
        <v>0</v>
      </c>
      <c r="AO74" s="38">
        <f ca="1">SUMIF('Отчет Сотрудники (Затраты)'!$C$9:$C$209,'Отчет (ФинРез)'!$D74,'Отчет Сотрудники (Затраты)'!M$9:M$209)</f>
        <v>0</v>
      </c>
      <c r="AP74" s="38">
        <f ca="1">SUMIF('Отчет Сотрудники (Затраты)'!$C$9:$C$209,'Отчет (ФинРез)'!$D74,'Отчет Сотрудники (Затраты)'!N$9:N$209)</f>
        <v>0</v>
      </c>
      <c r="AQ74" s="38">
        <f ca="1">SUMIF('Отчет Сотрудники (Затраты)'!$C$9:$C$209,'Отчет (ФинРез)'!$D74,'Отчет Сотрудники (Затраты)'!O$9:O$209)</f>
        <v>0</v>
      </c>
      <c r="AR74" s="38">
        <f ca="1">SUMIF('Отчет Сотрудники (Затраты)'!$C$9:$C$209,'Отчет (ФинРез)'!$D74,'Отчет Сотрудники (Затраты)'!P$9:P$209)</f>
        <v>0</v>
      </c>
      <c r="AS74" s="38">
        <f ca="1">SUMIF('Отчет Сотрудники (Затраты)'!$C$9:$C$209,'Отчет (ФинРез)'!$D74,'Отчет Сотрудники (Затраты)'!Q$9:Q$209)</f>
        <v>0</v>
      </c>
      <c r="AT74" s="38">
        <f ca="1">SUMIF('Отчет Сотрудники (Затраты)'!$C$9:$C$209,'Отчет (ФинРез)'!$D74,'Отчет Сотрудники (Затраты)'!R$9:R$209)</f>
        <v>0</v>
      </c>
      <c r="AU74" s="38">
        <f ca="1">SUMIF('Отчет Сотрудники (Затраты)'!$C$9:$C$209,'Отчет (ФинРез)'!$D74,'Отчет Сотрудники (Затраты)'!S$9:S$209)</f>
        <v>0</v>
      </c>
      <c r="AV74" s="38">
        <f ca="1">SUMIF('Отчет Сотрудники (Затраты)'!$C$9:$C$209,'Отчет (ФинРез)'!$D74,'Отчет Сотрудники (Затраты)'!T$9:T$209)</f>
        <v>0</v>
      </c>
      <c r="AW74" s="39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6" t="str">
        <f t="shared" ca="1" si="11"/>
        <v>delete</v>
      </c>
      <c r="B75" s="10" cm="1">
        <f t="array" aca="1" ref="B75" ca="1">INDIRECT("УникальныеСписки!C"&amp;ROW()-$M$4)</f>
        <v>0</v>
      </c>
      <c r="C75" s="7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8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9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9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10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5">
        <f t="shared" ca="1" si="12"/>
        <v>0</v>
      </c>
      <c r="I75" s="116" t="str">
        <f t="shared" ca="1" si="13"/>
        <v>---</v>
      </c>
      <c r="J75" s="35">
        <f t="shared" ca="1" si="14"/>
        <v>0</v>
      </c>
      <c r="K75" s="35">
        <f t="shared" ca="1" si="15"/>
        <v>0</v>
      </c>
      <c r="L75" s="43">
        <f t="shared" ca="1" si="16"/>
        <v>0</v>
      </c>
      <c r="M75" s="44">
        <f t="shared" ca="1" si="17"/>
        <v>0</v>
      </c>
      <c r="N75" s="29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8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8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8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8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8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8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8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8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8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8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39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29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8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8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8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8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8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8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8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8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8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8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39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29">
        <f ca="1">SUMIF('Отчет Сотрудники (Затраты)'!$C$9:$C$209,'Отчет (ФинРез)'!$D75,'Отчет Сотрудники (Затраты)'!J$9:J$209)</f>
        <v>0</v>
      </c>
      <c r="AM75" s="38">
        <f ca="1">SUMIF('Отчет Сотрудники (Затраты)'!$C$9:$C$209,'Отчет (ФинРез)'!$D75,'Отчет Сотрудники (Затраты)'!K$9:K$209)</f>
        <v>0</v>
      </c>
      <c r="AN75" s="38">
        <f ca="1">SUMIF('Отчет Сотрудники (Затраты)'!$C$9:$C$209,'Отчет (ФинРез)'!$D75,'Отчет Сотрудники (Затраты)'!L$9:L$209)</f>
        <v>0</v>
      </c>
      <c r="AO75" s="38">
        <f ca="1">SUMIF('Отчет Сотрудники (Затраты)'!$C$9:$C$209,'Отчет (ФинРез)'!$D75,'Отчет Сотрудники (Затраты)'!M$9:M$209)</f>
        <v>0</v>
      </c>
      <c r="AP75" s="38">
        <f ca="1">SUMIF('Отчет Сотрудники (Затраты)'!$C$9:$C$209,'Отчет (ФинРез)'!$D75,'Отчет Сотрудники (Затраты)'!N$9:N$209)</f>
        <v>0</v>
      </c>
      <c r="AQ75" s="38">
        <f ca="1">SUMIF('Отчет Сотрудники (Затраты)'!$C$9:$C$209,'Отчет (ФинРез)'!$D75,'Отчет Сотрудники (Затраты)'!O$9:O$209)</f>
        <v>0</v>
      </c>
      <c r="AR75" s="38">
        <f ca="1">SUMIF('Отчет Сотрудники (Затраты)'!$C$9:$C$209,'Отчет (ФинРез)'!$D75,'Отчет Сотрудники (Затраты)'!P$9:P$209)</f>
        <v>0</v>
      </c>
      <c r="AS75" s="38">
        <f ca="1">SUMIF('Отчет Сотрудники (Затраты)'!$C$9:$C$209,'Отчет (ФинРез)'!$D75,'Отчет Сотрудники (Затраты)'!Q$9:Q$209)</f>
        <v>0</v>
      </c>
      <c r="AT75" s="38">
        <f ca="1">SUMIF('Отчет Сотрудники (Затраты)'!$C$9:$C$209,'Отчет (ФинРез)'!$D75,'Отчет Сотрудники (Затраты)'!R$9:R$209)</f>
        <v>0</v>
      </c>
      <c r="AU75" s="38">
        <f ca="1">SUMIF('Отчет Сотрудники (Затраты)'!$C$9:$C$209,'Отчет (ФинРез)'!$D75,'Отчет Сотрудники (Затраты)'!S$9:S$209)</f>
        <v>0</v>
      </c>
      <c r="AV75" s="38">
        <f ca="1">SUMIF('Отчет Сотрудники (Затраты)'!$C$9:$C$209,'Отчет (ФинРез)'!$D75,'Отчет Сотрудники (Затраты)'!T$9:T$209)</f>
        <v>0</v>
      </c>
      <c r="AW75" s="39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6" t="str">
        <f t="shared" ca="1" si="11"/>
        <v>delete</v>
      </c>
      <c r="B76" s="10" cm="1">
        <f t="array" aca="1" ref="B76" ca="1">INDIRECT("УникальныеСписки!C"&amp;ROW()-$M$4)</f>
        <v>0</v>
      </c>
      <c r="C76" s="7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8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9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9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10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5">
        <f t="shared" ca="1" si="12"/>
        <v>0</v>
      </c>
      <c r="I76" s="116" t="str">
        <f t="shared" ca="1" si="13"/>
        <v>---</v>
      </c>
      <c r="J76" s="35">
        <f t="shared" ca="1" si="14"/>
        <v>0</v>
      </c>
      <c r="K76" s="35">
        <f t="shared" ca="1" si="15"/>
        <v>0</v>
      </c>
      <c r="L76" s="43">
        <f t="shared" ca="1" si="16"/>
        <v>0</v>
      </c>
      <c r="M76" s="44">
        <f t="shared" ca="1" si="17"/>
        <v>0</v>
      </c>
      <c r="N76" s="29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8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8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8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8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8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8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8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8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8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8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39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29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8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8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8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8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8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8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8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8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8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8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39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29">
        <f ca="1">SUMIF('Отчет Сотрудники (Затраты)'!$C$9:$C$209,'Отчет (ФинРез)'!$D76,'Отчет Сотрудники (Затраты)'!J$9:J$209)</f>
        <v>0</v>
      </c>
      <c r="AM76" s="38">
        <f ca="1">SUMIF('Отчет Сотрудники (Затраты)'!$C$9:$C$209,'Отчет (ФинРез)'!$D76,'Отчет Сотрудники (Затраты)'!K$9:K$209)</f>
        <v>0</v>
      </c>
      <c r="AN76" s="38">
        <f ca="1">SUMIF('Отчет Сотрудники (Затраты)'!$C$9:$C$209,'Отчет (ФинРез)'!$D76,'Отчет Сотрудники (Затраты)'!L$9:L$209)</f>
        <v>0</v>
      </c>
      <c r="AO76" s="38">
        <f ca="1">SUMIF('Отчет Сотрудники (Затраты)'!$C$9:$C$209,'Отчет (ФинРез)'!$D76,'Отчет Сотрудники (Затраты)'!M$9:M$209)</f>
        <v>0</v>
      </c>
      <c r="AP76" s="38">
        <f ca="1">SUMIF('Отчет Сотрудники (Затраты)'!$C$9:$C$209,'Отчет (ФинРез)'!$D76,'Отчет Сотрудники (Затраты)'!N$9:N$209)</f>
        <v>0</v>
      </c>
      <c r="AQ76" s="38">
        <f ca="1">SUMIF('Отчет Сотрудники (Затраты)'!$C$9:$C$209,'Отчет (ФинРез)'!$D76,'Отчет Сотрудники (Затраты)'!O$9:O$209)</f>
        <v>0</v>
      </c>
      <c r="AR76" s="38">
        <f ca="1">SUMIF('Отчет Сотрудники (Затраты)'!$C$9:$C$209,'Отчет (ФинРез)'!$D76,'Отчет Сотрудники (Затраты)'!P$9:P$209)</f>
        <v>0</v>
      </c>
      <c r="AS76" s="38">
        <f ca="1">SUMIF('Отчет Сотрудники (Затраты)'!$C$9:$C$209,'Отчет (ФинРез)'!$D76,'Отчет Сотрудники (Затраты)'!Q$9:Q$209)</f>
        <v>0</v>
      </c>
      <c r="AT76" s="38">
        <f ca="1">SUMIF('Отчет Сотрудники (Затраты)'!$C$9:$C$209,'Отчет (ФинРез)'!$D76,'Отчет Сотрудники (Затраты)'!R$9:R$209)</f>
        <v>0</v>
      </c>
      <c r="AU76" s="38">
        <f ca="1">SUMIF('Отчет Сотрудники (Затраты)'!$C$9:$C$209,'Отчет (ФинРез)'!$D76,'Отчет Сотрудники (Затраты)'!S$9:S$209)</f>
        <v>0</v>
      </c>
      <c r="AV76" s="38">
        <f ca="1">SUMIF('Отчет Сотрудники (Затраты)'!$C$9:$C$209,'Отчет (ФинРез)'!$D76,'Отчет Сотрудники (Затраты)'!T$9:T$209)</f>
        <v>0</v>
      </c>
      <c r="AW76" s="39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6" t="str">
        <f t="shared" ca="1" si="11"/>
        <v>delete</v>
      </c>
      <c r="B77" s="10" cm="1">
        <f t="array" aca="1" ref="B77" ca="1">INDIRECT("УникальныеСписки!C"&amp;ROW()-$M$4)</f>
        <v>0</v>
      </c>
      <c r="C77" s="7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8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9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9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10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5">
        <f t="shared" ca="1" si="12"/>
        <v>0</v>
      </c>
      <c r="I77" s="116" t="str">
        <f t="shared" ca="1" si="13"/>
        <v>---</v>
      </c>
      <c r="J77" s="35">
        <f t="shared" ca="1" si="14"/>
        <v>0</v>
      </c>
      <c r="K77" s="35">
        <f t="shared" ca="1" si="15"/>
        <v>0</v>
      </c>
      <c r="L77" s="43">
        <f t="shared" ca="1" si="16"/>
        <v>0</v>
      </c>
      <c r="M77" s="44">
        <f t="shared" ca="1" si="17"/>
        <v>0</v>
      </c>
      <c r="N77" s="29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8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8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8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8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8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8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8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8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8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8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39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29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8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8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8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8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8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8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8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8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8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8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39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29">
        <f ca="1">SUMIF('Отчет Сотрудники (Затраты)'!$C$9:$C$209,'Отчет (ФинРез)'!$D77,'Отчет Сотрудники (Затраты)'!J$9:J$209)</f>
        <v>0</v>
      </c>
      <c r="AM77" s="38">
        <f ca="1">SUMIF('Отчет Сотрудники (Затраты)'!$C$9:$C$209,'Отчет (ФинРез)'!$D77,'Отчет Сотрудники (Затраты)'!K$9:K$209)</f>
        <v>0</v>
      </c>
      <c r="AN77" s="38">
        <f ca="1">SUMIF('Отчет Сотрудники (Затраты)'!$C$9:$C$209,'Отчет (ФинРез)'!$D77,'Отчет Сотрудники (Затраты)'!L$9:L$209)</f>
        <v>0</v>
      </c>
      <c r="AO77" s="38">
        <f ca="1">SUMIF('Отчет Сотрудники (Затраты)'!$C$9:$C$209,'Отчет (ФинРез)'!$D77,'Отчет Сотрудники (Затраты)'!M$9:M$209)</f>
        <v>0</v>
      </c>
      <c r="AP77" s="38">
        <f ca="1">SUMIF('Отчет Сотрудники (Затраты)'!$C$9:$C$209,'Отчет (ФинРез)'!$D77,'Отчет Сотрудники (Затраты)'!N$9:N$209)</f>
        <v>0</v>
      </c>
      <c r="AQ77" s="38">
        <f ca="1">SUMIF('Отчет Сотрудники (Затраты)'!$C$9:$C$209,'Отчет (ФинРез)'!$D77,'Отчет Сотрудники (Затраты)'!O$9:O$209)</f>
        <v>0</v>
      </c>
      <c r="AR77" s="38">
        <f ca="1">SUMIF('Отчет Сотрудники (Затраты)'!$C$9:$C$209,'Отчет (ФинРез)'!$D77,'Отчет Сотрудники (Затраты)'!P$9:P$209)</f>
        <v>0</v>
      </c>
      <c r="AS77" s="38">
        <f ca="1">SUMIF('Отчет Сотрудники (Затраты)'!$C$9:$C$209,'Отчет (ФинРез)'!$D77,'Отчет Сотрудники (Затраты)'!Q$9:Q$209)</f>
        <v>0</v>
      </c>
      <c r="AT77" s="38">
        <f ca="1">SUMIF('Отчет Сотрудники (Затраты)'!$C$9:$C$209,'Отчет (ФинРез)'!$D77,'Отчет Сотрудники (Затраты)'!R$9:R$209)</f>
        <v>0</v>
      </c>
      <c r="AU77" s="38">
        <f ca="1">SUMIF('Отчет Сотрудники (Затраты)'!$C$9:$C$209,'Отчет (ФинРез)'!$D77,'Отчет Сотрудники (Затраты)'!S$9:S$209)</f>
        <v>0</v>
      </c>
      <c r="AV77" s="38">
        <f ca="1">SUMIF('Отчет Сотрудники (Затраты)'!$C$9:$C$209,'Отчет (ФинРез)'!$D77,'Отчет Сотрудники (Затраты)'!T$9:T$209)</f>
        <v>0</v>
      </c>
      <c r="AW77" s="39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6" t="str">
        <f t="shared" ca="1" si="11"/>
        <v>delete</v>
      </c>
      <c r="B78" s="10" cm="1">
        <f t="array" aca="1" ref="B78" ca="1">INDIRECT("УникальныеСписки!C"&amp;ROW()-$M$4)</f>
        <v>0</v>
      </c>
      <c r="C78" s="7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8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9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9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10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5">
        <f t="shared" ca="1" si="12"/>
        <v>0</v>
      </c>
      <c r="I78" s="116" t="str">
        <f t="shared" ca="1" si="13"/>
        <v>---</v>
      </c>
      <c r="J78" s="35">
        <f t="shared" ca="1" si="14"/>
        <v>0</v>
      </c>
      <c r="K78" s="35">
        <f t="shared" ca="1" si="15"/>
        <v>0</v>
      </c>
      <c r="L78" s="43">
        <f t="shared" ca="1" si="16"/>
        <v>0</v>
      </c>
      <c r="M78" s="44">
        <f t="shared" ca="1" si="17"/>
        <v>0</v>
      </c>
      <c r="N78" s="29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8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8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8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8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8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8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8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8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8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8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39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29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8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8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8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8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8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8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8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8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8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8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39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29">
        <f ca="1">SUMIF('Отчет Сотрудники (Затраты)'!$C$9:$C$209,'Отчет (ФинРез)'!$D78,'Отчет Сотрудники (Затраты)'!J$9:J$209)</f>
        <v>0</v>
      </c>
      <c r="AM78" s="38">
        <f ca="1">SUMIF('Отчет Сотрудники (Затраты)'!$C$9:$C$209,'Отчет (ФинРез)'!$D78,'Отчет Сотрудники (Затраты)'!K$9:K$209)</f>
        <v>0</v>
      </c>
      <c r="AN78" s="38">
        <f ca="1">SUMIF('Отчет Сотрудники (Затраты)'!$C$9:$C$209,'Отчет (ФинРез)'!$D78,'Отчет Сотрудники (Затраты)'!L$9:L$209)</f>
        <v>0</v>
      </c>
      <c r="AO78" s="38">
        <f ca="1">SUMIF('Отчет Сотрудники (Затраты)'!$C$9:$C$209,'Отчет (ФинРез)'!$D78,'Отчет Сотрудники (Затраты)'!M$9:M$209)</f>
        <v>0</v>
      </c>
      <c r="AP78" s="38">
        <f ca="1">SUMIF('Отчет Сотрудники (Затраты)'!$C$9:$C$209,'Отчет (ФинРез)'!$D78,'Отчет Сотрудники (Затраты)'!N$9:N$209)</f>
        <v>0</v>
      </c>
      <c r="AQ78" s="38">
        <f ca="1">SUMIF('Отчет Сотрудники (Затраты)'!$C$9:$C$209,'Отчет (ФинРез)'!$D78,'Отчет Сотрудники (Затраты)'!O$9:O$209)</f>
        <v>0</v>
      </c>
      <c r="AR78" s="38">
        <f ca="1">SUMIF('Отчет Сотрудники (Затраты)'!$C$9:$C$209,'Отчет (ФинРез)'!$D78,'Отчет Сотрудники (Затраты)'!P$9:P$209)</f>
        <v>0</v>
      </c>
      <c r="AS78" s="38">
        <f ca="1">SUMIF('Отчет Сотрудники (Затраты)'!$C$9:$C$209,'Отчет (ФинРез)'!$D78,'Отчет Сотрудники (Затраты)'!Q$9:Q$209)</f>
        <v>0</v>
      </c>
      <c r="AT78" s="38">
        <f ca="1">SUMIF('Отчет Сотрудники (Затраты)'!$C$9:$C$209,'Отчет (ФинРез)'!$D78,'Отчет Сотрудники (Затраты)'!R$9:R$209)</f>
        <v>0</v>
      </c>
      <c r="AU78" s="38">
        <f ca="1">SUMIF('Отчет Сотрудники (Затраты)'!$C$9:$C$209,'Отчет (ФинРез)'!$D78,'Отчет Сотрудники (Затраты)'!S$9:S$209)</f>
        <v>0</v>
      </c>
      <c r="AV78" s="38">
        <f ca="1">SUMIF('Отчет Сотрудники (Затраты)'!$C$9:$C$209,'Отчет (ФинРез)'!$D78,'Отчет Сотрудники (Затраты)'!T$9:T$209)</f>
        <v>0</v>
      </c>
      <c r="AW78" s="39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6" t="str">
        <f t="shared" ca="1" si="11"/>
        <v>delete</v>
      </c>
      <c r="B79" s="10" cm="1">
        <f t="array" aca="1" ref="B79" ca="1">INDIRECT("УникальныеСписки!C"&amp;ROW()-$M$4)</f>
        <v>0</v>
      </c>
      <c r="C79" s="7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8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9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9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10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5">
        <f t="shared" ca="1" si="12"/>
        <v>0</v>
      </c>
      <c r="I79" s="116" t="str">
        <f t="shared" ca="1" si="13"/>
        <v>---</v>
      </c>
      <c r="J79" s="35">
        <f t="shared" ca="1" si="14"/>
        <v>0</v>
      </c>
      <c r="K79" s="35">
        <f t="shared" ca="1" si="15"/>
        <v>0</v>
      </c>
      <c r="L79" s="43">
        <f t="shared" ca="1" si="16"/>
        <v>0</v>
      </c>
      <c r="M79" s="44">
        <f t="shared" ca="1" si="17"/>
        <v>0</v>
      </c>
      <c r="N79" s="29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8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8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8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8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8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8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8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8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8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8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39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29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8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8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8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8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8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8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8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8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8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8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39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29">
        <f ca="1">SUMIF('Отчет Сотрудники (Затраты)'!$C$9:$C$209,'Отчет (ФинРез)'!$D79,'Отчет Сотрудники (Затраты)'!J$9:J$209)</f>
        <v>0</v>
      </c>
      <c r="AM79" s="38">
        <f ca="1">SUMIF('Отчет Сотрудники (Затраты)'!$C$9:$C$209,'Отчет (ФинРез)'!$D79,'Отчет Сотрудники (Затраты)'!K$9:K$209)</f>
        <v>0</v>
      </c>
      <c r="AN79" s="38">
        <f ca="1">SUMIF('Отчет Сотрудники (Затраты)'!$C$9:$C$209,'Отчет (ФинРез)'!$D79,'Отчет Сотрудники (Затраты)'!L$9:L$209)</f>
        <v>0</v>
      </c>
      <c r="AO79" s="38">
        <f ca="1">SUMIF('Отчет Сотрудники (Затраты)'!$C$9:$C$209,'Отчет (ФинРез)'!$D79,'Отчет Сотрудники (Затраты)'!M$9:M$209)</f>
        <v>0</v>
      </c>
      <c r="AP79" s="38">
        <f ca="1">SUMIF('Отчет Сотрудники (Затраты)'!$C$9:$C$209,'Отчет (ФинРез)'!$D79,'Отчет Сотрудники (Затраты)'!N$9:N$209)</f>
        <v>0</v>
      </c>
      <c r="AQ79" s="38">
        <f ca="1">SUMIF('Отчет Сотрудники (Затраты)'!$C$9:$C$209,'Отчет (ФинРез)'!$D79,'Отчет Сотрудники (Затраты)'!O$9:O$209)</f>
        <v>0</v>
      </c>
      <c r="AR79" s="38">
        <f ca="1">SUMIF('Отчет Сотрудники (Затраты)'!$C$9:$C$209,'Отчет (ФинРез)'!$D79,'Отчет Сотрудники (Затраты)'!P$9:P$209)</f>
        <v>0</v>
      </c>
      <c r="AS79" s="38">
        <f ca="1">SUMIF('Отчет Сотрудники (Затраты)'!$C$9:$C$209,'Отчет (ФинРез)'!$D79,'Отчет Сотрудники (Затраты)'!Q$9:Q$209)</f>
        <v>0</v>
      </c>
      <c r="AT79" s="38">
        <f ca="1">SUMIF('Отчет Сотрудники (Затраты)'!$C$9:$C$209,'Отчет (ФинРез)'!$D79,'Отчет Сотрудники (Затраты)'!R$9:R$209)</f>
        <v>0</v>
      </c>
      <c r="AU79" s="38">
        <f ca="1">SUMIF('Отчет Сотрудники (Затраты)'!$C$9:$C$209,'Отчет (ФинРез)'!$D79,'Отчет Сотрудники (Затраты)'!S$9:S$209)</f>
        <v>0</v>
      </c>
      <c r="AV79" s="38">
        <f ca="1">SUMIF('Отчет Сотрудники (Затраты)'!$C$9:$C$209,'Отчет (ФинРез)'!$D79,'Отчет Сотрудники (Затраты)'!T$9:T$209)</f>
        <v>0</v>
      </c>
      <c r="AW79" s="39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6" t="str">
        <f t="shared" ca="1" si="11"/>
        <v>delete</v>
      </c>
      <c r="B80" s="10" cm="1">
        <f t="array" aca="1" ref="B80" ca="1">INDIRECT("УникальныеСписки!C"&amp;ROW()-$M$4)</f>
        <v>0</v>
      </c>
      <c r="C80" s="7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8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9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9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10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5">
        <f t="shared" ca="1" si="12"/>
        <v>0</v>
      </c>
      <c r="I80" s="116" t="str">
        <f t="shared" ca="1" si="13"/>
        <v>---</v>
      </c>
      <c r="J80" s="35">
        <f t="shared" ca="1" si="14"/>
        <v>0</v>
      </c>
      <c r="K80" s="35">
        <f t="shared" ca="1" si="15"/>
        <v>0</v>
      </c>
      <c r="L80" s="43">
        <f t="shared" ca="1" si="16"/>
        <v>0</v>
      </c>
      <c r="M80" s="44">
        <f t="shared" ca="1" si="17"/>
        <v>0</v>
      </c>
      <c r="N80" s="29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8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8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8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8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8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8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8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8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8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8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39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29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8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8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8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8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8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8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8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8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8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8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39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29">
        <f ca="1">SUMIF('Отчет Сотрудники (Затраты)'!$C$9:$C$209,'Отчет (ФинРез)'!$D80,'Отчет Сотрудники (Затраты)'!J$9:J$209)</f>
        <v>0</v>
      </c>
      <c r="AM80" s="38">
        <f ca="1">SUMIF('Отчет Сотрудники (Затраты)'!$C$9:$C$209,'Отчет (ФинРез)'!$D80,'Отчет Сотрудники (Затраты)'!K$9:K$209)</f>
        <v>0</v>
      </c>
      <c r="AN80" s="38">
        <f ca="1">SUMIF('Отчет Сотрудники (Затраты)'!$C$9:$C$209,'Отчет (ФинРез)'!$D80,'Отчет Сотрудники (Затраты)'!L$9:L$209)</f>
        <v>0</v>
      </c>
      <c r="AO80" s="38">
        <f ca="1">SUMIF('Отчет Сотрудники (Затраты)'!$C$9:$C$209,'Отчет (ФинРез)'!$D80,'Отчет Сотрудники (Затраты)'!M$9:M$209)</f>
        <v>0</v>
      </c>
      <c r="AP80" s="38">
        <f ca="1">SUMIF('Отчет Сотрудники (Затраты)'!$C$9:$C$209,'Отчет (ФинРез)'!$D80,'Отчет Сотрудники (Затраты)'!N$9:N$209)</f>
        <v>0</v>
      </c>
      <c r="AQ80" s="38">
        <f ca="1">SUMIF('Отчет Сотрудники (Затраты)'!$C$9:$C$209,'Отчет (ФинРез)'!$D80,'Отчет Сотрудники (Затраты)'!O$9:O$209)</f>
        <v>0</v>
      </c>
      <c r="AR80" s="38">
        <f ca="1">SUMIF('Отчет Сотрудники (Затраты)'!$C$9:$C$209,'Отчет (ФинРез)'!$D80,'Отчет Сотрудники (Затраты)'!P$9:P$209)</f>
        <v>0</v>
      </c>
      <c r="AS80" s="38">
        <f ca="1">SUMIF('Отчет Сотрудники (Затраты)'!$C$9:$C$209,'Отчет (ФинРез)'!$D80,'Отчет Сотрудники (Затраты)'!Q$9:Q$209)</f>
        <v>0</v>
      </c>
      <c r="AT80" s="38">
        <f ca="1">SUMIF('Отчет Сотрудники (Затраты)'!$C$9:$C$209,'Отчет (ФинРез)'!$D80,'Отчет Сотрудники (Затраты)'!R$9:R$209)</f>
        <v>0</v>
      </c>
      <c r="AU80" s="38">
        <f ca="1">SUMIF('Отчет Сотрудники (Затраты)'!$C$9:$C$209,'Отчет (ФинРез)'!$D80,'Отчет Сотрудники (Затраты)'!S$9:S$209)</f>
        <v>0</v>
      </c>
      <c r="AV80" s="38">
        <f ca="1">SUMIF('Отчет Сотрудники (Затраты)'!$C$9:$C$209,'Отчет (ФинРез)'!$D80,'Отчет Сотрудники (Затраты)'!T$9:T$209)</f>
        <v>0</v>
      </c>
      <c r="AW80" s="39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6" t="str">
        <f t="shared" ca="1" si="11"/>
        <v>delete</v>
      </c>
      <c r="B81" s="10" cm="1">
        <f t="array" aca="1" ref="B81" ca="1">INDIRECT("УникальныеСписки!C"&amp;ROW()-$M$4)</f>
        <v>0</v>
      </c>
      <c r="C81" s="7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8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9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9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10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5">
        <f t="shared" ca="1" si="12"/>
        <v>0</v>
      </c>
      <c r="I81" s="116" t="str">
        <f t="shared" ca="1" si="13"/>
        <v>---</v>
      </c>
      <c r="J81" s="35">
        <f t="shared" ca="1" si="14"/>
        <v>0</v>
      </c>
      <c r="K81" s="35">
        <f t="shared" ca="1" si="15"/>
        <v>0</v>
      </c>
      <c r="L81" s="43">
        <f t="shared" ca="1" si="16"/>
        <v>0</v>
      </c>
      <c r="M81" s="44">
        <f t="shared" ca="1" si="17"/>
        <v>0</v>
      </c>
      <c r="N81" s="29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8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8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8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8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8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8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8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8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8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8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39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29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8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8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8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8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8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8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8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8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8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8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39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29">
        <f ca="1">SUMIF('Отчет Сотрудники (Затраты)'!$C$9:$C$209,'Отчет (ФинРез)'!$D81,'Отчет Сотрудники (Затраты)'!J$9:J$209)</f>
        <v>0</v>
      </c>
      <c r="AM81" s="38">
        <f ca="1">SUMIF('Отчет Сотрудники (Затраты)'!$C$9:$C$209,'Отчет (ФинРез)'!$D81,'Отчет Сотрудники (Затраты)'!K$9:K$209)</f>
        <v>0</v>
      </c>
      <c r="AN81" s="38">
        <f ca="1">SUMIF('Отчет Сотрудники (Затраты)'!$C$9:$C$209,'Отчет (ФинРез)'!$D81,'Отчет Сотрудники (Затраты)'!L$9:L$209)</f>
        <v>0</v>
      </c>
      <c r="AO81" s="38">
        <f ca="1">SUMIF('Отчет Сотрудники (Затраты)'!$C$9:$C$209,'Отчет (ФинРез)'!$D81,'Отчет Сотрудники (Затраты)'!M$9:M$209)</f>
        <v>0</v>
      </c>
      <c r="AP81" s="38">
        <f ca="1">SUMIF('Отчет Сотрудники (Затраты)'!$C$9:$C$209,'Отчет (ФинРез)'!$D81,'Отчет Сотрудники (Затраты)'!N$9:N$209)</f>
        <v>0</v>
      </c>
      <c r="AQ81" s="38">
        <f ca="1">SUMIF('Отчет Сотрудники (Затраты)'!$C$9:$C$209,'Отчет (ФинРез)'!$D81,'Отчет Сотрудники (Затраты)'!O$9:O$209)</f>
        <v>0</v>
      </c>
      <c r="AR81" s="38">
        <f ca="1">SUMIF('Отчет Сотрудники (Затраты)'!$C$9:$C$209,'Отчет (ФинРез)'!$D81,'Отчет Сотрудники (Затраты)'!P$9:P$209)</f>
        <v>0</v>
      </c>
      <c r="AS81" s="38">
        <f ca="1">SUMIF('Отчет Сотрудники (Затраты)'!$C$9:$C$209,'Отчет (ФинРез)'!$D81,'Отчет Сотрудники (Затраты)'!Q$9:Q$209)</f>
        <v>0</v>
      </c>
      <c r="AT81" s="38">
        <f ca="1">SUMIF('Отчет Сотрудники (Затраты)'!$C$9:$C$209,'Отчет (ФинРез)'!$D81,'Отчет Сотрудники (Затраты)'!R$9:R$209)</f>
        <v>0</v>
      </c>
      <c r="AU81" s="38">
        <f ca="1">SUMIF('Отчет Сотрудники (Затраты)'!$C$9:$C$209,'Отчет (ФинРез)'!$D81,'Отчет Сотрудники (Затраты)'!S$9:S$209)</f>
        <v>0</v>
      </c>
      <c r="AV81" s="38">
        <f ca="1">SUMIF('Отчет Сотрудники (Затраты)'!$C$9:$C$209,'Отчет (ФинРез)'!$D81,'Отчет Сотрудники (Затраты)'!T$9:T$209)</f>
        <v>0</v>
      </c>
      <c r="AW81" s="39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6" t="str">
        <f t="shared" ca="1" si="11"/>
        <v>delete</v>
      </c>
      <c r="B82" s="10" cm="1">
        <f t="array" aca="1" ref="B82" ca="1">INDIRECT("УникальныеСписки!C"&amp;ROW()-$M$4)</f>
        <v>0</v>
      </c>
      <c r="C82" s="7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8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9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9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10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5">
        <f t="shared" ca="1" si="12"/>
        <v>0</v>
      </c>
      <c r="I82" s="116" t="str">
        <f t="shared" ca="1" si="13"/>
        <v>---</v>
      </c>
      <c r="J82" s="35">
        <f t="shared" ca="1" si="14"/>
        <v>0</v>
      </c>
      <c r="K82" s="35">
        <f t="shared" ca="1" si="15"/>
        <v>0</v>
      </c>
      <c r="L82" s="43">
        <f t="shared" ca="1" si="16"/>
        <v>0</v>
      </c>
      <c r="M82" s="44">
        <f t="shared" ca="1" si="17"/>
        <v>0</v>
      </c>
      <c r="N82" s="29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8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8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8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8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8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8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8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8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8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8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39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29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8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8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8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8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8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8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8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8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8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8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39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29">
        <f ca="1">SUMIF('Отчет Сотрудники (Затраты)'!$C$9:$C$209,'Отчет (ФинРез)'!$D82,'Отчет Сотрудники (Затраты)'!J$9:J$209)</f>
        <v>0</v>
      </c>
      <c r="AM82" s="38">
        <f ca="1">SUMIF('Отчет Сотрудники (Затраты)'!$C$9:$C$209,'Отчет (ФинРез)'!$D82,'Отчет Сотрудники (Затраты)'!K$9:K$209)</f>
        <v>0</v>
      </c>
      <c r="AN82" s="38">
        <f ca="1">SUMIF('Отчет Сотрудники (Затраты)'!$C$9:$C$209,'Отчет (ФинРез)'!$D82,'Отчет Сотрудники (Затраты)'!L$9:L$209)</f>
        <v>0</v>
      </c>
      <c r="AO82" s="38">
        <f ca="1">SUMIF('Отчет Сотрудники (Затраты)'!$C$9:$C$209,'Отчет (ФинРез)'!$D82,'Отчет Сотрудники (Затраты)'!M$9:M$209)</f>
        <v>0</v>
      </c>
      <c r="AP82" s="38">
        <f ca="1">SUMIF('Отчет Сотрудники (Затраты)'!$C$9:$C$209,'Отчет (ФинРез)'!$D82,'Отчет Сотрудники (Затраты)'!N$9:N$209)</f>
        <v>0</v>
      </c>
      <c r="AQ82" s="38">
        <f ca="1">SUMIF('Отчет Сотрудники (Затраты)'!$C$9:$C$209,'Отчет (ФинРез)'!$D82,'Отчет Сотрудники (Затраты)'!O$9:O$209)</f>
        <v>0</v>
      </c>
      <c r="AR82" s="38">
        <f ca="1">SUMIF('Отчет Сотрудники (Затраты)'!$C$9:$C$209,'Отчет (ФинРез)'!$D82,'Отчет Сотрудники (Затраты)'!P$9:P$209)</f>
        <v>0</v>
      </c>
      <c r="AS82" s="38">
        <f ca="1">SUMIF('Отчет Сотрудники (Затраты)'!$C$9:$C$209,'Отчет (ФинРез)'!$D82,'Отчет Сотрудники (Затраты)'!Q$9:Q$209)</f>
        <v>0</v>
      </c>
      <c r="AT82" s="38">
        <f ca="1">SUMIF('Отчет Сотрудники (Затраты)'!$C$9:$C$209,'Отчет (ФинРез)'!$D82,'Отчет Сотрудники (Затраты)'!R$9:R$209)</f>
        <v>0</v>
      </c>
      <c r="AU82" s="38">
        <f ca="1">SUMIF('Отчет Сотрудники (Затраты)'!$C$9:$C$209,'Отчет (ФинРез)'!$D82,'Отчет Сотрудники (Затраты)'!S$9:S$209)</f>
        <v>0</v>
      </c>
      <c r="AV82" s="38">
        <f ca="1">SUMIF('Отчет Сотрудники (Затраты)'!$C$9:$C$209,'Отчет (ФинРез)'!$D82,'Отчет Сотрудники (Затраты)'!T$9:T$209)</f>
        <v>0</v>
      </c>
      <c r="AW82" s="39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6" t="str">
        <f t="shared" ca="1" si="11"/>
        <v>delete</v>
      </c>
      <c r="B83" s="10" cm="1">
        <f t="array" aca="1" ref="B83" ca="1">INDIRECT("УникальныеСписки!C"&amp;ROW()-$M$4)</f>
        <v>0</v>
      </c>
      <c r="C83" s="7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8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9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9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10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5">
        <f t="shared" ca="1" si="12"/>
        <v>0</v>
      </c>
      <c r="I83" s="116" t="str">
        <f t="shared" ca="1" si="13"/>
        <v>---</v>
      </c>
      <c r="J83" s="35">
        <f t="shared" ca="1" si="14"/>
        <v>0</v>
      </c>
      <c r="K83" s="35">
        <f t="shared" ca="1" si="15"/>
        <v>0</v>
      </c>
      <c r="L83" s="43">
        <f t="shared" ca="1" si="16"/>
        <v>0</v>
      </c>
      <c r="M83" s="44">
        <f t="shared" ca="1" si="17"/>
        <v>0</v>
      </c>
      <c r="N83" s="29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8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8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8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8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8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8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8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8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8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8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39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29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8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8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8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8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8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8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8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8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8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8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39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29">
        <f ca="1">SUMIF('Отчет Сотрудники (Затраты)'!$C$9:$C$209,'Отчет (ФинРез)'!$D83,'Отчет Сотрудники (Затраты)'!J$9:J$209)</f>
        <v>0</v>
      </c>
      <c r="AM83" s="38">
        <f ca="1">SUMIF('Отчет Сотрудники (Затраты)'!$C$9:$C$209,'Отчет (ФинРез)'!$D83,'Отчет Сотрудники (Затраты)'!K$9:K$209)</f>
        <v>0</v>
      </c>
      <c r="AN83" s="38">
        <f ca="1">SUMIF('Отчет Сотрудники (Затраты)'!$C$9:$C$209,'Отчет (ФинРез)'!$D83,'Отчет Сотрудники (Затраты)'!L$9:L$209)</f>
        <v>0</v>
      </c>
      <c r="AO83" s="38">
        <f ca="1">SUMIF('Отчет Сотрудники (Затраты)'!$C$9:$C$209,'Отчет (ФинРез)'!$D83,'Отчет Сотрудники (Затраты)'!M$9:M$209)</f>
        <v>0</v>
      </c>
      <c r="AP83" s="38">
        <f ca="1">SUMIF('Отчет Сотрудники (Затраты)'!$C$9:$C$209,'Отчет (ФинРез)'!$D83,'Отчет Сотрудники (Затраты)'!N$9:N$209)</f>
        <v>0</v>
      </c>
      <c r="AQ83" s="38">
        <f ca="1">SUMIF('Отчет Сотрудники (Затраты)'!$C$9:$C$209,'Отчет (ФинРез)'!$D83,'Отчет Сотрудники (Затраты)'!O$9:O$209)</f>
        <v>0</v>
      </c>
      <c r="AR83" s="38">
        <f ca="1">SUMIF('Отчет Сотрудники (Затраты)'!$C$9:$C$209,'Отчет (ФинРез)'!$D83,'Отчет Сотрудники (Затраты)'!P$9:P$209)</f>
        <v>0</v>
      </c>
      <c r="AS83" s="38">
        <f ca="1">SUMIF('Отчет Сотрудники (Затраты)'!$C$9:$C$209,'Отчет (ФинРез)'!$D83,'Отчет Сотрудники (Затраты)'!Q$9:Q$209)</f>
        <v>0</v>
      </c>
      <c r="AT83" s="38">
        <f ca="1">SUMIF('Отчет Сотрудники (Затраты)'!$C$9:$C$209,'Отчет (ФинРез)'!$D83,'Отчет Сотрудники (Затраты)'!R$9:R$209)</f>
        <v>0</v>
      </c>
      <c r="AU83" s="38">
        <f ca="1">SUMIF('Отчет Сотрудники (Затраты)'!$C$9:$C$209,'Отчет (ФинРез)'!$D83,'Отчет Сотрудники (Затраты)'!S$9:S$209)</f>
        <v>0</v>
      </c>
      <c r="AV83" s="38">
        <f ca="1">SUMIF('Отчет Сотрудники (Затраты)'!$C$9:$C$209,'Отчет (ФинРез)'!$D83,'Отчет Сотрудники (Затраты)'!T$9:T$209)</f>
        <v>0</v>
      </c>
      <c r="AW83" s="39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6" t="str">
        <f t="shared" ca="1" si="11"/>
        <v>delete</v>
      </c>
      <c r="B84" s="10" cm="1">
        <f t="array" aca="1" ref="B84" ca="1">INDIRECT("УникальныеСписки!C"&amp;ROW()-$M$4)</f>
        <v>0</v>
      </c>
      <c r="C84" s="7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8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9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9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10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5">
        <f t="shared" ca="1" si="12"/>
        <v>0</v>
      </c>
      <c r="I84" s="116" t="str">
        <f t="shared" ca="1" si="13"/>
        <v>---</v>
      </c>
      <c r="J84" s="35">
        <f t="shared" ca="1" si="14"/>
        <v>0</v>
      </c>
      <c r="K84" s="35">
        <f t="shared" ca="1" si="15"/>
        <v>0</v>
      </c>
      <c r="L84" s="43">
        <f t="shared" ca="1" si="16"/>
        <v>0</v>
      </c>
      <c r="M84" s="44">
        <f t="shared" ca="1" si="17"/>
        <v>0</v>
      </c>
      <c r="N84" s="29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8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8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8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8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8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8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8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8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8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8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39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29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8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8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8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8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8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8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8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8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8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8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39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29">
        <f ca="1">SUMIF('Отчет Сотрудники (Затраты)'!$C$9:$C$209,'Отчет (ФинРез)'!$D84,'Отчет Сотрудники (Затраты)'!J$9:J$209)</f>
        <v>0</v>
      </c>
      <c r="AM84" s="38">
        <f ca="1">SUMIF('Отчет Сотрудники (Затраты)'!$C$9:$C$209,'Отчет (ФинРез)'!$D84,'Отчет Сотрудники (Затраты)'!K$9:K$209)</f>
        <v>0</v>
      </c>
      <c r="AN84" s="38">
        <f ca="1">SUMIF('Отчет Сотрудники (Затраты)'!$C$9:$C$209,'Отчет (ФинРез)'!$D84,'Отчет Сотрудники (Затраты)'!L$9:L$209)</f>
        <v>0</v>
      </c>
      <c r="AO84" s="38">
        <f ca="1">SUMIF('Отчет Сотрудники (Затраты)'!$C$9:$C$209,'Отчет (ФинРез)'!$D84,'Отчет Сотрудники (Затраты)'!M$9:M$209)</f>
        <v>0</v>
      </c>
      <c r="AP84" s="38">
        <f ca="1">SUMIF('Отчет Сотрудники (Затраты)'!$C$9:$C$209,'Отчет (ФинРез)'!$D84,'Отчет Сотрудники (Затраты)'!N$9:N$209)</f>
        <v>0</v>
      </c>
      <c r="AQ84" s="38">
        <f ca="1">SUMIF('Отчет Сотрудники (Затраты)'!$C$9:$C$209,'Отчет (ФинРез)'!$D84,'Отчет Сотрудники (Затраты)'!O$9:O$209)</f>
        <v>0</v>
      </c>
      <c r="AR84" s="38">
        <f ca="1">SUMIF('Отчет Сотрудники (Затраты)'!$C$9:$C$209,'Отчет (ФинРез)'!$D84,'Отчет Сотрудники (Затраты)'!P$9:P$209)</f>
        <v>0</v>
      </c>
      <c r="AS84" s="38">
        <f ca="1">SUMIF('Отчет Сотрудники (Затраты)'!$C$9:$C$209,'Отчет (ФинРез)'!$D84,'Отчет Сотрудники (Затраты)'!Q$9:Q$209)</f>
        <v>0</v>
      </c>
      <c r="AT84" s="38">
        <f ca="1">SUMIF('Отчет Сотрудники (Затраты)'!$C$9:$C$209,'Отчет (ФинРез)'!$D84,'Отчет Сотрудники (Затраты)'!R$9:R$209)</f>
        <v>0</v>
      </c>
      <c r="AU84" s="38">
        <f ca="1">SUMIF('Отчет Сотрудники (Затраты)'!$C$9:$C$209,'Отчет (ФинРез)'!$D84,'Отчет Сотрудники (Затраты)'!S$9:S$209)</f>
        <v>0</v>
      </c>
      <c r="AV84" s="38">
        <f ca="1">SUMIF('Отчет Сотрудники (Затраты)'!$C$9:$C$209,'Отчет (ФинРез)'!$D84,'Отчет Сотрудники (Затраты)'!T$9:T$209)</f>
        <v>0</v>
      </c>
      <c r="AW84" s="39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6" t="str">
        <f t="shared" ca="1" si="11"/>
        <v>delete</v>
      </c>
      <c r="B85" s="10" cm="1">
        <f t="array" aca="1" ref="B85" ca="1">INDIRECT("УникальныеСписки!C"&amp;ROW()-$M$4)</f>
        <v>0</v>
      </c>
      <c r="C85" s="7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8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9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9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10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5">
        <f t="shared" ca="1" si="12"/>
        <v>0</v>
      </c>
      <c r="I85" s="116" t="str">
        <f t="shared" ca="1" si="13"/>
        <v>---</v>
      </c>
      <c r="J85" s="35">
        <f t="shared" ca="1" si="14"/>
        <v>0</v>
      </c>
      <c r="K85" s="35">
        <f t="shared" ca="1" si="15"/>
        <v>0</v>
      </c>
      <c r="L85" s="43">
        <f t="shared" ca="1" si="16"/>
        <v>0</v>
      </c>
      <c r="M85" s="44">
        <f t="shared" ca="1" si="17"/>
        <v>0</v>
      </c>
      <c r="N85" s="29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8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8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8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8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8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8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8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8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8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8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39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29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8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8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8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8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8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8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8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8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8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8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39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29">
        <f ca="1">SUMIF('Отчет Сотрудники (Затраты)'!$C$9:$C$209,'Отчет (ФинРез)'!$D85,'Отчет Сотрудники (Затраты)'!J$9:J$209)</f>
        <v>0</v>
      </c>
      <c r="AM85" s="38">
        <f ca="1">SUMIF('Отчет Сотрудники (Затраты)'!$C$9:$C$209,'Отчет (ФинРез)'!$D85,'Отчет Сотрудники (Затраты)'!K$9:K$209)</f>
        <v>0</v>
      </c>
      <c r="AN85" s="38">
        <f ca="1">SUMIF('Отчет Сотрудники (Затраты)'!$C$9:$C$209,'Отчет (ФинРез)'!$D85,'Отчет Сотрудники (Затраты)'!L$9:L$209)</f>
        <v>0</v>
      </c>
      <c r="AO85" s="38">
        <f ca="1">SUMIF('Отчет Сотрудники (Затраты)'!$C$9:$C$209,'Отчет (ФинРез)'!$D85,'Отчет Сотрудники (Затраты)'!M$9:M$209)</f>
        <v>0</v>
      </c>
      <c r="AP85" s="38">
        <f ca="1">SUMIF('Отчет Сотрудники (Затраты)'!$C$9:$C$209,'Отчет (ФинРез)'!$D85,'Отчет Сотрудники (Затраты)'!N$9:N$209)</f>
        <v>0</v>
      </c>
      <c r="AQ85" s="38">
        <f ca="1">SUMIF('Отчет Сотрудники (Затраты)'!$C$9:$C$209,'Отчет (ФинРез)'!$D85,'Отчет Сотрудники (Затраты)'!O$9:O$209)</f>
        <v>0</v>
      </c>
      <c r="AR85" s="38">
        <f ca="1">SUMIF('Отчет Сотрудники (Затраты)'!$C$9:$C$209,'Отчет (ФинРез)'!$D85,'Отчет Сотрудники (Затраты)'!P$9:P$209)</f>
        <v>0</v>
      </c>
      <c r="AS85" s="38">
        <f ca="1">SUMIF('Отчет Сотрудники (Затраты)'!$C$9:$C$209,'Отчет (ФинРез)'!$D85,'Отчет Сотрудники (Затраты)'!Q$9:Q$209)</f>
        <v>0</v>
      </c>
      <c r="AT85" s="38">
        <f ca="1">SUMIF('Отчет Сотрудники (Затраты)'!$C$9:$C$209,'Отчет (ФинРез)'!$D85,'Отчет Сотрудники (Затраты)'!R$9:R$209)</f>
        <v>0</v>
      </c>
      <c r="AU85" s="38">
        <f ca="1">SUMIF('Отчет Сотрудники (Затраты)'!$C$9:$C$209,'Отчет (ФинРез)'!$D85,'Отчет Сотрудники (Затраты)'!S$9:S$209)</f>
        <v>0</v>
      </c>
      <c r="AV85" s="38">
        <f ca="1">SUMIF('Отчет Сотрудники (Затраты)'!$C$9:$C$209,'Отчет (ФинРез)'!$D85,'Отчет Сотрудники (Затраты)'!T$9:T$209)</f>
        <v>0</v>
      </c>
      <c r="AW85" s="39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6" t="str">
        <f t="shared" ca="1" si="11"/>
        <v>delete</v>
      </c>
      <c r="B86" s="10" cm="1">
        <f t="array" aca="1" ref="B86" ca="1">INDIRECT("УникальныеСписки!C"&amp;ROW()-$M$4)</f>
        <v>0</v>
      </c>
      <c r="C86" s="7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8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9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9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10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5">
        <f t="shared" ca="1" si="12"/>
        <v>0</v>
      </c>
      <c r="I86" s="116" t="str">
        <f t="shared" ca="1" si="13"/>
        <v>---</v>
      </c>
      <c r="J86" s="35">
        <f t="shared" ca="1" si="14"/>
        <v>0</v>
      </c>
      <c r="K86" s="35">
        <f t="shared" ca="1" si="15"/>
        <v>0</v>
      </c>
      <c r="L86" s="43">
        <f t="shared" ca="1" si="16"/>
        <v>0</v>
      </c>
      <c r="M86" s="44">
        <f t="shared" ca="1" si="17"/>
        <v>0</v>
      </c>
      <c r="N86" s="29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8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8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8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8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8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8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8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8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8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8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39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29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8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8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8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8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8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8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8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8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8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8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39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29">
        <f ca="1">SUMIF('Отчет Сотрудники (Затраты)'!$C$9:$C$209,'Отчет (ФинРез)'!$D86,'Отчет Сотрудники (Затраты)'!J$9:J$209)</f>
        <v>0</v>
      </c>
      <c r="AM86" s="38">
        <f ca="1">SUMIF('Отчет Сотрудники (Затраты)'!$C$9:$C$209,'Отчет (ФинРез)'!$D86,'Отчет Сотрудники (Затраты)'!K$9:K$209)</f>
        <v>0</v>
      </c>
      <c r="AN86" s="38">
        <f ca="1">SUMIF('Отчет Сотрудники (Затраты)'!$C$9:$C$209,'Отчет (ФинРез)'!$D86,'Отчет Сотрудники (Затраты)'!L$9:L$209)</f>
        <v>0</v>
      </c>
      <c r="AO86" s="38">
        <f ca="1">SUMIF('Отчет Сотрудники (Затраты)'!$C$9:$C$209,'Отчет (ФинРез)'!$D86,'Отчет Сотрудники (Затраты)'!M$9:M$209)</f>
        <v>0</v>
      </c>
      <c r="AP86" s="38">
        <f ca="1">SUMIF('Отчет Сотрудники (Затраты)'!$C$9:$C$209,'Отчет (ФинРез)'!$D86,'Отчет Сотрудники (Затраты)'!N$9:N$209)</f>
        <v>0</v>
      </c>
      <c r="AQ86" s="38">
        <f ca="1">SUMIF('Отчет Сотрудники (Затраты)'!$C$9:$C$209,'Отчет (ФинРез)'!$D86,'Отчет Сотрудники (Затраты)'!O$9:O$209)</f>
        <v>0</v>
      </c>
      <c r="AR86" s="38">
        <f ca="1">SUMIF('Отчет Сотрудники (Затраты)'!$C$9:$C$209,'Отчет (ФинРез)'!$D86,'Отчет Сотрудники (Затраты)'!P$9:P$209)</f>
        <v>0</v>
      </c>
      <c r="AS86" s="38">
        <f ca="1">SUMIF('Отчет Сотрудники (Затраты)'!$C$9:$C$209,'Отчет (ФинРез)'!$D86,'Отчет Сотрудники (Затраты)'!Q$9:Q$209)</f>
        <v>0</v>
      </c>
      <c r="AT86" s="38">
        <f ca="1">SUMIF('Отчет Сотрудники (Затраты)'!$C$9:$C$209,'Отчет (ФинРез)'!$D86,'Отчет Сотрудники (Затраты)'!R$9:R$209)</f>
        <v>0</v>
      </c>
      <c r="AU86" s="38">
        <f ca="1">SUMIF('Отчет Сотрудники (Затраты)'!$C$9:$C$209,'Отчет (ФинРез)'!$D86,'Отчет Сотрудники (Затраты)'!S$9:S$209)</f>
        <v>0</v>
      </c>
      <c r="AV86" s="38">
        <f ca="1">SUMIF('Отчет Сотрудники (Затраты)'!$C$9:$C$209,'Отчет (ФинРез)'!$D86,'Отчет Сотрудники (Затраты)'!T$9:T$209)</f>
        <v>0</v>
      </c>
      <c r="AW86" s="39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6" t="str">
        <f t="shared" ca="1" si="11"/>
        <v>delete</v>
      </c>
      <c r="B87" s="10" cm="1">
        <f t="array" aca="1" ref="B87" ca="1">INDIRECT("УникальныеСписки!C"&amp;ROW()-$M$4)</f>
        <v>0</v>
      </c>
      <c r="C87" s="7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8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9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9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10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5">
        <f t="shared" ca="1" si="12"/>
        <v>0</v>
      </c>
      <c r="I87" s="116" t="str">
        <f t="shared" ca="1" si="13"/>
        <v>---</v>
      </c>
      <c r="J87" s="35">
        <f t="shared" ca="1" si="14"/>
        <v>0</v>
      </c>
      <c r="K87" s="35">
        <f t="shared" ca="1" si="15"/>
        <v>0</v>
      </c>
      <c r="L87" s="43">
        <f t="shared" ca="1" si="16"/>
        <v>0</v>
      </c>
      <c r="M87" s="44">
        <f t="shared" ca="1" si="17"/>
        <v>0</v>
      </c>
      <c r="N87" s="29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8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8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8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8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8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8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8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8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8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8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39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29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8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8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8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8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8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8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8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8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8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8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39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29">
        <f ca="1">SUMIF('Отчет Сотрудники (Затраты)'!$C$9:$C$209,'Отчет (ФинРез)'!$D87,'Отчет Сотрудники (Затраты)'!J$9:J$209)</f>
        <v>0</v>
      </c>
      <c r="AM87" s="38">
        <f ca="1">SUMIF('Отчет Сотрудники (Затраты)'!$C$9:$C$209,'Отчет (ФинРез)'!$D87,'Отчет Сотрудники (Затраты)'!K$9:K$209)</f>
        <v>0</v>
      </c>
      <c r="AN87" s="38">
        <f ca="1">SUMIF('Отчет Сотрудники (Затраты)'!$C$9:$C$209,'Отчет (ФинРез)'!$D87,'Отчет Сотрудники (Затраты)'!L$9:L$209)</f>
        <v>0</v>
      </c>
      <c r="AO87" s="38">
        <f ca="1">SUMIF('Отчет Сотрудники (Затраты)'!$C$9:$C$209,'Отчет (ФинРез)'!$D87,'Отчет Сотрудники (Затраты)'!M$9:M$209)</f>
        <v>0</v>
      </c>
      <c r="AP87" s="38">
        <f ca="1">SUMIF('Отчет Сотрудники (Затраты)'!$C$9:$C$209,'Отчет (ФинРез)'!$D87,'Отчет Сотрудники (Затраты)'!N$9:N$209)</f>
        <v>0</v>
      </c>
      <c r="AQ87" s="38">
        <f ca="1">SUMIF('Отчет Сотрудники (Затраты)'!$C$9:$C$209,'Отчет (ФинРез)'!$D87,'Отчет Сотрудники (Затраты)'!O$9:O$209)</f>
        <v>0</v>
      </c>
      <c r="AR87" s="38">
        <f ca="1">SUMIF('Отчет Сотрудники (Затраты)'!$C$9:$C$209,'Отчет (ФинРез)'!$D87,'Отчет Сотрудники (Затраты)'!P$9:P$209)</f>
        <v>0</v>
      </c>
      <c r="AS87" s="38">
        <f ca="1">SUMIF('Отчет Сотрудники (Затраты)'!$C$9:$C$209,'Отчет (ФинРез)'!$D87,'Отчет Сотрудники (Затраты)'!Q$9:Q$209)</f>
        <v>0</v>
      </c>
      <c r="AT87" s="38">
        <f ca="1">SUMIF('Отчет Сотрудники (Затраты)'!$C$9:$C$209,'Отчет (ФинРез)'!$D87,'Отчет Сотрудники (Затраты)'!R$9:R$209)</f>
        <v>0</v>
      </c>
      <c r="AU87" s="38">
        <f ca="1">SUMIF('Отчет Сотрудники (Затраты)'!$C$9:$C$209,'Отчет (ФинРез)'!$D87,'Отчет Сотрудники (Затраты)'!S$9:S$209)</f>
        <v>0</v>
      </c>
      <c r="AV87" s="38">
        <f ca="1">SUMIF('Отчет Сотрудники (Затраты)'!$C$9:$C$209,'Отчет (ФинРез)'!$D87,'Отчет Сотрудники (Затраты)'!T$9:T$209)</f>
        <v>0</v>
      </c>
      <c r="AW87" s="39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6" t="str">
        <f t="shared" ca="1" si="11"/>
        <v>delete</v>
      </c>
      <c r="B88" s="10" cm="1">
        <f t="array" aca="1" ref="B88" ca="1">INDIRECT("УникальныеСписки!C"&amp;ROW()-$M$4)</f>
        <v>0</v>
      </c>
      <c r="C88" s="7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8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9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9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10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5">
        <f t="shared" ca="1" si="12"/>
        <v>0</v>
      </c>
      <c r="I88" s="116" t="str">
        <f t="shared" ca="1" si="13"/>
        <v>---</v>
      </c>
      <c r="J88" s="35">
        <f t="shared" ca="1" si="14"/>
        <v>0</v>
      </c>
      <c r="K88" s="35">
        <f t="shared" ca="1" si="15"/>
        <v>0</v>
      </c>
      <c r="L88" s="43">
        <f t="shared" ca="1" si="16"/>
        <v>0</v>
      </c>
      <c r="M88" s="44">
        <f t="shared" ca="1" si="17"/>
        <v>0</v>
      </c>
      <c r="N88" s="29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8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8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8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8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8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8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8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8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8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8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39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29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8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8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8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8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8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8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8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8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8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8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39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29">
        <f ca="1">SUMIF('Отчет Сотрудники (Затраты)'!$C$9:$C$209,'Отчет (ФинРез)'!$D88,'Отчет Сотрудники (Затраты)'!J$9:J$209)</f>
        <v>0</v>
      </c>
      <c r="AM88" s="38">
        <f ca="1">SUMIF('Отчет Сотрудники (Затраты)'!$C$9:$C$209,'Отчет (ФинРез)'!$D88,'Отчет Сотрудники (Затраты)'!K$9:K$209)</f>
        <v>0</v>
      </c>
      <c r="AN88" s="38">
        <f ca="1">SUMIF('Отчет Сотрудники (Затраты)'!$C$9:$C$209,'Отчет (ФинРез)'!$D88,'Отчет Сотрудники (Затраты)'!L$9:L$209)</f>
        <v>0</v>
      </c>
      <c r="AO88" s="38">
        <f ca="1">SUMIF('Отчет Сотрудники (Затраты)'!$C$9:$C$209,'Отчет (ФинРез)'!$D88,'Отчет Сотрудники (Затраты)'!M$9:M$209)</f>
        <v>0</v>
      </c>
      <c r="AP88" s="38">
        <f ca="1">SUMIF('Отчет Сотрудники (Затраты)'!$C$9:$C$209,'Отчет (ФинРез)'!$D88,'Отчет Сотрудники (Затраты)'!N$9:N$209)</f>
        <v>0</v>
      </c>
      <c r="AQ88" s="38">
        <f ca="1">SUMIF('Отчет Сотрудники (Затраты)'!$C$9:$C$209,'Отчет (ФинРез)'!$D88,'Отчет Сотрудники (Затраты)'!O$9:O$209)</f>
        <v>0</v>
      </c>
      <c r="AR88" s="38">
        <f ca="1">SUMIF('Отчет Сотрудники (Затраты)'!$C$9:$C$209,'Отчет (ФинРез)'!$D88,'Отчет Сотрудники (Затраты)'!P$9:P$209)</f>
        <v>0</v>
      </c>
      <c r="AS88" s="38">
        <f ca="1">SUMIF('Отчет Сотрудники (Затраты)'!$C$9:$C$209,'Отчет (ФинРез)'!$D88,'Отчет Сотрудники (Затраты)'!Q$9:Q$209)</f>
        <v>0</v>
      </c>
      <c r="AT88" s="38">
        <f ca="1">SUMIF('Отчет Сотрудники (Затраты)'!$C$9:$C$209,'Отчет (ФинРез)'!$D88,'Отчет Сотрудники (Затраты)'!R$9:R$209)</f>
        <v>0</v>
      </c>
      <c r="AU88" s="38">
        <f ca="1">SUMIF('Отчет Сотрудники (Затраты)'!$C$9:$C$209,'Отчет (ФинРез)'!$D88,'Отчет Сотрудники (Затраты)'!S$9:S$209)</f>
        <v>0</v>
      </c>
      <c r="AV88" s="38">
        <f ca="1">SUMIF('Отчет Сотрудники (Затраты)'!$C$9:$C$209,'Отчет (ФинРез)'!$D88,'Отчет Сотрудники (Затраты)'!T$9:T$209)</f>
        <v>0</v>
      </c>
      <c r="AW88" s="39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6" t="str">
        <f t="shared" ca="1" si="11"/>
        <v>delete</v>
      </c>
      <c r="B89" s="10" cm="1">
        <f t="array" aca="1" ref="B89" ca="1">INDIRECT("УникальныеСписки!C"&amp;ROW()-$M$4)</f>
        <v>0</v>
      </c>
      <c r="C89" s="7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8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9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9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10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5">
        <f t="shared" ca="1" si="12"/>
        <v>0</v>
      </c>
      <c r="I89" s="116" t="str">
        <f t="shared" ca="1" si="13"/>
        <v>---</v>
      </c>
      <c r="J89" s="35">
        <f t="shared" ca="1" si="14"/>
        <v>0</v>
      </c>
      <c r="K89" s="35">
        <f t="shared" ca="1" si="15"/>
        <v>0</v>
      </c>
      <c r="L89" s="43">
        <f t="shared" ca="1" si="16"/>
        <v>0</v>
      </c>
      <c r="M89" s="44">
        <f t="shared" ca="1" si="17"/>
        <v>0</v>
      </c>
      <c r="N89" s="29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8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8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8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8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8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8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8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8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8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8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39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29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8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8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8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8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8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8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8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8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8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8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39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29">
        <f ca="1">SUMIF('Отчет Сотрудники (Затраты)'!$C$9:$C$209,'Отчет (ФинРез)'!$D89,'Отчет Сотрудники (Затраты)'!J$9:J$209)</f>
        <v>0</v>
      </c>
      <c r="AM89" s="38">
        <f ca="1">SUMIF('Отчет Сотрудники (Затраты)'!$C$9:$C$209,'Отчет (ФинРез)'!$D89,'Отчет Сотрудники (Затраты)'!K$9:K$209)</f>
        <v>0</v>
      </c>
      <c r="AN89" s="38">
        <f ca="1">SUMIF('Отчет Сотрудники (Затраты)'!$C$9:$C$209,'Отчет (ФинРез)'!$D89,'Отчет Сотрудники (Затраты)'!L$9:L$209)</f>
        <v>0</v>
      </c>
      <c r="AO89" s="38">
        <f ca="1">SUMIF('Отчет Сотрудники (Затраты)'!$C$9:$C$209,'Отчет (ФинРез)'!$D89,'Отчет Сотрудники (Затраты)'!M$9:M$209)</f>
        <v>0</v>
      </c>
      <c r="AP89" s="38">
        <f ca="1">SUMIF('Отчет Сотрудники (Затраты)'!$C$9:$C$209,'Отчет (ФинРез)'!$D89,'Отчет Сотрудники (Затраты)'!N$9:N$209)</f>
        <v>0</v>
      </c>
      <c r="AQ89" s="38">
        <f ca="1">SUMIF('Отчет Сотрудники (Затраты)'!$C$9:$C$209,'Отчет (ФинРез)'!$D89,'Отчет Сотрудники (Затраты)'!O$9:O$209)</f>
        <v>0</v>
      </c>
      <c r="AR89" s="38">
        <f ca="1">SUMIF('Отчет Сотрудники (Затраты)'!$C$9:$C$209,'Отчет (ФинРез)'!$D89,'Отчет Сотрудники (Затраты)'!P$9:P$209)</f>
        <v>0</v>
      </c>
      <c r="AS89" s="38">
        <f ca="1">SUMIF('Отчет Сотрудники (Затраты)'!$C$9:$C$209,'Отчет (ФинРез)'!$D89,'Отчет Сотрудники (Затраты)'!Q$9:Q$209)</f>
        <v>0</v>
      </c>
      <c r="AT89" s="38">
        <f ca="1">SUMIF('Отчет Сотрудники (Затраты)'!$C$9:$C$209,'Отчет (ФинРез)'!$D89,'Отчет Сотрудники (Затраты)'!R$9:R$209)</f>
        <v>0</v>
      </c>
      <c r="AU89" s="38">
        <f ca="1">SUMIF('Отчет Сотрудники (Затраты)'!$C$9:$C$209,'Отчет (ФинРез)'!$D89,'Отчет Сотрудники (Затраты)'!S$9:S$209)</f>
        <v>0</v>
      </c>
      <c r="AV89" s="38">
        <f ca="1">SUMIF('Отчет Сотрудники (Затраты)'!$C$9:$C$209,'Отчет (ФинРез)'!$D89,'Отчет Сотрудники (Затраты)'!T$9:T$209)</f>
        <v>0</v>
      </c>
      <c r="AW89" s="39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6" t="str">
        <f t="shared" ca="1" si="11"/>
        <v>delete</v>
      </c>
      <c r="B90" s="10" cm="1">
        <f t="array" aca="1" ref="B90" ca="1">INDIRECT("УникальныеСписки!C"&amp;ROW()-$M$4)</f>
        <v>0</v>
      </c>
      <c r="C90" s="7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8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9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9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10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5">
        <f t="shared" ca="1" si="12"/>
        <v>0</v>
      </c>
      <c r="I90" s="116" t="str">
        <f t="shared" ca="1" si="13"/>
        <v>---</v>
      </c>
      <c r="J90" s="35">
        <f t="shared" ca="1" si="14"/>
        <v>0</v>
      </c>
      <c r="K90" s="35">
        <f t="shared" ca="1" si="15"/>
        <v>0</v>
      </c>
      <c r="L90" s="43">
        <f t="shared" ca="1" si="16"/>
        <v>0</v>
      </c>
      <c r="M90" s="44">
        <f t="shared" ca="1" si="17"/>
        <v>0</v>
      </c>
      <c r="N90" s="29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8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8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8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8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8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8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8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8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8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8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39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29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8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8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8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8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8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8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8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8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8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8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39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29">
        <f ca="1">SUMIF('Отчет Сотрудники (Затраты)'!$C$9:$C$209,'Отчет (ФинРез)'!$D90,'Отчет Сотрудники (Затраты)'!J$9:J$209)</f>
        <v>0</v>
      </c>
      <c r="AM90" s="38">
        <f ca="1">SUMIF('Отчет Сотрудники (Затраты)'!$C$9:$C$209,'Отчет (ФинРез)'!$D90,'Отчет Сотрудники (Затраты)'!K$9:K$209)</f>
        <v>0</v>
      </c>
      <c r="AN90" s="38">
        <f ca="1">SUMIF('Отчет Сотрудники (Затраты)'!$C$9:$C$209,'Отчет (ФинРез)'!$D90,'Отчет Сотрудники (Затраты)'!L$9:L$209)</f>
        <v>0</v>
      </c>
      <c r="AO90" s="38">
        <f ca="1">SUMIF('Отчет Сотрудники (Затраты)'!$C$9:$C$209,'Отчет (ФинРез)'!$D90,'Отчет Сотрудники (Затраты)'!M$9:M$209)</f>
        <v>0</v>
      </c>
      <c r="AP90" s="38">
        <f ca="1">SUMIF('Отчет Сотрудники (Затраты)'!$C$9:$C$209,'Отчет (ФинРез)'!$D90,'Отчет Сотрудники (Затраты)'!N$9:N$209)</f>
        <v>0</v>
      </c>
      <c r="AQ90" s="38">
        <f ca="1">SUMIF('Отчет Сотрудники (Затраты)'!$C$9:$C$209,'Отчет (ФинРез)'!$D90,'Отчет Сотрудники (Затраты)'!O$9:O$209)</f>
        <v>0</v>
      </c>
      <c r="AR90" s="38">
        <f ca="1">SUMIF('Отчет Сотрудники (Затраты)'!$C$9:$C$209,'Отчет (ФинРез)'!$D90,'Отчет Сотрудники (Затраты)'!P$9:P$209)</f>
        <v>0</v>
      </c>
      <c r="AS90" s="38">
        <f ca="1">SUMIF('Отчет Сотрудники (Затраты)'!$C$9:$C$209,'Отчет (ФинРез)'!$D90,'Отчет Сотрудники (Затраты)'!Q$9:Q$209)</f>
        <v>0</v>
      </c>
      <c r="AT90" s="38">
        <f ca="1">SUMIF('Отчет Сотрудники (Затраты)'!$C$9:$C$209,'Отчет (ФинРез)'!$D90,'Отчет Сотрудники (Затраты)'!R$9:R$209)</f>
        <v>0</v>
      </c>
      <c r="AU90" s="38">
        <f ca="1">SUMIF('Отчет Сотрудники (Затраты)'!$C$9:$C$209,'Отчет (ФинРез)'!$D90,'Отчет Сотрудники (Затраты)'!S$9:S$209)</f>
        <v>0</v>
      </c>
      <c r="AV90" s="38">
        <f ca="1">SUMIF('Отчет Сотрудники (Затраты)'!$C$9:$C$209,'Отчет (ФинРез)'!$D90,'Отчет Сотрудники (Затраты)'!T$9:T$209)</f>
        <v>0</v>
      </c>
      <c r="AW90" s="39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6" t="str">
        <f t="shared" ca="1" si="11"/>
        <v>delete</v>
      </c>
      <c r="B91" s="10" cm="1">
        <f t="array" aca="1" ref="B91" ca="1">INDIRECT("УникальныеСписки!C"&amp;ROW()-$M$4)</f>
        <v>0</v>
      </c>
      <c r="C91" s="7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8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9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9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10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5">
        <f t="shared" ca="1" si="12"/>
        <v>0</v>
      </c>
      <c r="I91" s="116" t="str">
        <f t="shared" ca="1" si="13"/>
        <v>---</v>
      </c>
      <c r="J91" s="35">
        <f t="shared" ca="1" si="14"/>
        <v>0</v>
      </c>
      <c r="K91" s="35">
        <f t="shared" ca="1" si="15"/>
        <v>0</v>
      </c>
      <c r="L91" s="43">
        <f t="shared" ca="1" si="16"/>
        <v>0</v>
      </c>
      <c r="M91" s="44">
        <f t="shared" ca="1" si="17"/>
        <v>0</v>
      </c>
      <c r="N91" s="29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8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8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8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8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8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8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8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8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8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8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39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29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8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8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8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8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8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8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8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8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8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8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39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29">
        <f ca="1">SUMIF('Отчет Сотрудники (Затраты)'!$C$9:$C$209,'Отчет (ФинРез)'!$D91,'Отчет Сотрудники (Затраты)'!J$9:J$209)</f>
        <v>0</v>
      </c>
      <c r="AM91" s="38">
        <f ca="1">SUMIF('Отчет Сотрудники (Затраты)'!$C$9:$C$209,'Отчет (ФинРез)'!$D91,'Отчет Сотрудники (Затраты)'!K$9:K$209)</f>
        <v>0</v>
      </c>
      <c r="AN91" s="38">
        <f ca="1">SUMIF('Отчет Сотрудники (Затраты)'!$C$9:$C$209,'Отчет (ФинРез)'!$D91,'Отчет Сотрудники (Затраты)'!L$9:L$209)</f>
        <v>0</v>
      </c>
      <c r="AO91" s="38">
        <f ca="1">SUMIF('Отчет Сотрудники (Затраты)'!$C$9:$C$209,'Отчет (ФинРез)'!$D91,'Отчет Сотрудники (Затраты)'!M$9:M$209)</f>
        <v>0</v>
      </c>
      <c r="AP91" s="38">
        <f ca="1">SUMIF('Отчет Сотрудники (Затраты)'!$C$9:$C$209,'Отчет (ФинРез)'!$D91,'Отчет Сотрудники (Затраты)'!N$9:N$209)</f>
        <v>0</v>
      </c>
      <c r="AQ91" s="38">
        <f ca="1">SUMIF('Отчет Сотрудники (Затраты)'!$C$9:$C$209,'Отчет (ФинРез)'!$D91,'Отчет Сотрудники (Затраты)'!O$9:O$209)</f>
        <v>0</v>
      </c>
      <c r="AR91" s="38">
        <f ca="1">SUMIF('Отчет Сотрудники (Затраты)'!$C$9:$C$209,'Отчет (ФинРез)'!$D91,'Отчет Сотрудники (Затраты)'!P$9:P$209)</f>
        <v>0</v>
      </c>
      <c r="AS91" s="38">
        <f ca="1">SUMIF('Отчет Сотрудники (Затраты)'!$C$9:$C$209,'Отчет (ФинРез)'!$D91,'Отчет Сотрудники (Затраты)'!Q$9:Q$209)</f>
        <v>0</v>
      </c>
      <c r="AT91" s="38">
        <f ca="1">SUMIF('Отчет Сотрудники (Затраты)'!$C$9:$C$209,'Отчет (ФинРез)'!$D91,'Отчет Сотрудники (Затраты)'!R$9:R$209)</f>
        <v>0</v>
      </c>
      <c r="AU91" s="38">
        <f ca="1">SUMIF('Отчет Сотрудники (Затраты)'!$C$9:$C$209,'Отчет (ФинРез)'!$D91,'Отчет Сотрудники (Затраты)'!S$9:S$209)</f>
        <v>0</v>
      </c>
      <c r="AV91" s="38">
        <f ca="1">SUMIF('Отчет Сотрудники (Затраты)'!$C$9:$C$209,'Отчет (ФинРез)'!$D91,'Отчет Сотрудники (Затраты)'!T$9:T$209)</f>
        <v>0</v>
      </c>
      <c r="AW91" s="39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6" t="str">
        <f t="shared" ca="1" si="11"/>
        <v>delete</v>
      </c>
      <c r="B92" s="10" cm="1">
        <f t="array" aca="1" ref="B92" ca="1">INDIRECT("УникальныеСписки!C"&amp;ROW()-$M$4)</f>
        <v>0</v>
      </c>
      <c r="C92" s="7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8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9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9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10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5">
        <f t="shared" ca="1" si="12"/>
        <v>0</v>
      </c>
      <c r="I92" s="116" t="str">
        <f t="shared" ca="1" si="13"/>
        <v>---</v>
      </c>
      <c r="J92" s="35">
        <f t="shared" ca="1" si="14"/>
        <v>0</v>
      </c>
      <c r="K92" s="35">
        <f t="shared" ca="1" si="15"/>
        <v>0</v>
      </c>
      <c r="L92" s="43">
        <f t="shared" ca="1" si="16"/>
        <v>0</v>
      </c>
      <c r="M92" s="44">
        <f t="shared" ca="1" si="17"/>
        <v>0</v>
      </c>
      <c r="N92" s="29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8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8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8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8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8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8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8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8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8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8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39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29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8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8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8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8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8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8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8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8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8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8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39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29">
        <f ca="1">SUMIF('Отчет Сотрудники (Затраты)'!$C$9:$C$209,'Отчет (ФинРез)'!$D92,'Отчет Сотрудники (Затраты)'!J$9:J$209)</f>
        <v>0</v>
      </c>
      <c r="AM92" s="38">
        <f ca="1">SUMIF('Отчет Сотрудники (Затраты)'!$C$9:$C$209,'Отчет (ФинРез)'!$D92,'Отчет Сотрудники (Затраты)'!K$9:K$209)</f>
        <v>0</v>
      </c>
      <c r="AN92" s="38">
        <f ca="1">SUMIF('Отчет Сотрудники (Затраты)'!$C$9:$C$209,'Отчет (ФинРез)'!$D92,'Отчет Сотрудники (Затраты)'!L$9:L$209)</f>
        <v>0</v>
      </c>
      <c r="AO92" s="38">
        <f ca="1">SUMIF('Отчет Сотрудники (Затраты)'!$C$9:$C$209,'Отчет (ФинРез)'!$D92,'Отчет Сотрудники (Затраты)'!M$9:M$209)</f>
        <v>0</v>
      </c>
      <c r="AP92" s="38">
        <f ca="1">SUMIF('Отчет Сотрудники (Затраты)'!$C$9:$C$209,'Отчет (ФинРез)'!$D92,'Отчет Сотрудники (Затраты)'!N$9:N$209)</f>
        <v>0</v>
      </c>
      <c r="AQ92" s="38">
        <f ca="1">SUMIF('Отчет Сотрудники (Затраты)'!$C$9:$C$209,'Отчет (ФинРез)'!$D92,'Отчет Сотрудники (Затраты)'!O$9:O$209)</f>
        <v>0</v>
      </c>
      <c r="AR92" s="38">
        <f ca="1">SUMIF('Отчет Сотрудники (Затраты)'!$C$9:$C$209,'Отчет (ФинРез)'!$D92,'Отчет Сотрудники (Затраты)'!P$9:P$209)</f>
        <v>0</v>
      </c>
      <c r="AS92" s="38">
        <f ca="1">SUMIF('Отчет Сотрудники (Затраты)'!$C$9:$C$209,'Отчет (ФинРез)'!$D92,'Отчет Сотрудники (Затраты)'!Q$9:Q$209)</f>
        <v>0</v>
      </c>
      <c r="AT92" s="38">
        <f ca="1">SUMIF('Отчет Сотрудники (Затраты)'!$C$9:$C$209,'Отчет (ФинРез)'!$D92,'Отчет Сотрудники (Затраты)'!R$9:R$209)</f>
        <v>0</v>
      </c>
      <c r="AU92" s="38">
        <f ca="1">SUMIF('Отчет Сотрудники (Затраты)'!$C$9:$C$209,'Отчет (ФинРез)'!$D92,'Отчет Сотрудники (Затраты)'!S$9:S$209)</f>
        <v>0</v>
      </c>
      <c r="AV92" s="38">
        <f ca="1">SUMIF('Отчет Сотрудники (Затраты)'!$C$9:$C$209,'Отчет (ФинРез)'!$D92,'Отчет Сотрудники (Затраты)'!T$9:T$209)</f>
        <v>0</v>
      </c>
      <c r="AW92" s="39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6" t="str">
        <f t="shared" ca="1" si="11"/>
        <v>delete</v>
      </c>
      <c r="B93" s="10" cm="1">
        <f t="array" aca="1" ref="B93" ca="1">INDIRECT("УникальныеСписки!C"&amp;ROW()-$M$4)</f>
        <v>0</v>
      </c>
      <c r="C93" s="7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8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9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9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10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5">
        <f t="shared" ca="1" si="12"/>
        <v>0</v>
      </c>
      <c r="I93" s="116" t="str">
        <f t="shared" ca="1" si="13"/>
        <v>---</v>
      </c>
      <c r="J93" s="35">
        <f t="shared" ca="1" si="14"/>
        <v>0</v>
      </c>
      <c r="K93" s="35">
        <f t="shared" ca="1" si="15"/>
        <v>0</v>
      </c>
      <c r="L93" s="43">
        <f t="shared" ca="1" si="16"/>
        <v>0</v>
      </c>
      <c r="M93" s="44">
        <f t="shared" ca="1" si="17"/>
        <v>0</v>
      </c>
      <c r="N93" s="29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8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8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8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8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8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8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8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8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8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8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39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29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8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8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8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8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8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8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8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8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8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8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39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29">
        <f ca="1">SUMIF('Отчет Сотрудники (Затраты)'!$C$9:$C$209,'Отчет (ФинРез)'!$D93,'Отчет Сотрудники (Затраты)'!J$9:J$209)</f>
        <v>0</v>
      </c>
      <c r="AM93" s="38">
        <f ca="1">SUMIF('Отчет Сотрудники (Затраты)'!$C$9:$C$209,'Отчет (ФинРез)'!$D93,'Отчет Сотрудники (Затраты)'!K$9:K$209)</f>
        <v>0</v>
      </c>
      <c r="AN93" s="38">
        <f ca="1">SUMIF('Отчет Сотрудники (Затраты)'!$C$9:$C$209,'Отчет (ФинРез)'!$D93,'Отчет Сотрудники (Затраты)'!L$9:L$209)</f>
        <v>0</v>
      </c>
      <c r="AO93" s="38">
        <f ca="1">SUMIF('Отчет Сотрудники (Затраты)'!$C$9:$C$209,'Отчет (ФинРез)'!$D93,'Отчет Сотрудники (Затраты)'!M$9:M$209)</f>
        <v>0</v>
      </c>
      <c r="AP93" s="38">
        <f ca="1">SUMIF('Отчет Сотрудники (Затраты)'!$C$9:$C$209,'Отчет (ФинРез)'!$D93,'Отчет Сотрудники (Затраты)'!N$9:N$209)</f>
        <v>0</v>
      </c>
      <c r="AQ93" s="38">
        <f ca="1">SUMIF('Отчет Сотрудники (Затраты)'!$C$9:$C$209,'Отчет (ФинРез)'!$D93,'Отчет Сотрудники (Затраты)'!O$9:O$209)</f>
        <v>0</v>
      </c>
      <c r="AR93" s="38">
        <f ca="1">SUMIF('Отчет Сотрудники (Затраты)'!$C$9:$C$209,'Отчет (ФинРез)'!$D93,'Отчет Сотрудники (Затраты)'!P$9:P$209)</f>
        <v>0</v>
      </c>
      <c r="AS93" s="38">
        <f ca="1">SUMIF('Отчет Сотрудники (Затраты)'!$C$9:$C$209,'Отчет (ФинРез)'!$D93,'Отчет Сотрудники (Затраты)'!Q$9:Q$209)</f>
        <v>0</v>
      </c>
      <c r="AT93" s="38">
        <f ca="1">SUMIF('Отчет Сотрудники (Затраты)'!$C$9:$C$209,'Отчет (ФинРез)'!$D93,'Отчет Сотрудники (Затраты)'!R$9:R$209)</f>
        <v>0</v>
      </c>
      <c r="AU93" s="38">
        <f ca="1">SUMIF('Отчет Сотрудники (Затраты)'!$C$9:$C$209,'Отчет (ФинРез)'!$D93,'Отчет Сотрудники (Затраты)'!S$9:S$209)</f>
        <v>0</v>
      </c>
      <c r="AV93" s="38">
        <f ca="1">SUMIF('Отчет Сотрудники (Затраты)'!$C$9:$C$209,'Отчет (ФинРез)'!$D93,'Отчет Сотрудники (Затраты)'!T$9:T$209)</f>
        <v>0</v>
      </c>
      <c r="AW93" s="39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6" t="str">
        <f t="shared" ca="1" si="11"/>
        <v>delete</v>
      </c>
      <c r="B94" s="10" cm="1">
        <f t="array" aca="1" ref="B94" ca="1">INDIRECT("УникальныеСписки!C"&amp;ROW()-$M$4)</f>
        <v>0</v>
      </c>
      <c r="C94" s="7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8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9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9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10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5">
        <f t="shared" ca="1" si="12"/>
        <v>0</v>
      </c>
      <c r="I94" s="116" t="str">
        <f t="shared" ca="1" si="13"/>
        <v>---</v>
      </c>
      <c r="J94" s="35">
        <f t="shared" ca="1" si="14"/>
        <v>0</v>
      </c>
      <c r="K94" s="35">
        <f t="shared" ca="1" si="15"/>
        <v>0</v>
      </c>
      <c r="L94" s="43">
        <f t="shared" ca="1" si="16"/>
        <v>0</v>
      </c>
      <c r="M94" s="44">
        <f t="shared" ca="1" si="17"/>
        <v>0</v>
      </c>
      <c r="N94" s="29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8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8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8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8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8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8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8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8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8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8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39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29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8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8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8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8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8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8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8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8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8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8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39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29">
        <f ca="1">SUMIF('Отчет Сотрудники (Затраты)'!$C$9:$C$209,'Отчет (ФинРез)'!$D94,'Отчет Сотрудники (Затраты)'!J$9:J$209)</f>
        <v>0</v>
      </c>
      <c r="AM94" s="38">
        <f ca="1">SUMIF('Отчет Сотрудники (Затраты)'!$C$9:$C$209,'Отчет (ФинРез)'!$D94,'Отчет Сотрудники (Затраты)'!K$9:K$209)</f>
        <v>0</v>
      </c>
      <c r="AN94" s="38">
        <f ca="1">SUMIF('Отчет Сотрудники (Затраты)'!$C$9:$C$209,'Отчет (ФинРез)'!$D94,'Отчет Сотрудники (Затраты)'!L$9:L$209)</f>
        <v>0</v>
      </c>
      <c r="AO94" s="38">
        <f ca="1">SUMIF('Отчет Сотрудники (Затраты)'!$C$9:$C$209,'Отчет (ФинРез)'!$D94,'Отчет Сотрудники (Затраты)'!M$9:M$209)</f>
        <v>0</v>
      </c>
      <c r="AP94" s="38">
        <f ca="1">SUMIF('Отчет Сотрудники (Затраты)'!$C$9:$C$209,'Отчет (ФинРез)'!$D94,'Отчет Сотрудники (Затраты)'!N$9:N$209)</f>
        <v>0</v>
      </c>
      <c r="AQ94" s="38">
        <f ca="1">SUMIF('Отчет Сотрудники (Затраты)'!$C$9:$C$209,'Отчет (ФинРез)'!$D94,'Отчет Сотрудники (Затраты)'!O$9:O$209)</f>
        <v>0</v>
      </c>
      <c r="AR94" s="38">
        <f ca="1">SUMIF('Отчет Сотрудники (Затраты)'!$C$9:$C$209,'Отчет (ФинРез)'!$D94,'Отчет Сотрудники (Затраты)'!P$9:P$209)</f>
        <v>0</v>
      </c>
      <c r="AS94" s="38">
        <f ca="1">SUMIF('Отчет Сотрудники (Затраты)'!$C$9:$C$209,'Отчет (ФинРез)'!$D94,'Отчет Сотрудники (Затраты)'!Q$9:Q$209)</f>
        <v>0</v>
      </c>
      <c r="AT94" s="38">
        <f ca="1">SUMIF('Отчет Сотрудники (Затраты)'!$C$9:$C$209,'Отчет (ФинРез)'!$D94,'Отчет Сотрудники (Затраты)'!R$9:R$209)</f>
        <v>0</v>
      </c>
      <c r="AU94" s="38">
        <f ca="1">SUMIF('Отчет Сотрудники (Затраты)'!$C$9:$C$209,'Отчет (ФинРез)'!$D94,'Отчет Сотрудники (Затраты)'!S$9:S$209)</f>
        <v>0</v>
      </c>
      <c r="AV94" s="38">
        <f ca="1">SUMIF('Отчет Сотрудники (Затраты)'!$C$9:$C$209,'Отчет (ФинРез)'!$D94,'Отчет Сотрудники (Затраты)'!T$9:T$209)</f>
        <v>0</v>
      </c>
      <c r="AW94" s="39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6" t="str">
        <f t="shared" ca="1" si="11"/>
        <v>delete</v>
      </c>
      <c r="B95" s="10" cm="1">
        <f t="array" aca="1" ref="B95" ca="1">INDIRECT("УникальныеСписки!C"&amp;ROW()-$M$4)</f>
        <v>0</v>
      </c>
      <c r="C95" s="7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8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9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9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10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5">
        <f t="shared" ca="1" si="12"/>
        <v>0</v>
      </c>
      <c r="I95" s="116" t="str">
        <f t="shared" ca="1" si="13"/>
        <v>---</v>
      </c>
      <c r="J95" s="35">
        <f t="shared" ca="1" si="14"/>
        <v>0</v>
      </c>
      <c r="K95" s="35">
        <f t="shared" ca="1" si="15"/>
        <v>0</v>
      </c>
      <c r="L95" s="43">
        <f t="shared" ca="1" si="16"/>
        <v>0</v>
      </c>
      <c r="M95" s="44">
        <f t="shared" ca="1" si="17"/>
        <v>0</v>
      </c>
      <c r="N95" s="29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8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8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8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8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8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8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8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8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8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8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39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29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8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8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8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8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8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8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8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8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8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8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39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29">
        <f ca="1">SUMIF('Отчет Сотрудники (Затраты)'!$C$9:$C$209,'Отчет (ФинРез)'!$D95,'Отчет Сотрудники (Затраты)'!J$9:J$209)</f>
        <v>0</v>
      </c>
      <c r="AM95" s="38">
        <f ca="1">SUMIF('Отчет Сотрудники (Затраты)'!$C$9:$C$209,'Отчет (ФинРез)'!$D95,'Отчет Сотрудники (Затраты)'!K$9:K$209)</f>
        <v>0</v>
      </c>
      <c r="AN95" s="38">
        <f ca="1">SUMIF('Отчет Сотрудники (Затраты)'!$C$9:$C$209,'Отчет (ФинРез)'!$D95,'Отчет Сотрудники (Затраты)'!L$9:L$209)</f>
        <v>0</v>
      </c>
      <c r="AO95" s="38">
        <f ca="1">SUMIF('Отчет Сотрудники (Затраты)'!$C$9:$C$209,'Отчет (ФинРез)'!$D95,'Отчет Сотрудники (Затраты)'!M$9:M$209)</f>
        <v>0</v>
      </c>
      <c r="AP95" s="38">
        <f ca="1">SUMIF('Отчет Сотрудники (Затраты)'!$C$9:$C$209,'Отчет (ФинРез)'!$D95,'Отчет Сотрудники (Затраты)'!N$9:N$209)</f>
        <v>0</v>
      </c>
      <c r="AQ95" s="38">
        <f ca="1">SUMIF('Отчет Сотрудники (Затраты)'!$C$9:$C$209,'Отчет (ФинРез)'!$D95,'Отчет Сотрудники (Затраты)'!O$9:O$209)</f>
        <v>0</v>
      </c>
      <c r="AR95" s="38">
        <f ca="1">SUMIF('Отчет Сотрудники (Затраты)'!$C$9:$C$209,'Отчет (ФинРез)'!$D95,'Отчет Сотрудники (Затраты)'!P$9:P$209)</f>
        <v>0</v>
      </c>
      <c r="AS95" s="38">
        <f ca="1">SUMIF('Отчет Сотрудники (Затраты)'!$C$9:$C$209,'Отчет (ФинРез)'!$D95,'Отчет Сотрудники (Затраты)'!Q$9:Q$209)</f>
        <v>0</v>
      </c>
      <c r="AT95" s="38">
        <f ca="1">SUMIF('Отчет Сотрудники (Затраты)'!$C$9:$C$209,'Отчет (ФинРез)'!$D95,'Отчет Сотрудники (Затраты)'!R$9:R$209)</f>
        <v>0</v>
      </c>
      <c r="AU95" s="38">
        <f ca="1">SUMIF('Отчет Сотрудники (Затраты)'!$C$9:$C$209,'Отчет (ФинРез)'!$D95,'Отчет Сотрудники (Затраты)'!S$9:S$209)</f>
        <v>0</v>
      </c>
      <c r="AV95" s="38">
        <f ca="1">SUMIF('Отчет Сотрудники (Затраты)'!$C$9:$C$209,'Отчет (ФинРез)'!$D95,'Отчет Сотрудники (Затраты)'!T$9:T$209)</f>
        <v>0</v>
      </c>
      <c r="AW95" s="39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6" t="str">
        <f t="shared" ca="1" si="11"/>
        <v>delete</v>
      </c>
      <c r="B96" s="10" cm="1">
        <f t="array" aca="1" ref="B96" ca="1">INDIRECT("УникальныеСписки!C"&amp;ROW()-$M$4)</f>
        <v>0</v>
      </c>
      <c r="C96" s="7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8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9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9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10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5">
        <f t="shared" ca="1" si="12"/>
        <v>0</v>
      </c>
      <c r="I96" s="116" t="str">
        <f t="shared" ca="1" si="13"/>
        <v>---</v>
      </c>
      <c r="J96" s="35">
        <f t="shared" ca="1" si="14"/>
        <v>0</v>
      </c>
      <c r="K96" s="35">
        <f t="shared" ca="1" si="15"/>
        <v>0</v>
      </c>
      <c r="L96" s="43">
        <f t="shared" ca="1" si="16"/>
        <v>0</v>
      </c>
      <c r="M96" s="44">
        <f t="shared" ca="1" si="17"/>
        <v>0</v>
      </c>
      <c r="N96" s="29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8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8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8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8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8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8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8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8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8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8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39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29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8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8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8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8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8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8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8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8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8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8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39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29">
        <f ca="1">SUMIF('Отчет Сотрудники (Затраты)'!$C$9:$C$209,'Отчет (ФинРез)'!$D96,'Отчет Сотрудники (Затраты)'!J$9:J$209)</f>
        <v>0</v>
      </c>
      <c r="AM96" s="38">
        <f ca="1">SUMIF('Отчет Сотрудники (Затраты)'!$C$9:$C$209,'Отчет (ФинРез)'!$D96,'Отчет Сотрудники (Затраты)'!K$9:K$209)</f>
        <v>0</v>
      </c>
      <c r="AN96" s="38">
        <f ca="1">SUMIF('Отчет Сотрудники (Затраты)'!$C$9:$C$209,'Отчет (ФинРез)'!$D96,'Отчет Сотрудники (Затраты)'!L$9:L$209)</f>
        <v>0</v>
      </c>
      <c r="AO96" s="38">
        <f ca="1">SUMIF('Отчет Сотрудники (Затраты)'!$C$9:$C$209,'Отчет (ФинРез)'!$D96,'Отчет Сотрудники (Затраты)'!M$9:M$209)</f>
        <v>0</v>
      </c>
      <c r="AP96" s="38">
        <f ca="1">SUMIF('Отчет Сотрудники (Затраты)'!$C$9:$C$209,'Отчет (ФинРез)'!$D96,'Отчет Сотрудники (Затраты)'!N$9:N$209)</f>
        <v>0</v>
      </c>
      <c r="AQ96" s="38">
        <f ca="1">SUMIF('Отчет Сотрудники (Затраты)'!$C$9:$C$209,'Отчет (ФинРез)'!$D96,'Отчет Сотрудники (Затраты)'!O$9:O$209)</f>
        <v>0</v>
      </c>
      <c r="AR96" s="38">
        <f ca="1">SUMIF('Отчет Сотрудники (Затраты)'!$C$9:$C$209,'Отчет (ФинРез)'!$D96,'Отчет Сотрудники (Затраты)'!P$9:P$209)</f>
        <v>0</v>
      </c>
      <c r="AS96" s="38">
        <f ca="1">SUMIF('Отчет Сотрудники (Затраты)'!$C$9:$C$209,'Отчет (ФинРез)'!$D96,'Отчет Сотрудники (Затраты)'!Q$9:Q$209)</f>
        <v>0</v>
      </c>
      <c r="AT96" s="38">
        <f ca="1">SUMIF('Отчет Сотрудники (Затраты)'!$C$9:$C$209,'Отчет (ФинРез)'!$D96,'Отчет Сотрудники (Затраты)'!R$9:R$209)</f>
        <v>0</v>
      </c>
      <c r="AU96" s="38">
        <f ca="1">SUMIF('Отчет Сотрудники (Затраты)'!$C$9:$C$209,'Отчет (ФинРез)'!$D96,'Отчет Сотрудники (Затраты)'!S$9:S$209)</f>
        <v>0</v>
      </c>
      <c r="AV96" s="38">
        <f ca="1">SUMIF('Отчет Сотрудники (Затраты)'!$C$9:$C$209,'Отчет (ФинРез)'!$D96,'Отчет Сотрудники (Затраты)'!T$9:T$209)</f>
        <v>0</v>
      </c>
      <c r="AW96" s="39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6" t="str">
        <f t="shared" ca="1" si="11"/>
        <v>delete</v>
      </c>
      <c r="B97" s="10" cm="1">
        <f t="array" aca="1" ref="B97" ca="1">INDIRECT("УникальныеСписки!C"&amp;ROW()-$M$4)</f>
        <v>0</v>
      </c>
      <c r="C97" s="7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8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9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9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10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5">
        <f t="shared" ca="1" si="12"/>
        <v>0</v>
      </c>
      <c r="I97" s="116" t="str">
        <f t="shared" ca="1" si="13"/>
        <v>---</v>
      </c>
      <c r="J97" s="35">
        <f t="shared" ca="1" si="14"/>
        <v>0</v>
      </c>
      <c r="K97" s="35">
        <f t="shared" ca="1" si="15"/>
        <v>0</v>
      </c>
      <c r="L97" s="43">
        <f t="shared" ca="1" si="16"/>
        <v>0</v>
      </c>
      <c r="M97" s="44">
        <f t="shared" ca="1" si="17"/>
        <v>0</v>
      </c>
      <c r="N97" s="29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8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8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8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8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8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8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8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8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8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8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39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29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8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8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8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8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8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8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8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8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8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8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39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29">
        <f ca="1">SUMIF('Отчет Сотрудники (Затраты)'!$C$9:$C$209,'Отчет (ФинРез)'!$D97,'Отчет Сотрудники (Затраты)'!J$9:J$209)</f>
        <v>0</v>
      </c>
      <c r="AM97" s="38">
        <f ca="1">SUMIF('Отчет Сотрудники (Затраты)'!$C$9:$C$209,'Отчет (ФинРез)'!$D97,'Отчет Сотрудники (Затраты)'!K$9:K$209)</f>
        <v>0</v>
      </c>
      <c r="AN97" s="38">
        <f ca="1">SUMIF('Отчет Сотрудники (Затраты)'!$C$9:$C$209,'Отчет (ФинРез)'!$D97,'Отчет Сотрудники (Затраты)'!L$9:L$209)</f>
        <v>0</v>
      </c>
      <c r="AO97" s="38">
        <f ca="1">SUMIF('Отчет Сотрудники (Затраты)'!$C$9:$C$209,'Отчет (ФинРез)'!$D97,'Отчет Сотрудники (Затраты)'!M$9:M$209)</f>
        <v>0</v>
      </c>
      <c r="AP97" s="38">
        <f ca="1">SUMIF('Отчет Сотрудники (Затраты)'!$C$9:$C$209,'Отчет (ФинРез)'!$D97,'Отчет Сотрудники (Затраты)'!N$9:N$209)</f>
        <v>0</v>
      </c>
      <c r="AQ97" s="38">
        <f ca="1">SUMIF('Отчет Сотрудники (Затраты)'!$C$9:$C$209,'Отчет (ФинРез)'!$D97,'Отчет Сотрудники (Затраты)'!O$9:O$209)</f>
        <v>0</v>
      </c>
      <c r="AR97" s="38">
        <f ca="1">SUMIF('Отчет Сотрудники (Затраты)'!$C$9:$C$209,'Отчет (ФинРез)'!$D97,'Отчет Сотрудники (Затраты)'!P$9:P$209)</f>
        <v>0</v>
      </c>
      <c r="AS97" s="38">
        <f ca="1">SUMIF('Отчет Сотрудники (Затраты)'!$C$9:$C$209,'Отчет (ФинРез)'!$D97,'Отчет Сотрудники (Затраты)'!Q$9:Q$209)</f>
        <v>0</v>
      </c>
      <c r="AT97" s="38">
        <f ca="1">SUMIF('Отчет Сотрудники (Затраты)'!$C$9:$C$209,'Отчет (ФинРез)'!$D97,'Отчет Сотрудники (Затраты)'!R$9:R$209)</f>
        <v>0</v>
      </c>
      <c r="AU97" s="38">
        <f ca="1">SUMIF('Отчет Сотрудники (Затраты)'!$C$9:$C$209,'Отчет (ФинРез)'!$D97,'Отчет Сотрудники (Затраты)'!S$9:S$209)</f>
        <v>0</v>
      </c>
      <c r="AV97" s="38">
        <f ca="1">SUMIF('Отчет Сотрудники (Затраты)'!$C$9:$C$209,'Отчет (ФинРез)'!$D97,'Отчет Сотрудники (Затраты)'!T$9:T$209)</f>
        <v>0</v>
      </c>
      <c r="AW97" s="39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6" t="str">
        <f t="shared" ca="1" si="11"/>
        <v>delete</v>
      </c>
      <c r="B98" s="10" cm="1">
        <f t="array" aca="1" ref="B98" ca="1">INDIRECT("УникальныеСписки!C"&amp;ROW()-$M$4)</f>
        <v>0</v>
      </c>
      <c r="C98" s="7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8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9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9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10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5">
        <f t="shared" ca="1" si="12"/>
        <v>0</v>
      </c>
      <c r="I98" s="116" t="str">
        <f t="shared" ca="1" si="13"/>
        <v>---</v>
      </c>
      <c r="J98" s="35">
        <f t="shared" ca="1" si="14"/>
        <v>0</v>
      </c>
      <c r="K98" s="35">
        <f t="shared" ca="1" si="15"/>
        <v>0</v>
      </c>
      <c r="L98" s="43">
        <f t="shared" ca="1" si="16"/>
        <v>0</v>
      </c>
      <c r="M98" s="44">
        <f t="shared" ca="1" si="17"/>
        <v>0</v>
      </c>
      <c r="N98" s="29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8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8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8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8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8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8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8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8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8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8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39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29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8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8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8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8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8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8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8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8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8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8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39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29">
        <f ca="1">SUMIF('Отчет Сотрудники (Затраты)'!$C$9:$C$209,'Отчет (ФинРез)'!$D98,'Отчет Сотрудники (Затраты)'!J$9:J$209)</f>
        <v>0</v>
      </c>
      <c r="AM98" s="38">
        <f ca="1">SUMIF('Отчет Сотрудники (Затраты)'!$C$9:$C$209,'Отчет (ФинРез)'!$D98,'Отчет Сотрудники (Затраты)'!K$9:K$209)</f>
        <v>0</v>
      </c>
      <c r="AN98" s="38">
        <f ca="1">SUMIF('Отчет Сотрудники (Затраты)'!$C$9:$C$209,'Отчет (ФинРез)'!$D98,'Отчет Сотрудники (Затраты)'!L$9:L$209)</f>
        <v>0</v>
      </c>
      <c r="AO98" s="38">
        <f ca="1">SUMIF('Отчет Сотрудники (Затраты)'!$C$9:$C$209,'Отчет (ФинРез)'!$D98,'Отчет Сотрудники (Затраты)'!M$9:M$209)</f>
        <v>0</v>
      </c>
      <c r="AP98" s="38">
        <f ca="1">SUMIF('Отчет Сотрудники (Затраты)'!$C$9:$C$209,'Отчет (ФинРез)'!$D98,'Отчет Сотрудники (Затраты)'!N$9:N$209)</f>
        <v>0</v>
      </c>
      <c r="AQ98" s="38">
        <f ca="1">SUMIF('Отчет Сотрудники (Затраты)'!$C$9:$C$209,'Отчет (ФинРез)'!$D98,'Отчет Сотрудники (Затраты)'!O$9:O$209)</f>
        <v>0</v>
      </c>
      <c r="AR98" s="38">
        <f ca="1">SUMIF('Отчет Сотрудники (Затраты)'!$C$9:$C$209,'Отчет (ФинРез)'!$D98,'Отчет Сотрудники (Затраты)'!P$9:P$209)</f>
        <v>0</v>
      </c>
      <c r="AS98" s="38">
        <f ca="1">SUMIF('Отчет Сотрудники (Затраты)'!$C$9:$C$209,'Отчет (ФинРез)'!$D98,'Отчет Сотрудники (Затраты)'!Q$9:Q$209)</f>
        <v>0</v>
      </c>
      <c r="AT98" s="38">
        <f ca="1">SUMIF('Отчет Сотрудники (Затраты)'!$C$9:$C$209,'Отчет (ФинРез)'!$D98,'Отчет Сотрудники (Затраты)'!R$9:R$209)</f>
        <v>0</v>
      </c>
      <c r="AU98" s="38">
        <f ca="1">SUMIF('Отчет Сотрудники (Затраты)'!$C$9:$C$209,'Отчет (ФинРез)'!$D98,'Отчет Сотрудники (Затраты)'!S$9:S$209)</f>
        <v>0</v>
      </c>
      <c r="AV98" s="38">
        <f ca="1">SUMIF('Отчет Сотрудники (Затраты)'!$C$9:$C$209,'Отчет (ФинРез)'!$D98,'Отчет Сотрудники (Затраты)'!T$9:T$209)</f>
        <v>0</v>
      </c>
      <c r="AW98" s="39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6" t="str">
        <f t="shared" ca="1" si="11"/>
        <v>delete</v>
      </c>
      <c r="B99" s="10" cm="1">
        <f t="array" aca="1" ref="B99" ca="1">INDIRECT("УникальныеСписки!C"&amp;ROW()-$M$4)</f>
        <v>0</v>
      </c>
      <c r="C99" s="7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8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9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9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10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5">
        <f t="shared" ca="1" si="12"/>
        <v>0</v>
      </c>
      <c r="I99" s="116" t="str">
        <f t="shared" ca="1" si="13"/>
        <v>---</v>
      </c>
      <c r="J99" s="35">
        <f t="shared" ca="1" si="14"/>
        <v>0</v>
      </c>
      <c r="K99" s="35">
        <f t="shared" ca="1" si="15"/>
        <v>0</v>
      </c>
      <c r="L99" s="43">
        <f t="shared" ca="1" si="16"/>
        <v>0</v>
      </c>
      <c r="M99" s="44">
        <f t="shared" ca="1" si="17"/>
        <v>0</v>
      </c>
      <c r="N99" s="29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8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8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8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8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8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8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8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8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8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8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39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29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8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8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8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8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8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8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8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8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8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8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39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29">
        <f ca="1">SUMIF('Отчет Сотрудники (Затраты)'!$C$9:$C$209,'Отчет (ФинРез)'!$D99,'Отчет Сотрудники (Затраты)'!J$9:J$209)</f>
        <v>0</v>
      </c>
      <c r="AM99" s="38">
        <f ca="1">SUMIF('Отчет Сотрудники (Затраты)'!$C$9:$C$209,'Отчет (ФинРез)'!$D99,'Отчет Сотрудники (Затраты)'!K$9:K$209)</f>
        <v>0</v>
      </c>
      <c r="AN99" s="38">
        <f ca="1">SUMIF('Отчет Сотрудники (Затраты)'!$C$9:$C$209,'Отчет (ФинРез)'!$D99,'Отчет Сотрудники (Затраты)'!L$9:L$209)</f>
        <v>0</v>
      </c>
      <c r="AO99" s="38">
        <f ca="1">SUMIF('Отчет Сотрудники (Затраты)'!$C$9:$C$209,'Отчет (ФинРез)'!$D99,'Отчет Сотрудники (Затраты)'!M$9:M$209)</f>
        <v>0</v>
      </c>
      <c r="AP99" s="38">
        <f ca="1">SUMIF('Отчет Сотрудники (Затраты)'!$C$9:$C$209,'Отчет (ФинРез)'!$D99,'Отчет Сотрудники (Затраты)'!N$9:N$209)</f>
        <v>0</v>
      </c>
      <c r="AQ99" s="38">
        <f ca="1">SUMIF('Отчет Сотрудники (Затраты)'!$C$9:$C$209,'Отчет (ФинРез)'!$D99,'Отчет Сотрудники (Затраты)'!O$9:O$209)</f>
        <v>0</v>
      </c>
      <c r="AR99" s="38">
        <f ca="1">SUMIF('Отчет Сотрудники (Затраты)'!$C$9:$C$209,'Отчет (ФинРез)'!$D99,'Отчет Сотрудники (Затраты)'!P$9:P$209)</f>
        <v>0</v>
      </c>
      <c r="AS99" s="38">
        <f ca="1">SUMIF('Отчет Сотрудники (Затраты)'!$C$9:$C$209,'Отчет (ФинРез)'!$D99,'Отчет Сотрудники (Затраты)'!Q$9:Q$209)</f>
        <v>0</v>
      </c>
      <c r="AT99" s="38">
        <f ca="1">SUMIF('Отчет Сотрудники (Затраты)'!$C$9:$C$209,'Отчет (ФинРез)'!$D99,'Отчет Сотрудники (Затраты)'!R$9:R$209)</f>
        <v>0</v>
      </c>
      <c r="AU99" s="38">
        <f ca="1">SUMIF('Отчет Сотрудники (Затраты)'!$C$9:$C$209,'Отчет (ФинРез)'!$D99,'Отчет Сотрудники (Затраты)'!S$9:S$209)</f>
        <v>0</v>
      </c>
      <c r="AV99" s="38">
        <f ca="1">SUMIF('Отчет Сотрудники (Затраты)'!$C$9:$C$209,'Отчет (ФинРез)'!$D99,'Отчет Сотрудники (Затраты)'!T$9:T$209)</f>
        <v>0</v>
      </c>
      <c r="AW99" s="39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6" t="str">
        <f t="shared" ca="1" si="11"/>
        <v>delete</v>
      </c>
      <c r="B100" s="10" cm="1">
        <f t="array" aca="1" ref="B100" ca="1">INDIRECT("УникальныеСписки!C"&amp;ROW()-$M$4)</f>
        <v>0</v>
      </c>
      <c r="C100" s="7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8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9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9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10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5">
        <f t="shared" ca="1" si="12"/>
        <v>0</v>
      </c>
      <c r="I100" s="116" t="str">
        <f t="shared" ca="1" si="13"/>
        <v>---</v>
      </c>
      <c r="J100" s="35">
        <f t="shared" ca="1" si="14"/>
        <v>0</v>
      </c>
      <c r="K100" s="35">
        <f t="shared" ca="1" si="15"/>
        <v>0</v>
      </c>
      <c r="L100" s="43">
        <f t="shared" ca="1" si="16"/>
        <v>0</v>
      </c>
      <c r="M100" s="44">
        <f t="shared" ca="1" si="17"/>
        <v>0</v>
      </c>
      <c r="N100" s="29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8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8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8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8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8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8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8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8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8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8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39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29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8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8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8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8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8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8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8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8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8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8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39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29">
        <f ca="1">SUMIF('Отчет Сотрудники (Затраты)'!$C$9:$C$209,'Отчет (ФинРез)'!$D100,'Отчет Сотрудники (Затраты)'!J$9:J$209)</f>
        <v>0</v>
      </c>
      <c r="AM100" s="38">
        <f ca="1">SUMIF('Отчет Сотрудники (Затраты)'!$C$9:$C$209,'Отчет (ФинРез)'!$D100,'Отчет Сотрудники (Затраты)'!K$9:K$209)</f>
        <v>0</v>
      </c>
      <c r="AN100" s="38">
        <f ca="1">SUMIF('Отчет Сотрудники (Затраты)'!$C$9:$C$209,'Отчет (ФинРез)'!$D100,'Отчет Сотрудники (Затраты)'!L$9:L$209)</f>
        <v>0</v>
      </c>
      <c r="AO100" s="38">
        <f ca="1">SUMIF('Отчет Сотрудники (Затраты)'!$C$9:$C$209,'Отчет (ФинРез)'!$D100,'Отчет Сотрудники (Затраты)'!M$9:M$209)</f>
        <v>0</v>
      </c>
      <c r="AP100" s="38">
        <f ca="1">SUMIF('Отчет Сотрудники (Затраты)'!$C$9:$C$209,'Отчет (ФинРез)'!$D100,'Отчет Сотрудники (Затраты)'!N$9:N$209)</f>
        <v>0</v>
      </c>
      <c r="AQ100" s="38">
        <f ca="1">SUMIF('Отчет Сотрудники (Затраты)'!$C$9:$C$209,'Отчет (ФинРез)'!$D100,'Отчет Сотрудники (Затраты)'!O$9:O$209)</f>
        <v>0</v>
      </c>
      <c r="AR100" s="38">
        <f ca="1">SUMIF('Отчет Сотрудники (Затраты)'!$C$9:$C$209,'Отчет (ФинРез)'!$D100,'Отчет Сотрудники (Затраты)'!P$9:P$209)</f>
        <v>0</v>
      </c>
      <c r="AS100" s="38">
        <f ca="1">SUMIF('Отчет Сотрудники (Затраты)'!$C$9:$C$209,'Отчет (ФинРез)'!$D100,'Отчет Сотрудники (Затраты)'!Q$9:Q$209)</f>
        <v>0</v>
      </c>
      <c r="AT100" s="38">
        <f ca="1">SUMIF('Отчет Сотрудники (Затраты)'!$C$9:$C$209,'Отчет (ФинРез)'!$D100,'Отчет Сотрудники (Затраты)'!R$9:R$209)</f>
        <v>0</v>
      </c>
      <c r="AU100" s="38">
        <f ca="1">SUMIF('Отчет Сотрудники (Затраты)'!$C$9:$C$209,'Отчет (ФинРез)'!$D100,'Отчет Сотрудники (Затраты)'!S$9:S$209)</f>
        <v>0</v>
      </c>
      <c r="AV100" s="38">
        <f ca="1">SUMIF('Отчет Сотрудники (Затраты)'!$C$9:$C$209,'Отчет (ФинРез)'!$D100,'Отчет Сотрудники (Затраты)'!T$9:T$209)</f>
        <v>0</v>
      </c>
      <c r="AW100" s="39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6" t="str">
        <f t="shared" ca="1" si="11"/>
        <v>delete</v>
      </c>
      <c r="B101" s="10" cm="1">
        <f t="array" aca="1" ref="B101" ca="1">INDIRECT("УникальныеСписки!C"&amp;ROW()-$M$4)</f>
        <v>0</v>
      </c>
      <c r="C101" s="7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8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9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9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10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5">
        <f t="shared" ca="1" si="12"/>
        <v>0</v>
      </c>
      <c r="I101" s="116" t="str">
        <f t="shared" ca="1" si="13"/>
        <v>---</v>
      </c>
      <c r="J101" s="35">
        <f t="shared" ca="1" si="14"/>
        <v>0</v>
      </c>
      <c r="K101" s="35">
        <f t="shared" ca="1" si="15"/>
        <v>0</v>
      </c>
      <c r="L101" s="43">
        <f t="shared" ca="1" si="16"/>
        <v>0</v>
      </c>
      <c r="M101" s="44">
        <f t="shared" ca="1" si="17"/>
        <v>0</v>
      </c>
      <c r="N101" s="29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8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8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8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8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8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8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8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8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8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8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39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29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8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8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8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8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8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8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8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8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8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8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39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29">
        <f ca="1">SUMIF('Отчет Сотрудники (Затраты)'!$C$9:$C$209,'Отчет (ФинРез)'!$D101,'Отчет Сотрудники (Затраты)'!J$9:J$209)</f>
        <v>0</v>
      </c>
      <c r="AM101" s="38">
        <f ca="1">SUMIF('Отчет Сотрудники (Затраты)'!$C$9:$C$209,'Отчет (ФинРез)'!$D101,'Отчет Сотрудники (Затраты)'!K$9:K$209)</f>
        <v>0</v>
      </c>
      <c r="AN101" s="38">
        <f ca="1">SUMIF('Отчет Сотрудники (Затраты)'!$C$9:$C$209,'Отчет (ФинРез)'!$D101,'Отчет Сотрудники (Затраты)'!L$9:L$209)</f>
        <v>0</v>
      </c>
      <c r="AO101" s="38">
        <f ca="1">SUMIF('Отчет Сотрудники (Затраты)'!$C$9:$C$209,'Отчет (ФинРез)'!$D101,'Отчет Сотрудники (Затраты)'!M$9:M$209)</f>
        <v>0</v>
      </c>
      <c r="AP101" s="38">
        <f ca="1">SUMIF('Отчет Сотрудники (Затраты)'!$C$9:$C$209,'Отчет (ФинРез)'!$D101,'Отчет Сотрудники (Затраты)'!N$9:N$209)</f>
        <v>0</v>
      </c>
      <c r="AQ101" s="38">
        <f ca="1">SUMIF('Отчет Сотрудники (Затраты)'!$C$9:$C$209,'Отчет (ФинРез)'!$D101,'Отчет Сотрудники (Затраты)'!O$9:O$209)</f>
        <v>0</v>
      </c>
      <c r="AR101" s="38">
        <f ca="1">SUMIF('Отчет Сотрудники (Затраты)'!$C$9:$C$209,'Отчет (ФинРез)'!$D101,'Отчет Сотрудники (Затраты)'!P$9:P$209)</f>
        <v>0</v>
      </c>
      <c r="AS101" s="38">
        <f ca="1">SUMIF('Отчет Сотрудники (Затраты)'!$C$9:$C$209,'Отчет (ФинРез)'!$D101,'Отчет Сотрудники (Затраты)'!Q$9:Q$209)</f>
        <v>0</v>
      </c>
      <c r="AT101" s="38">
        <f ca="1">SUMIF('Отчет Сотрудники (Затраты)'!$C$9:$C$209,'Отчет (ФинРез)'!$D101,'Отчет Сотрудники (Затраты)'!R$9:R$209)</f>
        <v>0</v>
      </c>
      <c r="AU101" s="38">
        <f ca="1">SUMIF('Отчет Сотрудники (Затраты)'!$C$9:$C$209,'Отчет (ФинРез)'!$D101,'Отчет Сотрудники (Затраты)'!S$9:S$209)</f>
        <v>0</v>
      </c>
      <c r="AV101" s="38">
        <f ca="1">SUMIF('Отчет Сотрудники (Затраты)'!$C$9:$C$209,'Отчет (ФинРез)'!$D101,'Отчет Сотрудники (Затраты)'!T$9:T$209)</f>
        <v>0</v>
      </c>
      <c r="AW101" s="39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6" t="str">
        <f t="shared" ca="1" si="11"/>
        <v>delete</v>
      </c>
      <c r="B102" s="10" cm="1">
        <f t="array" aca="1" ref="B102" ca="1">INDIRECT("УникальныеСписки!C"&amp;ROW()-$M$4)</f>
        <v>0</v>
      </c>
      <c r="C102" s="7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8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9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9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10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5">
        <f t="shared" ca="1" si="12"/>
        <v>0</v>
      </c>
      <c r="I102" s="116" t="str">
        <f t="shared" ca="1" si="13"/>
        <v>---</v>
      </c>
      <c r="J102" s="35">
        <f t="shared" ca="1" si="14"/>
        <v>0</v>
      </c>
      <c r="K102" s="35">
        <f t="shared" ca="1" si="15"/>
        <v>0</v>
      </c>
      <c r="L102" s="43">
        <f t="shared" ca="1" si="16"/>
        <v>0</v>
      </c>
      <c r="M102" s="44">
        <f t="shared" ca="1" si="17"/>
        <v>0</v>
      </c>
      <c r="N102" s="29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8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8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8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8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8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8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8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8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8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8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39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29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8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8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8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8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8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8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8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8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8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8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39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29">
        <f ca="1">SUMIF('Отчет Сотрудники (Затраты)'!$C$9:$C$209,'Отчет (ФинРез)'!$D102,'Отчет Сотрудники (Затраты)'!J$9:J$209)</f>
        <v>0</v>
      </c>
      <c r="AM102" s="38">
        <f ca="1">SUMIF('Отчет Сотрудники (Затраты)'!$C$9:$C$209,'Отчет (ФинРез)'!$D102,'Отчет Сотрудники (Затраты)'!K$9:K$209)</f>
        <v>0</v>
      </c>
      <c r="AN102" s="38">
        <f ca="1">SUMIF('Отчет Сотрудники (Затраты)'!$C$9:$C$209,'Отчет (ФинРез)'!$D102,'Отчет Сотрудники (Затраты)'!L$9:L$209)</f>
        <v>0</v>
      </c>
      <c r="AO102" s="38">
        <f ca="1">SUMIF('Отчет Сотрудники (Затраты)'!$C$9:$C$209,'Отчет (ФинРез)'!$D102,'Отчет Сотрудники (Затраты)'!M$9:M$209)</f>
        <v>0</v>
      </c>
      <c r="AP102" s="38">
        <f ca="1">SUMIF('Отчет Сотрудники (Затраты)'!$C$9:$C$209,'Отчет (ФинРез)'!$D102,'Отчет Сотрудники (Затраты)'!N$9:N$209)</f>
        <v>0</v>
      </c>
      <c r="AQ102" s="38">
        <f ca="1">SUMIF('Отчет Сотрудники (Затраты)'!$C$9:$C$209,'Отчет (ФинРез)'!$D102,'Отчет Сотрудники (Затраты)'!O$9:O$209)</f>
        <v>0</v>
      </c>
      <c r="AR102" s="38">
        <f ca="1">SUMIF('Отчет Сотрудники (Затраты)'!$C$9:$C$209,'Отчет (ФинРез)'!$D102,'Отчет Сотрудники (Затраты)'!P$9:P$209)</f>
        <v>0</v>
      </c>
      <c r="AS102" s="38">
        <f ca="1">SUMIF('Отчет Сотрудники (Затраты)'!$C$9:$C$209,'Отчет (ФинРез)'!$D102,'Отчет Сотрудники (Затраты)'!Q$9:Q$209)</f>
        <v>0</v>
      </c>
      <c r="AT102" s="38">
        <f ca="1">SUMIF('Отчет Сотрудники (Затраты)'!$C$9:$C$209,'Отчет (ФинРез)'!$D102,'Отчет Сотрудники (Затраты)'!R$9:R$209)</f>
        <v>0</v>
      </c>
      <c r="AU102" s="38">
        <f ca="1">SUMIF('Отчет Сотрудники (Затраты)'!$C$9:$C$209,'Отчет (ФинРез)'!$D102,'Отчет Сотрудники (Затраты)'!S$9:S$209)</f>
        <v>0</v>
      </c>
      <c r="AV102" s="38">
        <f ca="1">SUMIF('Отчет Сотрудники (Затраты)'!$C$9:$C$209,'Отчет (ФинРез)'!$D102,'Отчет Сотрудники (Затраты)'!T$9:T$209)</f>
        <v>0</v>
      </c>
      <c r="AW102" s="39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6" t="str">
        <f t="shared" ca="1" si="11"/>
        <v>delete</v>
      </c>
      <c r="B103" s="10" cm="1">
        <f t="array" aca="1" ref="B103" ca="1">INDIRECT("УникальныеСписки!C"&amp;ROW()-$M$4)</f>
        <v>0</v>
      </c>
      <c r="C103" s="7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8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9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9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10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5">
        <f t="shared" ca="1" si="12"/>
        <v>0</v>
      </c>
      <c r="I103" s="116" t="str">
        <f t="shared" ca="1" si="13"/>
        <v>---</v>
      </c>
      <c r="J103" s="35">
        <f t="shared" ca="1" si="14"/>
        <v>0</v>
      </c>
      <c r="K103" s="35">
        <f t="shared" ca="1" si="15"/>
        <v>0</v>
      </c>
      <c r="L103" s="43">
        <f t="shared" ca="1" si="16"/>
        <v>0</v>
      </c>
      <c r="M103" s="44">
        <f t="shared" ca="1" si="17"/>
        <v>0</v>
      </c>
      <c r="N103" s="29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8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8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8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8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8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8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8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8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8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8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39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29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8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8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8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8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8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8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8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8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8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8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39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29">
        <f ca="1">SUMIF('Отчет Сотрудники (Затраты)'!$C$9:$C$209,'Отчет (ФинРез)'!$D103,'Отчет Сотрудники (Затраты)'!J$9:J$209)</f>
        <v>0</v>
      </c>
      <c r="AM103" s="38">
        <f ca="1">SUMIF('Отчет Сотрудники (Затраты)'!$C$9:$C$209,'Отчет (ФинРез)'!$D103,'Отчет Сотрудники (Затраты)'!K$9:K$209)</f>
        <v>0</v>
      </c>
      <c r="AN103" s="38">
        <f ca="1">SUMIF('Отчет Сотрудники (Затраты)'!$C$9:$C$209,'Отчет (ФинРез)'!$D103,'Отчет Сотрудники (Затраты)'!L$9:L$209)</f>
        <v>0</v>
      </c>
      <c r="AO103" s="38">
        <f ca="1">SUMIF('Отчет Сотрудники (Затраты)'!$C$9:$C$209,'Отчет (ФинРез)'!$D103,'Отчет Сотрудники (Затраты)'!M$9:M$209)</f>
        <v>0</v>
      </c>
      <c r="AP103" s="38">
        <f ca="1">SUMIF('Отчет Сотрудники (Затраты)'!$C$9:$C$209,'Отчет (ФинРез)'!$D103,'Отчет Сотрудники (Затраты)'!N$9:N$209)</f>
        <v>0</v>
      </c>
      <c r="AQ103" s="38">
        <f ca="1">SUMIF('Отчет Сотрудники (Затраты)'!$C$9:$C$209,'Отчет (ФинРез)'!$D103,'Отчет Сотрудники (Затраты)'!O$9:O$209)</f>
        <v>0</v>
      </c>
      <c r="AR103" s="38">
        <f ca="1">SUMIF('Отчет Сотрудники (Затраты)'!$C$9:$C$209,'Отчет (ФинРез)'!$D103,'Отчет Сотрудники (Затраты)'!P$9:P$209)</f>
        <v>0</v>
      </c>
      <c r="AS103" s="38">
        <f ca="1">SUMIF('Отчет Сотрудники (Затраты)'!$C$9:$C$209,'Отчет (ФинРез)'!$D103,'Отчет Сотрудники (Затраты)'!Q$9:Q$209)</f>
        <v>0</v>
      </c>
      <c r="AT103" s="38">
        <f ca="1">SUMIF('Отчет Сотрудники (Затраты)'!$C$9:$C$209,'Отчет (ФинРез)'!$D103,'Отчет Сотрудники (Затраты)'!R$9:R$209)</f>
        <v>0</v>
      </c>
      <c r="AU103" s="38">
        <f ca="1">SUMIF('Отчет Сотрудники (Затраты)'!$C$9:$C$209,'Отчет (ФинРез)'!$D103,'Отчет Сотрудники (Затраты)'!S$9:S$209)</f>
        <v>0</v>
      </c>
      <c r="AV103" s="38">
        <f ca="1">SUMIF('Отчет Сотрудники (Затраты)'!$C$9:$C$209,'Отчет (ФинРез)'!$D103,'Отчет Сотрудники (Затраты)'!T$9:T$209)</f>
        <v>0</v>
      </c>
      <c r="AW103" s="39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6" t="str">
        <f t="shared" ca="1" si="11"/>
        <v>delete</v>
      </c>
      <c r="B104" s="10" cm="1">
        <f t="array" aca="1" ref="B104" ca="1">INDIRECT("УникальныеСписки!C"&amp;ROW()-$M$4)</f>
        <v>0</v>
      </c>
      <c r="C104" s="7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8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9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9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10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5">
        <f t="shared" ca="1" si="12"/>
        <v>0</v>
      </c>
      <c r="I104" s="116" t="str">
        <f t="shared" ca="1" si="13"/>
        <v>---</v>
      </c>
      <c r="J104" s="35">
        <f t="shared" ca="1" si="14"/>
        <v>0</v>
      </c>
      <c r="K104" s="35">
        <f t="shared" ca="1" si="15"/>
        <v>0</v>
      </c>
      <c r="L104" s="43">
        <f t="shared" ca="1" si="16"/>
        <v>0</v>
      </c>
      <c r="M104" s="44">
        <f t="shared" ca="1" si="17"/>
        <v>0</v>
      </c>
      <c r="N104" s="29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8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8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8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8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8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8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8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8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8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8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39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29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8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8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8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8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8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8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8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8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8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8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39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29">
        <f ca="1">SUMIF('Отчет Сотрудники (Затраты)'!$C$9:$C$209,'Отчет (ФинРез)'!$D104,'Отчет Сотрудники (Затраты)'!J$9:J$209)</f>
        <v>0</v>
      </c>
      <c r="AM104" s="38">
        <f ca="1">SUMIF('Отчет Сотрудники (Затраты)'!$C$9:$C$209,'Отчет (ФинРез)'!$D104,'Отчет Сотрудники (Затраты)'!K$9:K$209)</f>
        <v>0</v>
      </c>
      <c r="AN104" s="38">
        <f ca="1">SUMIF('Отчет Сотрудники (Затраты)'!$C$9:$C$209,'Отчет (ФинРез)'!$D104,'Отчет Сотрудники (Затраты)'!L$9:L$209)</f>
        <v>0</v>
      </c>
      <c r="AO104" s="38">
        <f ca="1">SUMIF('Отчет Сотрудники (Затраты)'!$C$9:$C$209,'Отчет (ФинРез)'!$D104,'Отчет Сотрудники (Затраты)'!M$9:M$209)</f>
        <v>0</v>
      </c>
      <c r="AP104" s="38">
        <f ca="1">SUMIF('Отчет Сотрудники (Затраты)'!$C$9:$C$209,'Отчет (ФинРез)'!$D104,'Отчет Сотрудники (Затраты)'!N$9:N$209)</f>
        <v>0</v>
      </c>
      <c r="AQ104" s="38">
        <f ca="1">SUMIF('Отчет Сотрудники (Затраты)'!$C$9:$C$209,'Отчет (ФинРез)'!$D104,'Отчет Сотрудники (Затраты)'!O$9:O$209)</f>
        <v>0</v>
      </c>
      <c r="AR104" s="38">
        <f ca="1">SUMIF('Отчет Сотрудники (Затраты)'!$C$9:$C$209,'Отчет (ФинРез)'!$D104,'Отчет Сотрудники (Затраты)'!P$9:P$209)</f>
        <v>0</v>
      </c>
      <c r="AS104" s="38">
        <f ca="1">SUMIF('Отчет Сотрудники (Затраты)'!$C$9:$C$209,'Отчет (ФинРез)'!$D104,'Отчет Сотрудники (Затраты)'!Q$9:Q$209)</f>
        <v>0</v>
      </c>
      <c r="AT104" s="38">
        <f ca="1">SUMIF('Отчет Сотрудники (Затраты)'!$C$9:$C$209,'Отчет (ФинРез)'!$D104,'Отчет Сотрудники (Затраты)'!R$9:R$209)</f>
        <v>0</v>
      </c>
      <c r="AU104" s="38">
        <f ca="1">SUMIF('Отчет Сотрудники (Затраты)'!$C$9:$C$209,'Отчет (ФинРез)'!$D104,'Отчет Сотрудники (Затраты)'!S$9:S$209)</f>
        <v>0</v>
      </c>
      <c r="AV104" s="38">
        <f ca="1">SUMIF('Отчет Сотрудники (Затраты)'!$C$9:$C$209,'Отчет (ФинРез)'!$D104,'Отчет Сотрудники (Затраты)'!T$9:T$209)</f>
        <v>0</v>
      </c>
      <c r="AW104" s="39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6" t="str">
        <f t="shared" ca="1" si="11"/>
        <v>delete</v>
      </c>
      <c r="B105" s="10" cm="1">
        <f t="array" aca="1" ref="B105" ca="1">INDIRECT("УникальныеСписки!C"&amp;ROW()-$M$4)</f>
        <v>0</v>
      </c>
      <c r="C105" s="7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8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9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9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10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5">
        <f t="shared" ca="1" si="12"/>
        <v>0</v>
      </c>
      <c r="I105" s="116" t="str">
        <f t="shared" ca="1" si="13"/>
        <v>---</v>
      </c>
      <c r="J105" s="35">
        <f t="shared" ca="1" si="14"/>
        <v>0</v>
      </c>
      <c r="K105" s="35">
        <f t="shared" ca="1" si="15"/>
        <v>0</v>
      </c>
      <c r="L105" s="43">
        <f t="shared" ca="1" si="16"/>
        <v>0</v>
      </c>
      <c r="M105" s="44">
        <f t="shared" ca="1" si="17"/>
        <v>0</v>
      </c>
      <c r="N105" s="29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8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8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8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8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8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8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8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8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8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8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39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29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8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8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8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8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8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8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8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8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8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8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39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29">
        <f ca="1">SUMIF('Отчет Сотрудники (Затраты)'!$C$9:$C$209,'Отчет (ФинРез)'!$D105,'Отчет Сотрудники (Затраты)'!J$9:J$209)</f>
        <v>0</v>
      </c>
      <c r="AM105" s="38">
        <f ca="1">SUMIF('Отчет Сотрудники (Затраты)'!$C$9:$C$209,'Отчет (ФинРез)'!$D105,'Отчет Сотрудники (Затраты)'!K$9:K$209)</f>
        <v>0</v>
      </c>
      <c r="AN105" s="38">
        <f ca="1">SUMIF('Отчет Сотрудники (Затраты)'!$C$9:$C$209,'Отчет (ФинРез)'!$D105,'Отчет Сотрудники (Затраты)'!L$9:L$209)</f>
        <v>0</v>
      </c>
      <c r="AO105" s="38">
        <f ca="1">SUMIF('Отчет Сотрудники (Затраты)'!$C$9:$C$209,'Отчет (ФинРез)'!$D105,'Отчет Сотрудники (Затраты)'!M$9:M$209)</f>
        <v>0</v>
      </c>
      <c r="AP105" s="38">
        <f ca="1">SUMIF('Отчет Сотрудники (Затраты)'!$C$9:$C$209,'Отчет (ФинРез)'!$D105,'Отчет Сотрудники (Затраты)'!N$9:N$209)</f>
        <v>0</v>
      </c>
      <c r="AQ105" s="38">
        <f ca="1">SUMIF('Отчет Сотрудники (Затраты)'!$C$9:$C$209,'Отчет (ФинРез)'!$D105,'Отчет Сотрудники (Затраты)'!O$9:O$209)</f>
        <v>0</v>
      </c>
      <c r="AR105" s="38">
        <f ca="1">SUMIF('Отчет Сотрудники (Затраты)'!$C$9:$C$209,'Отчет (ФинРез)'!$D105,'Отчет Сотрудники (Затраты)'!P$9:P$209)</f>
        <v>0</v>
      </c>
      <c r="AS105" s="38">
        <f ca="1">SUMIF('Отчет Сотрудники (Затраты)'!$C$9:$C$209,'Отчет (ФинРез)'!$D105,'Отчет Сотрудники (Затраты)'!Q$9:Q$209)</f>
        <v>0</v>
      </c>
      <c r="AT105" s="38">
        <f ca="1">SUMIF('Отчет Сотрудники (Затраты)'!$C$9:$C$209,'Отчет (ФинРез)'!$D105,'Отчет Сотрудники (Затраты)'!R$9:R$209)</f>
        <v>0</v>
      </c>
      <c r="AU105" s="38">
        <f ca="1">SUMIF('Отчет Сотрудники (Затраты)'!$C$9:$C$209,'Отчет (ФинРез)'!$D105,'Отчет Сотрудники (Затраты)'!S$9:S$209)</f>
        <v>0</v>
      </c>
      <c r="AV105" s="38">
        <f ca="1">SUMIF('Отчет Сотрудники (Затраты)'!$C$9:$C$209,'Отчет (ФинРез)'!$D105,'Отчет Сотрудники (Затраты)'!T$9:T$209)</f>
        <v>0</v>
      </c>
      <c r="AW105" s="39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6" t="str">
        <f t="shared" ca="1" si="11"/>
        <v>delete</v>
      </c>
      <c r="B106" s="10" cm="1">
        <f t="array" aca="1" ref="B106" ca="1">INDIRECT("УникальныеСписки!C"&amp;ROW()-$M$4)</f>
        <v>0</v>
      </c>
      <c r="C106" s="7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8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9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9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10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5">
        <f t="shared" ca="1" si="12"/>
        <v>0</v>
      </c>
      <c r="I106" s="116" t="str">
        <f t="shared" ca="1" si="13"/>
        <v>---</v>
      </c>
      <c r="J106" s="35">
        <f t="shared" ca="1" si="14"/>
        <v>0</v>
      </c>
      <c r="K106" s="35">
        <f t="shared" ca="1" si="15"/>
        <v>0</v>
      </c>
      <c r="L106" s="43">
        <f t="shared" ca="1" si="16"/>
        <v>0</v>
      </c>
      <c r="M106" s="44">
        <f t="shared" ca="1" si="17"/>
        <v>0</v>
      </c>
      <c r="N106" s="29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8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8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8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8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8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8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8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8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8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8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39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29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8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8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8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8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8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8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8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8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8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8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39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29">
        <f ca="1">SUMIF('Отчет Сотрудники (Затраты)'!$C$9:$C$209,'Отчет (ФинРез)'!$D106,'Отчет Сотрудники (Затраты)'!J$9:J$209)</f>
        <v>0</v>
      </c>
      <c r="AM106" s="38">
        <f ca="1">SUMIF('Отчет Сотрудники (Затраты)'!$C$9:$C$209,'Отчет (ФинРез)'!$D106,'Отчет Сотрудники (Затраты)'!K$9:K$209)</f>
        <v>0</v>
      </c>
      <c r="AN106" s="38">
        <f ca="1">SUMIF('Отчет Сотрудники (Затраты)'!$C$9:$C$209,'Отчет (ФинРез)'!$D106,'Отчет Сотрудники (Затраты)'!L$9:L$209)</f>
        <v>0</v>
      </c>
      <c r="AO106" s="38">
        <f ca="1">SUMIF('Отчет Сотрудники (Затраты)'!$C$9:$C$209,'Отчет (ФинРез)'!$D106,'Отчет Сотрудники (Затраты)'!M$9:M$209)</f>
        <v>0</v>
      </c>
      <c r="AP106" s="38">
        <f ca="1">SUMIF('Отчет Сотрудники (Затраты)'!$C$9:$C$209,'Отчет (ФинРез)'!$D106,'Отчет Сотрудники (Затраты)'!N$9:N$209)</f>
        <v>0</v>
      </c>
      <c r="AQ106" s="38">
        <f ca="1">SUMIF('Отчет Сотрудники (Затраты)'!$C$9:$C$209,'Отчет (ФинРез)'!$D106,'Отчет Сотрудники (Затраты)'!O$9:O$209)</f>
        <v>0</v>
      </c>
      <c r="AR106" s="38">
        <f ca="1">SUMIF('Отчет Сотрудники (Затраты)'!$C$9:$C$209,'Отчет (ФинРез)'!$D106,'Отчет Сотрудники (Затраты)'!P$9:P$209)</f>
        <v>0</v>
      </c>
      <c r="AS106" s="38">
        <f ca="1">SUMIF('Отчет Сотрудники (Затраты)'!$C$9:$C$209,'Отчет (ФинРез)'!$D106,'Отчет Сотрудники (Затраты)'!Q$9:Q$209)</f>
        <v>0</v>
      </c>
      <c r="AT106" s="38">
        <f ca="1">SUMIF('Отчет Сотрудники (Затраты)'!$C$9:$C$209,'Отчет (ФинРез)'!$D106,'Отчет Сотрудники (Затраты)'!R$9:R$209)</f>
        <v>0</v>
      </c>
      <c r="AU106" s="38">
        <f ca="1">SUMIF('Отчет Сотрудники (Затраты)'!$C$9:$C$209,'Отчет (ФинРез)'!$D106,'Отчет Сотрудники (Затраты)'!S$9:S$209)</f>
        <v>0</v>
      </c>
      <c r="AV106" s="38">
        <f ca="1">SUMIF('Отчет Сотрудники (Затраты)'!$C$9:$C$209,'Отчет (ФинРез)'!$D106,'Отчет Сотрудники (Затраты)'!T$9:T$209)</f>
        <v>0</v>
      </c>
      <c r="AW106" s="39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6" t="str">
        <f t="shared" ca="1" si="11"/>
        <v>delete</v>
      </c>
      <c r="B107" s="10" cm="1">
        <f t="array" aca="1" ref="B107" ca="1">INDIRECT("УникальныеСписки!C"&amp;ROW()-$M$4)</f>
        <v>0</v>
      </c>
      <c r="C107" s="7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8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9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9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10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5">
        <f t="shared" ca="1" si="12"/>
        <v>0</v>
      </c>
      <c r="I107" s="116" t="str">
        <f t="shared" ca="1" si="13"/>
        <v>---</v>
      </c>
      <c r="J107" s="35">
        <f t="shared" ca="1" si="14"/>
        <v>0</v>
      </c>
      <c r="K107" s="35">
        <f t="shared" ca="1" si="15"/>
        <v>0</v>
      </c>
      <c r="L107" s="43">
        <f t="shared" ca="1" si="16"/>
        <v>0</v>
      </c>
      <c r="M107" s="44">
        <f t="shared" ca="1" si="17"/>
        <v>0</v>
      </c>
      <c r="N107" s="29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8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8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8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8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8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8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8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8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8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8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39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29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8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8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8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8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8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8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8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8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8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8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39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29">
        <f ca="1">SUMIF('Отчет Сотрудники (Затраты)'!$C$9:$C$209,'Отчет (ФинРез)'!$D107,'Отчет Сотрудники (Затраты)'!J$9:J$209)</f>
        <v>0</v>
      </c>
      <c r="AM107" s="38">
        <f ca="1">SUMIF('Отчет Сотрудники (Затраты)'!$C$9:$C$209,'Отчет (ФинРез)'!$D107,'Отчет Сотрудники (Затраты)'!K$9:K$209)</f>
        <v>0</v>
      </c>
      <c r="AN107" s="38">
        <f ca="1">SUMIF('Отчет Сотрудники (Затраты)'!$C$9:$C$209,'Отчет (ФинРез)'!$D107,'Отчет Сотрудники (Затраты)'!L$9:L$209)</f>
        <v>0</v>
      </c>
      <c r="AO107" s="38">
        <f ca="1">SUMIF('Отчет Сотрудники (Затраты)'!$C$9:$C$209,'Отчет (ФинРез)'!$D107,'Отчет Сотрудники (Затраты)'!M$9:M$209)</f>
        <v>0</v>
      </c>
      <c r="AP107" s="38">
        <f ca="1">SUMIF('Отчет Сотрудники (Затраты)'!$C$9:$C$209,'Отчет (ФинРез)'!$D107,'Отчет Сотрудники (Затраты)'!N$9:N$209)</f>
        <v>0</v>
      </c>
      <c r="AQ107" s="38">
        <f ca="1">SUMIF('Отчет Сотрудники (Затраты)'!$C$9:$C$209,'Отчет (ФинРез)'!$D107,'Отчет Сотрудники (Затраты)'!O$9:O$209)</f>
        <v>0</v>
      </c>
      <c r="AR107" s="38">
        <f ca="1">SUMIF('Отчет Сотрудники (Затраты)'!$C$9:$C$209,'Отчет (ФинРез)'!$D107,'Отчет Сотрудники (Затраты)'!P$9:P$209)</f>
        <v>0</v>
      </c>
      <c r="AS107" s="38">
        <f ca="1">SUMIF('Отчет Сотрудники (Затраты)'!$C$9:$C$209,'Отчет (ФинРез)'!$D107,'Отчет Сотрудники (Затраты)'!Q$9:Q$209)</f>
        <v>0</v>
      </c>
      <c r="AT107" s="38">
        <f ca="1">SUMIF('Отчет Сотрудники (Затраты)'!$C$9:$C$209,'Отчет (ФинРез)'!$D107,'Отчет Сотрудники (Затраты)'!R$9:R$209)</f>
        <v>0</v>
      </c>
      <c r="AU107" s="38">
        <f ca="1">SUMIF('Отчет Сотрудники (Затраты)'!$C$9:$C$209,'Отчет (ФинРез)'!$D107,'Отчет Сотрудники (Затраты)'!S$9:S$209)</f>
        <v>0</v>
      </c>
      <c r="AV107" s="38">
        <f ca="1">SUMIF('Отчет Сотрудники (Затраты)'!$C$9:$C$209,'Отчет (ФинРез)'!$D107,'Отчет Сотрудники (Затраты)'!T$9:T$209)</f>
        <v>0</v>
      </c>
      <c r="AW107" s="39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6" t="str">
        <f t="shared" ca="1" si="11"/>
        <v>delete</v>
      </c>
      <c r="B108" s="10" cm="1">
        <f t="array" aca="1" ref="B108" ca="1">INDIRECT("УникальныеСписки!C"&amp;ROW()-$M$4)</f>
        <v>0</v>
      </c>
      <c r="C108" s="7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8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9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9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10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5">
        <f t="shared" ca="1" si="12"/>
        <v>0</v>
      </c>
      <c r="I108" s="116" t="str">
        <f t="shared" ca="1" si="13"/>
        <v>---</v>
      </c>
      <c r="J108" s="35">
        <f t="shared" ca="1" si="14"/>
        <v>0</v>
      </c>
      <c r="K108" s="35">
        <f t="shared" ca="1" si="15"/>
        <v>0</v>
      </c>
      <c r="L108" s="43">
        <f t="shared" ca="1" si="16"/>
        <v>0</v>
      </c>
      <c r="M108" s="44">
        <f t="shared" ca="1" si="17"/>
        <v>0</v>
      </c>
      <c r="N108" s="29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8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8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8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8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8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8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8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8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8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8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39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29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8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8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8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8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8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8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8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8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8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8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39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29">
        <f ca="1">SUMIF('Отчет Сотрудники (Затраты)'!$C$9:$C$209,'Отчет (ФинРез)'!$D108,'Отчет Сотрудники (Затраты)'!J$9:J$209)</f>
        <v>0</v>
      </c>
      <c r="AM108" s="38">
        <f ca="1">SUMIF('Отчет Сотрудники (Затраты)'!$C$9:$C$209,'Отчет (ФинРез)'!$D108,'Отчет Сотрудники (Затраты)'!K$9:K$209)</f>
        <v>0</v>
      </c>
      <c r="AN108" s="38">
        <f ca="1">SUMIF('Отчет Сотрудники (Затраты)'!$C$9:$C$209,'Отчет (ФинРез)'!$D108,'Отчет Сотрудники (Затраты)'!L$9:L$209)</f>
        <v>0</v>
      </c>
      <c r="AO108" s="38">
        <f ca="1">SUMIF('Отчет Сотрудники (Затраты)'!$C$9:$C$209,'Отчет (ФинРез)'!$D108,'Отчет Сотрудники (Затраты)'!M$9:M$209)</f>
        <v>0</v>
      </c>
      <c r="AP108" s="38">
        <f ca="1">SUMIF('Отчет Сотрудники (Затраты)'!$C$9:$C$209,'Отчет (ФинРез)'!$D108,'Отчет Сотрудники (Затраты)'!N$9:N$209)</f>
        <v>0</v>
      </c>
      <c r="AQ108" s="38">
        <f ca="1">SUMIF('Отчет Сотрудники (Затраты)'!$C$9:$C$209,'Отчет (ФинРез)'!$D108,'Отчет Сотрудники (Затраты)'!O$9:O$209)</f>
        <v>0</v>
      </c>
      <c r="AR108" s="38">
        <f ca="1">SUMIF('Отчет Сотрудники (Затраты)'!$C$9:$C$209,'Отчет (ФинРез)'!$D108,'Отчет Сотрудники (Затраты)'!P$9:P$209)</f>
        <v>0</v>
      </c>
      <c r="AS108" s="38">
        <f ca="1">SUMIF('Отчет Сотрудники (Затраты)'!$C$9:$C$209,'Отчет (ФинРез)'!$D108,'Отчет Сотрудники (Затраты)'!Q$9:Q$209)</f>
        <v>0</v>
      </c>
      <c r="AT108" s="38">
        <f ca="1">SUMIF('Отчет Сотрудники (Затраты)'!$C$9:$C$209,'Отчет (ФинРез)'!$D108,'Отчет Сотрудники (Затраты)'!R$9:R$209)</f>
        <v>0</v>
      </c>
      <c r="AU108" s="38">
        <f ca="1">SUMIF('Отчет Сотрудники (Затраты)'!$C$9:$C$209,'Отчет (ФинРез)'!$D108,'Отчет Сотрудники (Затраты)'!S$9:S$209)</f>
        <v>0</v>
      </c>
      <c r="AV108" s="38">
        <f ca="1">SUMIF('Отчет Сотрудники (Затраты)'!$C$9:$C$209,'Отчет (ФинРез)'!$D108,'Отчет Сотрудники (Затраты)'!T$9:T$209)</f>
        <v>0</v>
      </c>
      <c r="AW108" s="39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6" t="str">
        <f t="shared" ca="1" si="11"/>
        <v>delete</v>
      </c>
      <c r="B109" s="10" cm="1">
        <f t="array" aca="1" ref="B109" ca="1">INDIRECT("УникальныеСписки!C"&amp;ROW()-$M$4)</f>
        <v>0</v>
      </c>
      <c r="C109" s="7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8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9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9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10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5">
        <f t="shared" ca="1" si="12"/>
        <v>0</v>
      </c>
      <c r="I109" s="116" t="str">
        <f t="shared" ca="1" si="13"/>
        <v>---</v>
      </c>
      <c r="J109" s="35">
        <f t="shared" ca="1" si="14"/>
        <v>0</v>
      </c>
      <c r="K109" s="35">
        <f t="shared" ca="1" si="15"/>
        <v>0</v>
      </c>
      <c r="L109" s="43">
        <f t="shared" ca="1" si="16"/>
        <v>0</v>
      </c>
      <c r="M109" s="44">
        <f t="shared" ca="1" si="17"/>
        <v>0</v>
      </c>
      <c r="N109" s="29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8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8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8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8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8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8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8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8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8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8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39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29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8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8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8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8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8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8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8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8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8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8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39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29">
        <f ca="1">SUMIF('Отчет Сотрудники (Затраты)'!$C$9:$C$209,'Отчет (ФинРез)'!$D109,'Отчет Сотрудники (Затраты)'!J$9:J$209)</f>
        <v>0</v>
      </c>
      <c r="AM109" s="38">
        <f ca="1">SUMIF('Отчет Сотрудники (Затраты)'!$C$9:$C$209,'Отчет (ФинРез)'!$D109,'Отчет Сотрудники (Затраты)'!K$9:K$209)</f>
        <v>0</v>
      </c>
      <c r="AN109" s="38">
        <f ca="1">SUMIF('Отчет Сотрудники (Затраты)'!$C$9:$C$209,'Отчет (ФинРез)'!$D109,'Отчет Сотрудники (Затраты)'!L$9:L$209)</f>
        <v>0</v>
      </c>
      <c r="AO109" s="38">
        <f ca="1">SUMIF('Отчет Сотрудники (Затраты)'!$C$9:$C$209,'Отчет (ФинРез)'!$D109,'Отчет Сотрудники (Затраты)'!M$9:M$209)</f>
        <v>0</v>
      </c>
      <c r="AP109" s="38">
        <f ca="1">SUMIF('Отчет Сотрудники (Затраты)'!$C$9:$C$209,'Отчет (ФинРез)'!$D109,'Отчет Сотрудники (Затраты)'!N$9:N$209)</f>
        <v>0</v>
      </c>
      <c r="AQ109" s="38">
        <f ca="1">SUMIF('Отчет Сотрудники (Затраты)'!$C$9:$C$209,'Отчет (ФинРез)'!$D109,'Отчет Сотрудники (Затраты)'!O$9:O$209)</f>
        <v>0</v>
      </c>
      <c r="AR109" s="38">
        <f ca="1">SUMIF('Отчет Сотрудники (Затраты)'!$C$9:$C$209,'Отчет (ФинРез)'!$D109,'Отчет Сотрудники (Затраты)'!P$9:P$209)</f>
        <v>0</v>
      </c>
      <c r="AS109" s="38">
        <f ca="1">SUMIF('Отчет Сотрудники (Затраты)'!$C$9:$C$209,'Отчет (ФинРез)'!$D109,'Отчет Сотрудники (Затраты)'!Q$9:Q$209)</f>
        <v>0</v>
      </c>
      <c r="AT109" s="38">
        <f ca="1">SUMIF('Отчет Сотрудники (Затраты)'!$C$9:$C$209,'Отчет (ФинРез)'!$D109,'Отчет Сотрудники (Затраты)'!R$9:R$209)</f>
        <v>0</v>
      </c>
      <c r="AU109" s="38">
        <f ca="1">SUMIF('Отчет Сотрудники (Затраты)'!$C$9:$C$209,'Отчет (ФинРез)'!$D109,'Отчет Сотрудники (Затраты)'!S$9:S$209)</f>
        <v>0</v>
      </c>
      <c r="AV109" s="38">
        <f ca="1">SUMIF('Отчет Сотрудники (Затраты)'!$C$9:$C$209,'Отчет (ФинРез)'!$D109,'Отчет Сотрудники (Затраты)'!T$9:T$209)</f>
        <v>0</v>
      </c>
      <c r="AW109" s="39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6" t="str">
        <f t="shared" ca="1" si="11"/>
        <v>delete</v>
      </c>
      <c r="B110" s="10" cm="1">
        <f t="array" aca="1" ref="B110" ca="1">INDIRECT("УникальныеСписки!C"&amp;ROW()-$M$4)</f>
        <v>0</v>
      </c>
      <c r="C110" s="7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8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9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9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10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5">
        <f t="shared" ca="1" si="12"/>
        <v>0</v>
      </c>
      <c r="I110" s="116" t="str">
        <f t="shared" ca="1" si="13"/>
        <v>---</v>
      </c>
      <c r="J110" s="35">
        <f t="shared" ca="1" si="14"/>
        <v>0</v>
      </c>
      <c r="K110" s="35">
        <f t="shared" ca="1" si="15"/>
        <v>0</v>
      </c>
      <c r="L110" s="43">
        <f t="shared" ca="1" si="16"/>
        <v>0</v>
      </c>
      <c r="M110" s="44">
        <f t="shared" ca="1" si="17"/>
        <v>0</v>
      </c>
      <c r="N110" s="29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8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8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8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8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8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8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8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8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8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8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39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29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8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8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8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8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8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8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8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8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8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8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39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29">
        <f ca="1">SUMIF('Отчет Сотрудники (Затраты)'!$C$9:$C$209,'Отчет (ФинРез)'!$D110,'Отчет Сотрудники (Затраты)'!J$9:J$209)</f>
        <v>0</v>
      </c>
      <c r="AM110" s="38">
        <f ca="1">SUMIF('Отчет Сотрудники (Затраты)'!$C$9:$C$209,'Отчет (ФинРез)'!$D110,'Отчет Сотрудники (Затраты)'!K$9:K$209)</f>
        <v>0</v>
      </c>
      <c r="AN110" s="38">
        <f ca="1">SUMIF('Отчет Сотрудники (Затраты)'!$C$9:$C$209,'Отчет (ФинРез)'!$D110,'Отчет Сотрудники (Затраты)'!L$9:L$209)</f>
        <v>0</v>
      </c>
      <c r="AO110" s="38">
        <f ca="1">SUMIF('Отчет Сотрудники (Затраты)'!$C$9:$C$209,'Отчет (ФинРез)'!$D110,'Отчет Сотрудники (Затраты)'!M$9:M$209)</f>
        <v>0</v>
      </c>
      <c r="AP110" s="38">
        <f ca="1">SUMIF('Отчет Сотрудники (Затраты)'!$C$9:$C$209,'Отчет (ФинРез)'!$D110,'Отчет Сотрудники (Затраты)'!N$9:N$209)</f>
        <v>0</v>
      </c>
      <c r="AQ110" s="38">
        <f ca="1">SUMIF('Отчет Сотрудники (Затраты)'!$C$9:$C$209,'Отчет (ФинРез)'!$D110,'Отчет Сотрудники (Затраты)'!O$9:O$209)</f>
        <v>0</v>
      </c>
      <c r="AR110" s="38">
        <f ca="1">SUMIF('Отчет Сотрудники (Затраты)'!$C$9:$C$209,'Отчет (ФинРез)'!$D110,'Отчет Сотрудники (Затраты)'!P$9:P$209)</f>
        <v>0</v>
      </c>
      <c r="AS110" s="38">
        <f ca="1">SUMIF('Отчет Сотрудники (Затраты)'!$C$9:$C$209,'Отчет (ФинРез)'!$D110,'Отчет Сотрудники (Затраты)'!Q$9:Q$209)</f>
        <v>0</v>
      </c>
      <c r="AT110" s="38">
        <f ca="1">SUMIF('Отчет Сотрудники (Затраты)'!$C$9:$C$209,'Отчет (ФинРез)'!$D110,'Отчет Сотрудники (Затраты)'!R$9:R$209)</f>
        <v>0</v>
      </c>
      <c r="AU110" s="38">
        <f ca="1">SUMIF('Отчет Сотрудники (Затраты)'!$C$9:$C$209,'Отчет (ФинРез)'!$D110,'Отчет Сотрудники (Затраты)'!S$9:S$209)</f>
        <v>0</v>
      </c>
      <c r="AV110" s="38">
        <f ca="1">SUMIF('Отчет Сотрудники (Затраты)'!$C$9:$C$209,'Отчет (ФинРез)'!$D110,'Отчет Сотрудники (Затраты)'!T$9:T$209)</f>
        <v>0</v>
      </c>
      <c r="AW110" s="39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6" t="str">
        <f t="shared" ca="1" si="11"/>
        <v>delete</v>
      </c>
      <c r="B111" s="10" cm="1">
        <f t="array" aca="1" ref="B111" ca="1">INDIRECT("УникальныеСписки!C"&amp;ROW()-$M$4)</f>
        <v>0</v>
      </c>
      <c r="C111" s="7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8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9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9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10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5">
        <f t="shared" ca="1" si="12"/>
        <v>0</v>
      </c>
      <c r="I111" s="116" t="str">
        <f t="shared" ca="1" si="13"/>
        <v>---</v>
      </c>
      <c r="J111" s="35">
        <f t="shared" ca="1" si="14"/>
        <v>0</v>
      </c>
      <c r="K111" s="35">
        <f t="shared" ca="1" si="15"/>
        <v>0</v>
      </c>
      <c r="L111" s="43">
        <f t="shared" ca="1" si="16"/>
        <v>0</v>
      </c>
      <c r="M111" s="44">
        <f t="shared" ca="1" si="17"/>
        <v>0</v>
      </c>
      <c r="N111" s="29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8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8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8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8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8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8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8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8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8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8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39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29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8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8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8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8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8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8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8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8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8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8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39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29">
        <f ca="1">SUMIF('Отчет Сотрудники (Затраты)'!$C$9:$C$209,'Отчет (ФинРез)'!$D111,'Отчет Сотрудники (Затраты)'!J$9:J$209)</f>
        <v>0</v>
      </c>
      <c r="AM111" s="38">
        <f ca="1">SUMIF('Отчет Сотрудники (Затраты)'!$C$9:$C$209,'Отчет (ФинРез)'!$D111,'Отчет Сотрудники (Затраты)'!K$9:K$209)</f>
        <v>0</v>
      </c>
      <c r="AN111" s="38">
        <f ca="1">SUMIF('Отчет Сотрудники (Затраты)'!$C$9:$C$209,'Отчет (ФинРез)'!$D111,'Отчет Сотрудники (Затраты)'!L$9:L$209)</f>
        <v>0</v>
      </c>
      <c r="AO111" s="38">
        <f ca="1">SUMIF('Отчет Сотрудники (Затраты)'!$C$9:$C$209,'Отчет (ФинРез)'!$D111,'Отчет Сотрудники (Затраты)'!M$9:M$209)</f>
        <v>0</v>
      </c>
      <c r="AP111" s="38">
        <f ca="1">SUMIF('Отчет Сотрудники (Затраты)'!$C$9:$C$209,'Отчет (ФинРез)'!$D111,'Отчет Сотрудники (Затраты)'!N$9:N$209)</f>
        <v>0</v>
      </c>
      <c r="AQ111" s="38">
        <f ca="1">SUMIF('Отчет Сотрудники (Затраты)'!$C$9:$C$209,'Отчет (ФинРез)'!$D111,'Отчет Сотрудники (Затраты)'!O$9:O$209)</f>
        <v>0</v>
      </c>
      <c r="AR111" s="38">
        <f ca="1">SUMIF('Отчет Сотрудники (Затраты)'!$C$9:$C$209,'Отчет (ФинРез)'!$D111,'Отчет Сотрудники (Затраты)'!P$9:P$209)</f>
        <v>0</v>
      </c>
      <c r="AS111" s="38">
        <f ca="1">SUMIF('Отчет Сотрудники (Затраты)'!$C$9:$C$209,'Отчет (ФинРез)'!$D111,'Отчет Сотрудники (Затраты)'!Q$9:Q$209)</f>
        <v>0</v>
      </c>
      <c r="AT111" s="38">
        <f ca="1">SUMIF('Отчет Сотрудники (Затраты)'!$C$9:$C$209,'Отчет (ФинРез)'!$D111,'Отчет Сотрудники (Затраты)'!R$9:R$209)</f>
        <v>0</v>
      </c>
      <c r="AU111" s="38">
        <f ca="1">SUMIF('Отчет Сотрудники (Затраты)'!$C$9:$C$209,'Отчет (ФинРез)'!$D111,'Отчет Сотрудники (Затраты)'!S$9:S$209)</f>
        <v>0</v>
      </c>
      <c r="AV111" s="38">
        <f ca="1">SUMIF('Отчет Сотрудники (Затраты)'!$C$9:$C$209,'Отчет (ФинРез)'!$D111,'Отчет Сотрудники (Затраты)'!T$9:T$209)</f>
        <v>0</v>
      </c>
      <c r="AW111" s="39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6" t="str">
        <f t="shared" ca="1" si="11"/>
        <v>delete</v>
      </c>
      <c r="B112" s="10" cm="1">
        <f t="array" aca="1" ref="B112" ca="1">INDIRECT("УникальныеСписки!C"&amp;ROW()-$M$4)</f>
        <v>0</v>
      </c>
      <c r="C112" s="7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8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9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9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10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5">
        <f t="shared" ca="1" si="12"/>
        <v>0</v>
      </c>
      <c r="I112" s="116" t="str">
        <f t="shared" ca="1" si="13"/>
        <v>---</v>
      </c>
      <c r="J112" s="35">
        <f t="shared" ca="1" si="14"/>
        <v>0</v>
      </c>
      <c r="K112" s="35">
        <f t="shared" ca="1" si="15"/>
        <v>0</v>
      </c>
      <c r="L112" s="43">
        <f t="shared" ca="1" si="16"/>
        <v>0</v>
      </c>
      <c r="M112" s="44">
        <f t="shared" ca="1" si="17"/>
        <v>0</v>
      </c>
      <c r="N112" s="29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8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8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8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8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8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8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8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8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8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8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39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29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8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8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8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8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8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8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8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8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8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8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39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29">
        <f ca="1">SUMIF('Отчет Сотрудники (Затраты)'!$C$9:$C$209,'Отчет (ФинРез)'!$D112,'Отчет Сотрудники (Затраты)'!J$9:J$209)</f>
        <v>0</v>
      </c>
      <c r="AM112" s="38">
        <f ca="1">SUMIF('Отчет Сотрудники (Затраты)'!$C$9:$C$209,'Отчет (ФинРез)'!$D112,'Отчет Сотрудники (Затраты)'!K$9:K$209)</f>
        <v>0</v>
      </c>
      <c r="AN112" s="38">
        <f ca="1">SUMIF('Отчет Сотрудники (Затраты)'!$C$9:$C$209,'Отчет (ФинРез)'!$D112,'Отчет Сотрудники (Затраты)'!L$9:L$209)</f>
        <v>0</v>
      </c>
      <c r="AO112" s="38">
        <f ca="1">SUMIF('Отчет Сотрудники (Затраты)'!$C$9:$C$209,'Отчет (ФинРез)'!$D112,'Отчет Сотрудники (Затраты)'!M$9:M$209)</f>
        <v>0</v>
      </c>
      <c r="AP112" s="38">
        <f ca="1">SUMIF('Отчет Сотрудники (Затраты)'!$C$9:$C$209,'Отчет (ФинРез)'!$D112,'Отчет Сотрудники (Затраты)'!N$9:N$209)</f>
        <v>0</v>
      </c>
      <c r="AQ112" s="38">
        <f ca="1">SUMIF('Отчет Сотрудники (Затраты)'!$C$9:$C$209,'Отчет (ФинРез)'!$D112,'Отчет Сотрудники (Затраты)'!O$9:O$209)</f>
        <v>0</v>
      </c>
      <c r="AR112" s="38">
        <f ca="1">SUMIF('Отчет Сотрудники (Затраты)'!$C$9:$C$209,'Отчет (ФинРез)'!$D112,'Отчет Сотрудники (Затраты)'!P$9:P$209)</f>
        <v>0</v>
      </c>
      <c r="AS112" s="38">
        <f ca="1">SUMIF('Отчет Сотрудники (Затраты)'!$C$9:$C$209,'Отчет (ФинРез)'!$D112,'Отчет Сотрудники (Затраты)'!Q$9:Q$209)</f>
        <v>0</v>
      </c>
      <c r="AT112" s="38">
        <f ca="1">SUMIF('Отчет Сотрудники (Затраты)'!$C$9:$C$209,'Отчет (ФинРез)'!$D112,'Отчет Сотрудники (Затраты)'!R$9:R$209)</f>
        <v>0</v>
      </c>
      <c r="AU112" s="38">
        <f ca="1">SUMIF('Отчет Сотрудники (Затраты)'!$C$9:$C$209,'Отчет (ФинРез)'!$D112,'Отчет Сотрудники (Затраты)'!S$9:S$209)</f>
        <v>0</v>
      </c>
      <c r="AV112" s="38">
        <f ca="1">SUMIF('Отчет Сотрудники (Затраты)'!$C$9:$C$209,'Отчет (ФинРез)'!$D112,'Отчет Сотрудники (Затраты)'!T$9:T$209)</f>
        <v>0</v>
      </c>
      <c r="AW112" s="39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6" t="str">
        <f t="shared" ca="1" si="11"/>
        <v>delete</v>
      </c>
      <c r="B113" s="10" cm="1">
        <f t="array" aca="1" ref="B113" ca="1">INDIRECT("УникальныеСписки!C"&amp;ROW()-$M$4)</f>
        <v>0</v>
      </c>
      <c r="C113" s="7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8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9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9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10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5">
        <f t="shared" ca="1" si="12"/>
        <v>0</v>
      </c>
      <c r="I113" s="116" t="str">
        <f t="shared" ca="1" si="13"/>
        <v>---</v>
      </c>
      <c r="J113" s="35">
        <f t="shared" ca="1" si="14"/>
        <v>0</v>
      </c>
      <c r="K113" s="35">
        <f t="shared" ca="1" si="15"/>
        <v>0</v>
      </c>
      <c r="L113" s="43">
        <f t="shared" ca="1" si="16"/>
        <v>0</v>
      </c>
      <c r="M113" s="44">
        <f t="shared" ca="1" si="17"/>
        <v>0</v>
      </c>
      <c r="N113" s="29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8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8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8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8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8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8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8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8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8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8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39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29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8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8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8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8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8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8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8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8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8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8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39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29">
        <f ca="1">SUMIF('Отчет Сотрудники (Затраты)'!$C$9:$C$209,'Отчет (ФинРез)'!$D113,'Отчет Сотрудники (Затраты)'!J$9:J$209)</f>
        <v>0</v>
      </c>
      <c r="AM113" s="38">
        <f ca="1">SUMIF('Отчет Сотрудники (Затраты)'!$C$9:$C$209,'Отчет (ФинРез)'!$D113,'Отчет Сотрудники (Затраты)'!K$9:K$209)</f>
        <v>0</v>
      </c>
      <c r="AN113" s="38">
        <f ca="1">SUMIF('Отчет Сотрудники (Затраты)'!$C$9:$C$209,'Отчет (ФинРез)'!$D113,'Отчет Сотрудники (Затраты)'!L$9:L$209)</f>
        <v>0</v>
      </c>
      <c r="AO113" s="38">
        <f ca="1">SUMIF('Отчет Сотрудники (Затраты)'!$C$9:$C$209,'Отчет (ФинРез)'!$D113,'Отчет Сотрудники (Затраты)'!M$9:M$209)</f>
        <v>0</v>
      </c>
      <c r="AP113" s="38">
        <f ca="1">SUMIF('Отчет Сотрудники (Затраты)'!$C$9:$C$209,'Отчет (ФинРез)'!$D113,'Отчет Сотрудники (Затраты)'!N$9:N$209)</f>
        <v>0</v>
      </c>
      <c r="AQ113" s="38">
        <f ca="1">SUMIF('Отчет Сотрудники (Затраты)'!$C$9:$C$209,'Отчет (ФинРез)'!$D113,'Отчет Сотрудники (Затраты)'!O$9:O$209)</f>
        <v>0</v>
      </c>
      <c r="AR113" s="38">
        <f ca="1">SUMIF('Отчет Сотрудники (Затраты)'!$C$9:$C$209,'Отчет (ФинРез)'!$D113,'Отчет Сотрудники (Затраты)'!P$9:P$209)</f>
        <v>0</v>
      </c>
      <c r="AS113" s="38">
        <f ca="1">SUMIF('Отчет Сотрудники (Затраты)'!$C$9:$C$209,'Отчет (ФинРез)'!$D113,'Отчет Сотрудники (Затраты)'!Q$9:Q$209)</f>
        <v>0</v>
      </c>
      <c r="AT113" s="38">
        <f ca="1">SUMIF('Отчет Сотрудники (Затраты)'!$C$9:$C$209,'Отчет (ФинРез)'!$D113,'Отчет Сотрудники (Затраты)'!R$9:R$209)</f>
        <v>0</v>
      </c>
      <c r="AU113" s="38">
        <f ca="1">SUMIF('Отчет Сотрудники (Затраты)'!$C$9:$C$209,'Отчет (ФинРез)'!$D113,'Отчет Сотрудники (Затраты)'!S$9:S$209)</f>
        <v>0</v>
      </c>
      <c r="AV113" s="38">
        <f ca="1">SUMIF('Отчет Сотрудники (Затраты)'!$C$9:$C$209,'Отчет (ФинРез)'!$D113,'Отчет Сотрудники (Затраты)'!T$9:T$209)</f>
        <v>0</v>
      </c>
      <c r="AW113" s="39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6" t="str">
        <f t="shared" ca="1" si="11"/>
        <v>delete</v>
      </c>
      <c r="B114" s="10" cm="1">
        <f t="array" aca="1" ref="B114" ca="1">INDIRECT("УникальныеСписки!C"&amp;ROW()-$M$4)</f>
        <v>0</v>
      </c>
      <c r="C114" s="7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8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9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9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10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5">
        <f t="shared" ca="1" si="12"/>
        <v>0</v>
      </c>
      <c r="I114" s="116" t="str">
        <f t="shared" ca="1" si="13"/>
        <v>---</v>
      </c>
      <c r="J114" s="35">
        <f t="shared" ca="1" si="14"/>
        <v>0</v>
      </c>
      <c r="K114" s="35">
        <f t="shared" ca="1" si="15"/>
        <v>0</v>
      </c>
      <c r="L114" s="43">
        <f t="shared" ca="1" si="16"/>
        <v>0</v>
      </c>
      <c r="M114" s="44">
        <f t="shared" ca="1" si="17"/>
        <v>0</v>
      </c>
      <c r="N114" s="29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8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8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8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8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8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8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8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8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8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8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39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29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8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8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8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8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8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8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8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8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8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8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39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29">
        <f ca="1">SUMIF('Отчет Сотрудники (Затраты)'!$C$9:$C$209,'Отчет (ФинРез)'!$D114,'Отчет Сотрудники (Затраты)'!J$9:J$209)</f>
        <v>0</v>
      </c>
      <c r="AM114" s="38">
        <f ca="1">SUMIF('Отчет Сотрудники (Затраты)'!$C$9:$C$209,'Отчет (ФинРез)'!$D114,'Отчет Сотрудники (Затраты)'!K$9:K$209)</f>
        <v>0</v>
      </c>
      <c r="AN114" s="38">
        <f ca="1">SUMIF('Отчет Сотрудники (Затраты)'!$C$9:$C$209,'Отчет (ФинРез)'!$D114,'Отчет Сотрудники (Затраты)'!L$9:L$209)</f>
        <v>0</v>
      </c>
      <c r="AO114" s="38">
        <f ca="1">SUMIF('Отчет Сотрудники (Затраты)'!$C$9:$C$209,'Отчет (ФинРез)'!$D114,'Отчет Сотрудники (Затраты)'!M$9:M$209)</f>
        <v>0</v>
      </c>
      <c r="AP114" s="38">
        <f ca="1">SUMIF('Отчет Сотрудники (Затраты)'!$C$9:$C$209,'Отчет (ФинРез)'!$D114,'Отчет Сотрудники (Затраты)'!N$9:N$209)</f>
        <v>0</v>
      </c>
      <c r="AQ114" s="38">
        <f ca="1">SUMIF('Отчет Сотрудники (Затраты)'!$C$9:$C$209,'Отчет (ФинРез)'!$D114,'Отчет Сотрудники (Затраты)'!O$9:O$209)</f>
        <v>0</v>
      </c>
      <c r="AR114" s="38">
        <f ca="1">SUMIF('Отчет Сотрудники (Затраты)'!$C$9:$C$209,'Отчет (ФинРез)'!$D114,'Отчет Сотрудники (Затраты)'!P$9:P$209)</f>
        <v>0</v>
      </c>
      <c r="AS114" s="38">
        <f ca="1">SUMIF('Отчет Сотрудники (Затраты)'!$C$9:$C$209,'Отчет (ФинРез)'!$D114,'Отчет Сотрудники (Затраты)'!Q$9:Q$209)</f>
        <v>0</v>
      </c>
      <c r="AT114" s="38">
        <f ca="1">SUMIF('Отчет Сотрудники (Затраты)'!$C$9:$C$209,'Отчет (ФинРез)'!$D114,'Отчет Сотрудники (Затраты)'!R$9:R$209)</f>
        <v>0</v>
      </c>
      <c r="AU114" s="38">
        <f ca="1">SUMIF('Отчет Сотрудники (Затраты)'!$C$9:$C$209,'Отчет (ФинРез)'!$D114,'Отчет Сотрудники (Затраты)'!S$9:S$209)</f>
        <v>0</v>
      </c>
      <c r="AV114" s="38">
        <f ca="1">SUMIF('Отчет Сотрудники (Затраты)'!$C$9:$C$209,'Отчет (ФинРез)'!$D114,'Отчет Сотрудники (Затраты)'!T$9:T$209)</f>
        <v>0</v>
      </c>
      <c r="AW114" s="39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6" t="str">
        <f t="shared" ca="1" si="11"/>
        <v>delete</v>
      </c>
      <c r="B115" s="10" cm="1">
        <f t="array" aca="1" ref="B115" ca="1">INDIRECT("УникальныеСписки!C"&amp;ROW()-$M$4)</f>
        <v>0</v>
      </c>
      <c r="C115" s="7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8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9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9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10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5">
        <f t="shared" ca="1" si="12"/>
        <v>0</v>
      </c>
      <c r="I115" s="116" t="str">
        <f t="shared" ca="1" si="13"/>
        <v>---</v>
      </c>
      <c r="J115" s="35">
        <f t="shared" ca="1" si="14"/>
        <v>0</v>
      </c>
      <c r="K115" s="35">
        <f t="shared" ca="1" si="15"/>
        <v>0</v>
      </c>
      <c r="L115" s="43">
        <f t="shared" ca="1" si="16"/>
        <v>0</v>
      </c>
      <c r="M115" s="44">
        <f t="shared" ca="1" si="17"/>
        <v>0</v>
      </c>
      <c r="N115" s="29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8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8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8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8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8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8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8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8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8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8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39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29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8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8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8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8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8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8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8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8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8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8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39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29">
        <f ca="1">SUMIF('Отчет Сотрудники (Затраты)'!$C$9:$C$209,'Отчет (ФинРез)'!$D115,'Отчет Сотрудники (Затраты)'!J$9:J$209)</f>
        <v>0</v>
      </c>
      <c r="AM115" s="38">
        <f ca="1">SUMIF('Отчет Сотрудники (Затраты)'!$C$9:$C$209,'Отчет (ФинРез)'!$D115,'Отчет Сотрудники (Затраты)'!K$9:K$209)</f>
        <v>0</v>
      </c>
      <c r="AN115" s="38">
        <f ca="1">SUMIF('Отчет Сотрудники (Затраты)'!$C$9:$C$209,'Отчет (ФинРез)'!$D115,'Отчет Сотрудники (Затраты)'!L$9:L$209)</f>
        <v>0</v>
      </c>
      <c r="AO115" s="38">
        <f ca="1">SUMIF('Отчет Сотрудники (Затраты)'!$C$9:$C$209,'Отчет (ФинРез)'!$D115,'Отчет Сотрудники (Затраты)'!M$9:M$209)</f>
        <v>0</v>
      </c>
      <c r="AP115" s="38">
        <f ca="1">SUMIF('Отчет Сотрудники (Затраты)'!$C$9:$C$209,'Отчет (ФинРез)'!$D115,'Отчет Сотрудники (Затраты)'!N$9:N$209)</f>
        <v>0</v>
      </c>
      <c r="AQ115" s="38">
        <f ca="1">SUMIF('Отчет Сотрудники (Затраты)'!$C$9:$C$209,'Отчет (ФинРез)'!$D115,'Отчет Сотрудники (Затраты)'!O$9:O$209)</f>
        <v>0</v>
      </c>
      <c r="AR115" s="38">
        <f ca="1">SUMIF('Отчет Сотрудники (Затраты)'!$C$9:$C$209,'Отчет (ФинРез)'!$D115,'Отчет Сотрудники (Затраты)'!P$9:P$209)</f>
        <v>0</v>
      </c>
      <c r="AS115" s="38">
        <f ca="1">SUMIF('Отчет Сотрудники (Затраты)'!$C$9:$C$209,'Отчет (ФинРез)'!$D115,'Отчет Сотрудники (Затраты)'!Q$9:Q$209)</f>
        <v>0</v>
      </c>
      <c r="AT115" s="38">
        <f ca="1">SUMIF('Отчет Сотрудники (Затраты)'!$C$9:$C$209,'Отчет (ФинРез)'!$D115,'Отчет Сотрудники (Затраты)'!R$9:R$209)</f>
        <v>0</v>
      </c>
      <c r="AU115" s="38">
        <f ca="1">SUMIF('Отчет Сотрудники (Затраты)'!$C$9:$C$209,'Отчет (ФинРез)'!$D115,'Отчет Сотрудники (Затраты)'!S$9:S$209)</f>
        <v>0</v>
      </c>
      <c r="AV115" s="38">
        <f ca="1">SUMIF('Отчет Сотрудники (Затраты)'!$C$9:$C$209,'Отчет (ФинРез)'!$D115,'Отчет Сотрудники (Затраты)'!T$9:T$209)</f>
        <v>0</v>
      </c>
      <c r="AW115" s="39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6" t="str">
        <f t="shared" ca="1" si="11"/>
        <v>delete</v>
      </c>
      <c r="B116" s="10" cm="1">
        <f t="array" aca="1" ref="B116" ca="1">INDIRECT("УникальныеСписки!C"&amp;ROW()-$M$4)</f>
        <v>0</v>
      </c>
      <c r="C116" s="7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8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9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9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10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5">
        <f t="shared" ca="1" si="12"/>
        <v>0</v>
      </c>
      <c r="I116" s="116" t="str">
        <f t="shared" ca="1" si="13"/>
        <v>---</v>
      </c>
      <c r="J116" s="35">
        <f t="shared" ca="1" si="14"/>
        <v>0</v>
      </c>
      <c r="K116" s="35">
        <f t="shared" ca="1" si="15"/>
        <v>0</v>
      </c>
      <c r="L116" s="43">
        <f t="shared" ca="1" si="16"/>
        <v>0</v>
      </c>
      <c r="M116" s="44">
        <f t="shared" ca="1" si="17"/>
        <v>0</v>
      </c>
      <c r="N116" s="29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8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8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8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8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8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8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8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8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8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8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39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29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8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8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8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8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8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8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8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8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8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8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39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29">
        <f ca="1">SUMIF('Отчет Сотрудники (Затраты)'!$C$9:$C$209,'Отчет (ФинРез)'!$D116,'Отчет Сотрудники (Затраты)'!J$9:J$209)</f>
        <v>0</v>
      </c>
      <c r="AM116" s="38">
        <f ca="1">SUMIF('Отчет Сотрудники (Затраты)'!$C$9:$C$209,'Отчет (ФинРез)'!$D116,'Отчет Сотрудники (Затраты)'!K$9:K$209)</f>
        <v>0</v>
      </c>
      <c r="AN116" s="38">
        <f ca="1">SUMIF('Отчет Сотрудники (Затраты)'!$C$9:$C$209,'Отчет (ФинРез)'!$D116,'Отчет Сотрудники (Затраты)'!L$9:L$209)</f>
        <v>0</v>
      </c>
      <c r="AO116" s="38">
        <f ca="1">SUMIF('Отчет Сотрудники (Затраты)'!$C$9:$C$209,'Отчет (ФинРез)'!$D116,'Отчет Сотрудники (Затраты)'!M$9:M$209)</f>
        <v>0</v>
      </c>
      <c r="AP116" s="38">
        <f ca="1">SUMIF('Отчет Сотрудники (Затраты)'!$C$9:$C$209,'Отчет (ФинРез)'!$D116,'Отчет Сотрудники (Затраты)'!N$9:N$209)</f>
        <v>0</v>
      </c>
      <c r="AQ116" s="38">
        <f ca="1">SUMIF('Отчет Сотрудники (Затраты)'!$C$9:$C$209,'Отчет (ФинРез)'!$D116,'Отчет Сотрудники (Затраты)'!O$9:O$209)</f>
        <v>0</v>
      </c>
      <c r="AR116" s="38">
        <f ca="1">SUMIF('Отчет Сотрудники (Затраты)'!$C$9:$C$209,'Отчет (ФинРез)'!$D116,'Отчет Сотрудники (Затраты)'!P$9:P$209)</f>
        <v>0</v>
      </c>
      <c r="AS116" s="38">
        <f ca="1">SUMIF('Отчет Сотрудники (Затраты)'!$C$9:$C$209,'Отчет (ФинРез)'!$D116,'Отчет Сотрудники (Затраты)'!Q$9:Q$209)</f>
        <v>0</v>
      </c>
      <c r="AT116" s="38">
        <f ca="1">SUMIF('Отчет Сотрудники (Затраты)'!$C$9:$C$209,'Отчет (ФинРез)'!$D116,'Отчет Сотрудники (Затраты)'!R$9:R$209)</f>
        <v>0</v>
      </c>
      <c r="AU116" s="38">
        <f ca="1">SUMIF('Отчет Сотрудники (Затраты)'!$C$9:$C$209,'Отчет (ФинРез)'!$D116,'Отчет Сотрудники (Затраты)'!S$9:S$209)</f>
        <v>0</v>
      </c>
      <c r="AV116" s="38">
        <f ca="1">SUMIF('Отчет Сотрудники (Затраты)'!$C$9:$C$209,'Отчет (ФинРез)'!$D116,'Отчет Сотрудники (Затраты)'!T$9:T$209)</f>
        <v>0</v>
      </c>
      <c r="AW116" s="39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6" t="str">
        <f t="shared" ca="1" si="11"/>
        <v>delete</v>
      </c>
      <c r="B117" s="10" cm="1">
        <f t="array" aca="1" ref="B117" ca="1">INDIRECT("УникальныеСписки!C"&amp;ROW()-$M$4)</f>
        <v>0</v>
      </c>
      <c r="C117" s="7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8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9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9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10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5">
        <f t="shared" ca="1" si="12"/>
        <v>0</v>
      </c>
      <c r="I117" s="116" t="str">
        <f t="shared" ca="1" si="13"/>
        <v>---</v>
      </c>
      <c r="J117" s="35">
        <f t="shared" ca="1" si="14"/>
        <v>0</v>
      </c>
      <c r="K117" s="35">
        <f t="shared" ca="1" si="15"/>
        <v>0</v>
      </c>
      <c r="L117" s="43">
        <f t="shared" ca="1" si="16"/>
        <v>0</v>
      </c>
      <c r="M117" s="44">
        <f t="shared" ca="1" si="17"/>
        <v>0</v>
      </c>
      <c r="N117" s="29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8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8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8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8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8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8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8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8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8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8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39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29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8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8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8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8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8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8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8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8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8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8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39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29">
        <f ca="1">SUMIF('Отчет Сотрудники (Затраты)'!$C$9:$C$209,'Отчет (ФинРез)'!$D117,'Отчет Сотрудники (Затраты)'!J$9:J$209)</f>
        <v>0</v>
      </c>
      <c r="AM117" s="38">
        <f ca="1">SUMIF('Отчет Сотрудники (Затраты)'!$C$9:$C$209,'Отчет (ФинРез)'!$D117,'Отчет Сотрудники (Затраты)'!K$9:K$209)</f>
        <v>0</v>
      </c>
      <c r="AN117" s="38">
        <f ca="1">SUMIF('Отчет Сотрудники (Затраты)'!$C$9:$C$209,'Отчет (ФинРез)'!$D117,'Отчет Сотрудники (Затраты)'!L$9:L$209)</f>
        <v>0</v>
      </c>
      <c r="AO117" s="38">
        <f ca="1">SUMIF('Отчет Сотрудники (Затраты)'!$C$9:$C$209,'Отчет (ФинРез)'!$D117,'Отчет Сотрудники (Затраты)'!M$9:M$209)</f>
        <v>0</v>
      </c>
      <c r="AP117" s="38">
        <f ca="1">SUMIF('Отчет Сотрудники (Затраты)'!$C$9:$C$209,'Отчет (ФинРез)'!$D117,'Отчет Сотрудники (Затраты)'!N$9:N$209)</f>
        <v>0</v>
      </c>
      <c r="AQ117" s="38">
        <f ca="1">SUMIF('Отчет Сотрудники (Затраты)'!$C$9:$C$209,'Отчет (ФинРез)'!$D117,'Отчет Сотрудники (Затраты)'!O$9:O$209)</f>
        <v>0</v>
      </c>
      <c r="AR117" s="38">
        <f ca="1">SUMIF('Отчет Сотрудники (Затраты)'!$C$9:$C$209,'Отчет (ФинРез)'!$D117,'Отчет Сотрудники (Затраты)'!P$9:P$209)</f>
        <v>0</v>
      </c>
      <c r="AS117" s="38">
        <f ca="1">SUMIF('Отчет Сотрудники (Затраты)'!$C$9:$C$209,'Отчет (ФинРез)'!$D117,'Отчет Сотрудники (Затраты)'!Q$9:Q$209)</f>
        <v>0</v>
      </c>
      <c r="AT117" s="38">
        <f ca="1">SUMIF('Отчет Сотрудники (Затраты)'!$C$9:$C$209,'Отчет (ФинРез)'!$D117,'Отчет Сотрудники (Затраты)'!R$9:R$209)</f>
        <v>0</v>
      </c>
      <c r="AU117" s="38">
        <f ca="1">SUMIF('Отчет Сотрудники (Затраты)'!$C$9:$C$209,'Отчет (ФинРез)'!$D117,'Отчет Сотрудники (Затраты)'!S$9:S$209)</f>
        <v>0</v>
      </c>
      <c r="AV117" s="38">
        <f ca="1">SUMIF('Отчет Сотрудники (Затраты)'!$C$9:$C$209,'Отчет (ФинРез)'!$D117,'Отчет Сотрудники (Затраты)'!T$9:T$209)</f>
        <v>0</v>
      </c>
      <c r="AW117" s="39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6" t="str">
        <f t="shared" ca="1" si="11"/>
        <v>delete</v>
      </c>
      <c r="B118" s="10" cm="1">
        <f t="array" aca="1" ref="B118" ca="1">INDIRECT("УникальныеСписки!C"&amp;ROW()-$M$4)</f>
        <v>0</v>
      </c>
      <c r="C118" s="7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8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9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9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10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5">
        <f t="shared" ca="1" si="12"/>
        <v>0</v>
      </c>
      <c r="I118" s="116" t="str">
        <f t="shared" ca="1" si="13"/>
        <v>---</v>
      </c>
      <c r="J118" s="35">
        <f t="shared" ca="1" si="14"/>
        <v>0</v>
      </c>
      <c r="K118" s="35">
        <f t="shared" ca="1" si="15"/>
        <v>0</v>
      </c>
      <c r="L118" s="43">
        <f t="shared" ca="1" si="16"/>
        <v>0</v>
      </c>
      <c r="M118" s="44">
        <f t="shared" ca="1" si="17"/>
        <v>0</v>
      </c>
      <c r="N118" s="29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8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8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8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8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8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8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8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8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8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8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39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29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8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8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8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8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8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8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8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8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8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8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39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29">
        <f ca="1">SUMIF('Отчет Сотрудники (Затраты)'!$C$9:$C$209,'Отчет (ФинРез)'!$D118,'Отчет Сотрудники (Затраты)'!J$9:J$209)</f>
        <v>0</v>
      </c>
      <c r="AM118" s="38">
        <f ca="1">SUMIF('Отчет Сотрудники (Затраты)'!$C$9:$C$209,'Отчет (ФинРез)'!$D118,'Отчет Сотрудники (Затраты)'!K$9:K$209)</f>
        <v>0</v>
      </c>
      <c r="AN118" s="38">
        <f ca="1">SUMIF('Отчет Сотрудники (Затраты)'!$C$9:$C$209,'Отчет (ФинРез)'!$D118,'Отчет Сотрудники (Затраты)'!L$9:L$209)</f>
        <v>0</v>
      </c>
      <c r="AO118" s="38">
        <f ca="1">SUMIF('Отчет Сотрудники (Затраты)'!$C$9:$C$209,'Отчет (ФинРез)'!$D118,'Отчет Сотрудники (Затраты)'!M$9:M$209)</f>
        <v>0</v>
      </c>
      <c r="AP118" s="38">
        <f ca="1">SUMIF('Отчет Сотрудники (Затраты)'!$C$9:$C$209,'Отчет (ФинРез)'!$D118,'Отчет Сотрудники (Затраты)'!N$9:N$209)</f>
        <v>0</v>
      </c>
      <c r="AQ118" s="38">
        <f ca="1">SUMIF('Отчет Сотрудники (Затраты)'!$C$9:$C$209,'Отчет (ФинРез)'!$D118,'Отчет Сотрудники (Затраты)'!O$9:O$209)</f>
        <v>0</v>
      </c>
      <c r="AR118" s="38">
        <f ca="1">SUMIF('Отчет Сотрудники (Затраты)'!$C$9:$C$209,'Отчет (ФинРез)'!$D118,'Отчет Сотрудники (Затраты)'!P$9:P$209)</f>
        <v>0</v>
      </c>
      <c r="AS118" s="38">
        <f ca="1">SUMIF('Отчет Сотрудники (Затраты)'!$C$9:$C$209,'Отчет (ФинРез)'!$D118,'Отчет Сотрудники (Затраты)'!Q$9:Q$209)</f>
        <v>0</v>
      </c>
      <c r="AT118" s="38">
        <f ca="1">SUMIF('Отчет Сотрудники (Затраты)'!$C$9:$C$209,'Отчет (ФинРез)'!$D118,'Отчет Сотрудники (Затраты)'!R$9:R$209)</f>
        <v>0</v>
      </c>
      <c r="AU118" s="38">
        <f ca="1">SUMIF('Отчет Сотрудники (Затраты)'!$C$9:$C$209,'Отчет (ФинРез)'!$D118,'Отчет Сотрудники (Затраты)'!S$9:S$209)</f>
        <v>0</v>
      </c>
      <c r="AV118" s="38">
        <f ca="1">SUMIF('Отчет Сотрудники (Затраты)'!$C$9:$C$209,'Отчет (ФинРез)'!$D118,'Отчет Сотрудники (Затраты)'!T$9:T$209)</f>
        <v>0</v>
      </c>
      <c r="AW118" s="39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6" t="str">
        <f t="shared" ca="1" si="11"/>
        <v>delete</v>
      </c>
      <c r="B119" s="10" cm="1">
        <f t="array" aca="1" ref="B119" ca="1">INDIRECT("УникальныеСписки!C"&amp;ROW()-$M$4)</f>
        <v>0</v>
      </c>
      <c r="C119" s="7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8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9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9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10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5">
        <f t="shared" ca="1" si="12"/>
        <v>0</v>
      </c>
      <c r="I119" s="116" t="str">
        <f t="shared" ca="1" si="13"/>
        <v>---</v>
      </c>
      <c r="J119" s="35">
        <f t="shared" ca="1" si="14"/>
        <v>0</v>
      </c>
      <c r="K119" s="35">
        <f t="shared" ca="1" si="15"/>
        <v>0</v>
      </c>
      <c r="L119" s="43">
        <f t="shared" ca="1" si="16"/>
        <v>0</v>
      </c>
      <c r="M119" s="44">
        <f t="shared" ca="1" si="17"/>
        <v>0</v>
      </c>
      <c r="N119" s="29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8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8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8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8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8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8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8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8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8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8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39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29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8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8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8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8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8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8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8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8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8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8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39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29">
        <f ca="1">SUMIF('Отчет Сотрудники (Затраты)'!$C$9:$C$209,'Отчет (ФинРез)'!$D119,'Отчет Сотрудники (Затраты)'!J$9:J$209)</f>
        <v>0</v>
      </c>
      <c r="AM119" s="38">
        <f ca="1">SUMIF('Отчет Сотрудники (Затраты)'!$C$9:$C$209,'Отчет (ФинРез)'!$D119,'Отчет Сотрудники (Затраты)'!K$9:K$209)</f>
        <v>0</v>
      </c>
      <c r="AN119" s="38">
        <f ca="1">SUMIF('Отчет Сотрудники (Затраты)'!$C$9:$C$209,'Отчет (ФинРез)'!$D119,'Отчет Сотрудники (Затраты)'!L$9:L$209)</f>
        <v>0</v>
      </c>
      <c r="AO119" s="38">
        <f ca="1">SUMIF('Отчет Сотрудники (Затраты)'!$C$9:$C$209,'Отчет (ФинРез)'!$D119,'Отчет Сотрудники (Затраты)'!M$9:M$209)</f>
        <v>0</v>
      </c>
      <c r="AP119" s="38">
        <f ca="1">SUMIF('Отчет Сотрудники (Затраты)'!$C$9:$C$209,'Отчет (ФинРез)'!$D119,'Отчет Сотрудники (Затраты)'!N$9:N$209)</f>
        <v>0</v>
      </c>
      <c r="AQ119" s="38">
        <f ca="1">SUMIF('Отчет Сотрудники (Затраты)'!$C$9:$C$209,'Отчет (ФинРез)'!$D119,'Отчет Сотрудники (Затраты)'!O$9:O$209)</f>
        <v>0</v>
      </c>
      <c r="AR119" s="38">
        <f ca="1">SUMIF('Отчет Сотрудники (Затраты)'!$C$9:$C$209,'Отчет (ФинРез)'!$D119,'Отчет Сотрудники (Затраты)'!P$9:P$209)</f>
        <v>0</v>
      </c>
      <c r="AS119" s="38">
        <f ca="1">SUMIF('Отчет Сотрудники (Затраты)'!$C$9:$C$209,'Отчет (ФинРез)'!$D119,'Отчет Сотрудники (Затраты)'!Q$9:Q$209)</f>
        <v>0</v>
      </c>
      <c r="AT119" s="38">
        <f ca="1">SUMIF('Отчет Сотрудники (Затраты)'!$C$9:$C$209,'Отчет (ФинРез)'!$D119,'Отчет Сотрудники (Затраты)'!R$9:R$209)</f>
        <v>0</v>
      </c>
      <c r="AU119" s="38">
        <f ca="1">SUMIF('Отчет Сотрудники (Затраты)'!$C$9:$C$209,'Отчет (ФинРез)'!$D119,'Отчет Сотрудники (Затраты)'!S$9:S$209)</f>
        <v>0</v>
      </c>
      <c r="AV119" s="38">
        <f ca="1">SUMIF('Отчет Сотрудники (Затраты)'!$C$9:$C$209,'Отчет (ФинРез)'!$D119,'Отчет Сотрудники (Затраты)'!T$9:T$209)</f>
        <v>0</v>
      </c>
      <c r="AW119" s="39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6" t="str">
        <f t="shared" ca="1" si="11"/>
        <v>delete</v>
      </c>
      <c r="B120" s="10" cm="1">
        <f t="array" aca="1" ref="B120" ca="1">INDIRECT("УникальныеСписки!C"&amp;ROW()-$M$4)</f>
        <v>0</v>
      </c>
      <c r="C120" s="7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8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9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9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10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5">
        <f t="shared" ca="1" si="12"/>
        <v>0</v>
      </c>
      <c r="I120" s="116" t="str">
        <f t="shared" ca="1" si="13"/>
        <v>---</v>
      </c>
      <c r="J120" s="35">
        <f t="shared" ca="1" si="14"/>
        <v>0</v>
      </c>
      <c r="K120" s="35">
        <f t="shared" ca="1" si="15"/>
        <v>0</v>
      </c>
      <c r="L120" s="43">
        <f t="shared" ca="1" si="16"/>
        <v>0</v>
      </c>
      <c r="M120" s="44">
        <f t="shared" ca="1" si="17"/>
        <v>0</v>
      </c>
      <c r="N120" s="29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8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8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8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8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8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8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8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8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8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8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39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29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8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8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8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8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8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8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8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8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8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8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39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29">
        <f ca="1">SUMIF('Отчет Сотрудники (Затраты)'!$C$9:$C$209,'Отчет (ФинРез)'!$D120,'Отчет Сотрудники (Затраты)'!J$9:J$209)</f>
        <v>0</v>
      </c>
      <c r="AM120" s="38">
        <f ca="1">SUMIF('Отчет Сотрудники (Затраты)'!$C$9:$C$209,'Отчет (ФинРез)'!$D120,'Отчет Сотрудники (Затраты)'!K$9:K$209)</f>
        <v>0</v>
      </c>
      <c r="AN120" s="38">
        <f ca="1">SUMIF('Отчет Сотрудники (Затраты)'!$C$9:$C$209,'Отчет (ФинРез)'!$D120,'Отчет Сотрудники (Затраты)'!L$9:L$209)</f>
        <v>0</v>
      </c>
      <c r="AO120" s="38">
        <f ca="1">SUMIF('Отчет Сотрудники (Затраты)'!$C$9:$C$209,'Отчет (ФинРез)'!$D120,'Отчет Сотрудники (Затраты)'!M$9:M$209)</f>
        <v>0</v>
      </c>
      <c r="AP120" s="38">
        <f ca="1">SUMIF('Отчет Сотрудники (Затраты)'!$C$9:$C$209,'Отчет (ФинРез)'!$D120,'Отчет Сотрудники (Затраты)'!N$9:N$209)</f>
        <v>0</v>
      </c>
      <c r="AQ120" s="38">
        <f ca="1">SUMIF('Отчет Сотрудники (Затраты)'!$C$9:$C$209,'Отчет (ФинРез)'!$D120,'Отчет Сотрудники (Затраты)'!O$9:O$209)</f>
        <v>0</v>
      </c>
      <c r="AR120" s="38">
        <f ca="1">SUMIF('Отчет Сотрудники (Затраты)'!$C$9:$C$209,'Отчет (ФинРез)'!$D120,'Отчет Сотрудники (Затраты)'!P$9:P$209)</f>
        <v>0</v>
      </c>
      <c r="AS120" s="38">
        <f ca="1">SUMIF('Отчет Сотрудники (Затраты)'!$C$9:$C$209,'Отчет (ФинРез)'!$D120,'Отчет Сотрудники (Затраты)'!Q$9:Q$209)</f>
        <v>0</v>
      </c>
      <c r="AT120" s="38">
        <f ca="1">SUMIF('Отчет Сотрудники (Затраты)'!$C$9:$C$209,'Отчет (ФинРез)'!$D120,'Отчет Сотрудники (Затраты)'!R$9:R$209)</f>
        <v>0</v>
      </c>
      <c r="AU120" s="38">
        <f ca="1">SUMIF('Отчет Сотрудники (Затраты)'!$C$9:$C$209,'Отчет (ФинРез)'!$D120,'Отчет Сотрудники (Затраты)'!S$9:S$209)</f>
        <v>0</v>
      </c>
      <c r="AV120" s="38">
        <f ca="1">SUMIF('Отчет Сотрудники (Затраты)'!$C$9:$C$209,'Отчет (ФинРез)'!$D120,'Отчет Сотрудники (Затраты)'!T$9:T$209)</f>
        <v>0</v>
      </c>
      <c r="AW120" s="39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6" t="str">
        <f t="shared" ca="1" si="11"/>
        <v>delete</v>
      </c>
      <c r="B121" s="10" cm="1">
        <f t="array" aca="1" ref="B121" ca="1">INDIRECT("УникальныеСписки!C"&amp;ROW()-$M$4)</f>
        <v>0</v>
      </c>
      <c r="C121" s="7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8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9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9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10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5">
        <f t="shared" ca="1" si="12"/>
        <v>0</v>
      </c>
      <c r="I121" s="116" t="str">
        <f t="shared" ca="1" si="13"/>
        <v>---</v>
      </c>
      <c r="J121" s="35">
        <f t="shared" ca="1" si="14"/>
        <v>0</v>
      </c>
      <c r="K121" s="35">
        <f t="shared" ca="1" si="15"/>
        <v>0</v>
      </c>
      <c r="L121" s="43">
        <f t="shared" ca="1" si="16"/>
        <v>0</v>
      </c>
      <c r="M121" s="44">
        <f t="shared" ca="1" si="17"/>
        <v>0</v>
      </c>
      <c r="N121" s="29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8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8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8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8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8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8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8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8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8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8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39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29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8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8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8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8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8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8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8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8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8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8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39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29">
        <f ca="1">SUMIF('Отчет Сотрудники (Затраты)'!$C$9:$C$209,'Отчет (ФинРез)'!$D121,'Отчет Сотрудники (Затраты)'!J$9:J$209)</f>
        <v>0</v>
      </c>
      <c r="AM121" s="38">
        <f ca="1">SUMIF('Отчет Сотрудники (Затраты)'!$C$9:$C$209,'Отчет (ФинРез)'!$D121,'Отчет Сотрудники (Затраты)'!K$9:K$209)</f>
        <v>0</v>
      </c>
      <c r="AN121" s="38">
        <f ca="1">SUMIF('Отчет Сотрудники (Затраты)'!$C$9:$C$209,'Отчет (ФинРез)'!$D121,'Отчет Сотрудники (Затраты)'!L$9:L$209)</f>
        <v>0</v>
      </c>
      <c r="AO121" s="38">
        <f ca="1">SUMIF('Отчет Сотрудники (Затраты)'!$C$9:$C$209,'Отчет (ФинРез)'!$D121,'Отчет Сотрудники (Затраты)'!M$9:M$209)</f>
        <v>0</v>
      </c>
      <c r="AP121" s="38">
        <f ca="1">SUMIF('Отчет Сотрудники (Затраты)'!$C$9:$C$209,'Отчет (ФинРез)'!$D121,'Отчет Сотрудники (Затраты)'!N$9:N$209)</f>
        <v>0</v>
      </c>
      <c r="AQ121" s="38">
        <f ca="1">SUMIF('Отчет Сотрудники (Затраты)'!$C$9:$C$209,'Отчет (ФинРез)'!$D121,'Отчет Сотрудники (Затраты)'!O$9:O$209)</f>
        <v>0</v>
      </c>
      <c r="AR121" s="38">
        <f ca="1">SUMIF('Отчет Сотрудники (Затраты)'!$C$9:$C$209,'Отчет (ФинРез)'!$D121,'Отчет Сотрудники (Затраты)'!P$9:P$209)</f>
        <v>0</v>
      </c>
      <c r="AS121" s="38">
        <f ca="1">SUMIF('Отчет Сотрудники (Затраты)'!$C$9:$C$209,'Отчет (ФинРез)'!$D121,'Отчет Сотрудники (Затраты)'!Q$9:Q$209)</f>
        <v>0</v>
      </c>
      <c r="AT121" s="38">
        <f ca="1">SUMIF('Отчет Сотрудники (Затраты)'!$C$9:$C$209,'Отчет (ФинРез)'!$D121,'Отчет Сотрудники (Затраты)'!R$9:R$209)</f>
        <v>0</v>
      </c>
      <c r="AU121" s="38">
        <f ca="1">SUMIF('Отчет Сотрудники (Затраты)'!$C$9:$C$209,'Отчет (ФинРез)'!$D121,'Отчет Сотрудники (Затраты)'!S$9:S$209)</f>
        <v>0</v>
      </c>
      <c r="AV121" s="38">
        <f ca="1">SUMIF('Отчет Сотрудники (Затраты)'!$C$9:$C$209,'Отчет (ФинРез)'!$D121,'Отчет Сотрудники (Затраты)'!T$9:T$209)</f>
        <v>0</v>
      </c>
      <c r="AW121" s="39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6" t="str">
        <f t="shared" ca="1" si="11"/>
        <v>delete</v>
      </c>
      <c r="B122" s="10" cm="1">
        <f t="array" aca="1" ref="B122" ca="1">INDIRECT("УникальныеСписки!C"&amp;ROW()-$M$4)</f>
        <v>0</v>
      </c>
      <c r="C122" s="7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8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9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9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10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5">
        <f t="shared" ca="1" si="12"/>
        <v>0</v>
      </c>
      <c r="I122" s="116" t="str">
        <f t="shared" ca="1" si="13"/>
        <v>---</v>
      </c>
      <c r="J122" s="35">
        <f t="shared" ca="1" si="14"/>
        <v>0</v>
      </c>
      <c r="K122" s="35">
        <f t="shared" ca="1" si="15"/>
        <v>0</v>
      </c>
      <c r="L122" s="43">
        <f t="shared" ca="1" si="16"/>
        <v>0</v>
      </c>
      <c r="M122" s="44">
        <f t="shared" ca="1" si="17"/>
        <v>0</v>
      </c>
      <c r="N122" s="29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8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8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8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8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8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8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8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8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8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8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39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29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8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8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8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8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8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8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8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8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8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8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39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29">
        <f ca="1">SUMIF('Отчет Сотрудники (Затраты)'!$C$9:$C$209,'Отчет (ФинРез)'!$D122,'Отчет Сотрудники (Затраты)'!J$9:J$209)</f>
        <v>0</v>
      </c>
      <c r="AM122" s="38">
        <f ca="1">SUMIF('Отчет Сотрудники (Затраты)'!$C$9:$C$209,'Отчет (ФинРез)'!$D122,'Отчет Сотрудники (Затраты)'!K$9:K$209)</f>
        <v>0</v>
      </c>
      <c r="AN122" s="38">
        <f ca="1">SUMIF('Отчет Сотрудники (Затраты)'!$C$9:$C$209,'Отчет (ФинРез)'!$D122,'Отчет Сотрудники (Затраты)'!L$9:L$209)</f>
        <v>0</v>
      </c>
      <c r="AO122" s="38">
        <f ca="1">SUMIF('Отчет Сотрудники (Затраты)'!$C$9:$C$209,'Отчет (ФинРез)'!$D122,'Отчет Сотрудники (Затраты)'!M$9:M$209)</f>
        <v>0</v>
      </c>
      <c r="AP122" s="38">
        <f ca="1">SUMIF('Отчет Сотрудники (Затраты)'!$C$9:$C$209,'Отчет (ФинРез)'!$D122,'Отчет Сотрудники (Затраты)'!N$9:N$209)</f>
        <v>0</v>
      </c>
      <c r="AQ122" s="38">
        <f ca="1">SUMIF('Отчет Сотрудники (Затраты)'!$C$9:$C$209,'Отчет (ФинРез)'!$D122,'Отчет Сотрудники (Затраты)'!O$9:O$209)</f>
        <v>0</v>
      </c>
      <c r="AR122" s="38">
        <f ca="1">SUMIF('Отчет Сотрудники (Затраты)'!$C$9:$C$209,'Отчет (ФинРез)'!$D122,'Отчет Сотрудники (Затраты)'!P$9:P$209)</f>
        <v>0</v>
      </c>
      <c r="AS122" s="38">
        <f ca="1">SUMIF('Отчет Сотрудники (Затраты)'!$C$9:$C$209,'Отчет (ФинРез)'!$D122,'Отчет Сотрудники (Затраты)'!Q$9:Q$209)</f>
        <v>0</v>
      </c>
      <c r="AT122" s="38">
        <f ca="1">SUMIF('Отчет Сотрудники (Затраты)'!$C$9:$C$209,'Отчет (ФинРез)'!$D122,'Отчет Сотрудники (Затраты)'!R$9:R$209)</f>
        <v>0</v>
      </c>
      <c r="AU122" s="38">
        <f ca="1">SUMIF('Отчет Сотрудники (Затраты)'!$C$9:$C$209,'Отчет (ФинРез)'!$D122,'Отчет Сотрудники (Затраты)'!S$9:S$209)</f>
        <v>0</v>
      </c>
      <c r="AV122" s="38">
        <f ca="1">SUMIF('Отчет Сотрудники (Затраты)'!$C$9:$C$209,'Отчет (ФинРез)'!$D122,'Отчет Сотрудники (Затраты)'!T$9:T$209)</f>
        <v>0</v>
      </c>
      <c r="AW122" s="39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6" t="str">
        <f t="shared" ca="1" si="11"/>
        <v>delete</v>
      </c>
      <c r="B123" s="10" cm="1">
        <f t="array" aca="1" ref="B123" ca="1">INDIRECT("УникальныеСписки!C"&amp;ROW()-$M$4)</f>
        <v>0</v>
      </c>
      <c r="C123" s="7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8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9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9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10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5">
        <f t="shared" ca="1" si="12"/>
        <v>0</v>
      </c>
      <c r="I123" s="116" t="str">
        <f t="shared" ca="1" si="13"/>
        <v>---</v>
      </c>
      <c r="J123" s="35">
        <f t="shared" ca="1" si="14"/>
        <v>0</v>
      </c>
      <c r="K123" s="35">
        <f t="shared" ca="1" si="15"/>
        <v>0</v>
      </c>
      <c r="L123" s="43">
        <f t="shared" ca="1" si="16"/>
        <v>0</v>
      </c>
      <c r="M123" s="44">
        <f t="shared" ca="1" si="17"/>
        <v>0</v>
      </c>
      <c r="N123" s="29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8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8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8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8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8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8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8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8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8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8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39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29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8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8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8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8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8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8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8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8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8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8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39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29">
        <f ca="1">SUMIF('Отчет Сотрудники (Затраты)'!$C$9:$C$209,'Отчет (ФинРез)'!$D123,'Отчет Сотрудники (Затраты)'!J$9:J$209)</f>
        <v>0</v>
      </c>
      <c r="AM123" s="38">
        <f ca="1">SUMIF('Отчет Сотрудники (Затраты)'!$C$9:$C$209,'Отчет (ФинРез)'!$D123,'Отчет Сотрудники (Затраты)'!K$9:K$209)</f>
        <v>0</v>
      </c>
      <c r="AN123" s="38">
        <f ca="1">SUMIF('Отчет Сотрудники (Затраты)'!$C$9:$C$209,'Отчет (ФинРез)'!$D123,'Отчет Сотрудники (Затраты)'!L$9:L$209)</f>
        <v>0</v>
      </c>
      <c r="AO123" s="38">
        <f ca="1">SUMIF('Отчет Сотрудники (Затраты)'!$C$9:$C$209,'Отчет (ФинРез)'!$D123,'Отчет Сотрудники (Затраты)'!M$9:M$209)</f>
        <v>0</v>
      </c>
      <c r="AP123" s="38">
        <f ca="1">SUMIF('Отчет Сотрудники (Затраты)'!$C$9:$C$209,'Отчет (ФинРез)'!$D123,'Отчет Сотрудники (Затраты)'!N$9:N$209)</f>
        <v>0</v>
      </c>
      <c r="AQ123" s="38">
        <f ca="1">SUMIF('Отчет Сотрудники (Затраты)'!$C$9:$C$209,'Отчет (ФинРез)'!$D123,'Отчет Сотрудники (Затраты)'!O$9:O$209)</f>
        <v>0</v>
      </c>
      <c r="AR123" s="38">
        <f ca="1">SUMIF('Отчет Сотрудники (Затраты)'!$C$9:$C$209,'Отчет (ФинРез)'!$D123,'Отчет Сотрудники (Затраты)'!P$9:P$209)</f>
        <v>0</v>
      </c>
      <c r="AS123" s="38">
        <f ca="1">SUMIF('Отчет Сотрудники (Затраты)'!$C$9:$C$209,'Отчет (ФинРез)'!$D123,'Отчет Сотрудники (Затраты)'!Q$9:Q$209)</f>
        <v>0</v>
      </c>
      <c r="AT123" s="38">
        <f ca="1">SUMIF('Отчет Сотрудники (Затраты)'!$C$9:$C$209,'Отчет (ФинРез)'!$D123,'Отчет Сотрудники (Затраты)'!R$9:R$209)</f>
        <v>0</v>
      </c>
      <c r="AU123" s="38">
        <f ca="1">SUMIF('Отчет Сотрудники (Затраты)'!$C$9:$C$209,'Отчет (ФинРез)'!$D123,'Отчет Сотрудники (Затраты)'!S$9:S$209)</f>
        <v>0</v>
      </c>
      <c r="AV123" s="38">
        <f ca="1">SUMIF('Отчет Сотрудники (Затраты)'!$C$9:$C$209,'Отчет (ФинРез)'!$D123,'Отчет Сотрудники (Затраты)'!T$9:T$209)</f>
        <v>0</v>
      </c>
      <c r="AW123" s="39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6" t="str">
        <f t="shared" ca="1" si="11"/>
        <v>delete</v>
      </c>
      <c r="B124" s="10" cm="1">
        <f t="array" aca="1" ref="B124" ca="1">INDIRECT("УникальныеСписки!C"&amp;ROW()-$M$4)</f>
        <v>0</v>
      </c>
      <c r="C124" s="7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8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9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9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10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5">
        <f t="shared" ca="1" si="12"/>
        <v>0</v>
      </c>
      <c r="I124" s="116" t="str">
        <f t="shared" ca="1" si="13"/>
        <v>---</v>
      </c>
      <c r="J124" s="35">
        <f t="shared" ca="1" si="14"/>
        <v>0</v>
      </c>
      <c r="K124" s="35">
        <f t="shared" ca="1" si="15"/>
        <v>0</v>
      </c>
      <c r="L124" s="43">
        <f t="shared" ca="1" si="16"/>
        <v>0</v>
      </c>
      <c r="M124" s="44">
        <f t="shared" ca="1" si="17"/>
        <v>0</v>
      </c>
      <c r="N124" s="29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8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8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8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8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8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8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8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8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8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8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39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29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8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8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8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8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8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8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8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8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8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8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39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29">
        <f ca="1">SUMIF('Отчет Сотрудники (Затраты)'!$C$9:$C$209,'Отчет (ФинРез)'!$D124,'Отчет Сотрудники (Затраты)'!J$9:J$209)</f>
        <v>0</v>
      </c>
      <c r="AM124" s="38">
        <f ca="1">SUMIF('Отчет Сотрудники (Затраты)'!$C$9:$C$209,'Отчет (ФинРез)'!$D124,'Отчет Сотрудники (Затраты)'!K$9:K$209)</f>
        <v>0</v>
      </c>
      <c r="AN124" s="38">
        <f ca="1">SUMIF('Отчет Сотрудники (Затраты)'!$C$9:$C$209,'Отчет (ФинРез)'!$D124,'Отчет Сотрудники (Затраты)'!L$9:L$209)</f>
        <v>0</v>
      </c>
      <c r="AO124" s="38">
        <f ca="1">SUMIF('Отчет Сотрудники (Затраты)'!$C$9:$C$209,'Отчет (ФинРез)'!$D124,'Отчет Сотрудники (Затраты)'!M$9:M$209)</f>
        <v>0</v>
      </c>
      <c r="AP124" s="38">
        <f ca="1">SUMIF('Отчет Сотрудники (Затраты)'!$C$9:$C$209,'Отчет (ФинРез)'!$D124,'Отчет Сотрудники (Затраты)'!N$9:N$209)</f>
        <v>0</v>
      </c>
      <c r="AQ124" s="38">
        <f ca="1">SUMIF('Отчет Сотрудники (Затраты)'!$C$9:$C$209,'Отчет (ФинРез)'!$D124,'Отчет Сотрудники (Затраты)'!O$9:O$209)</f>
        <v>0</v>
      </c>
      <c r="AR124" s="38">
        <f ca="1">SUMIF('Отчет Сотрудники (Затраты)'!$C$9:$C$209,'Отчет (ФинРез)'!$D124,'Отчет Сотрудники (Затраты)'!P$9:P$209)</f>
        <v>0</v>
      </c>
      <c r="AS124" s="38">
        <f ca="1">SUMIF('Отчет Сотрудники (Затраты)'!$C$9:$C$209,'Отчет (ФинРез)'!$D124,'Отчет Сотрудники (Затраты)'!Q$9:Q$209)</f>
        <v>0</v>
      </c>
      <c r="AT124" s="38">
        <f ca="1">SUMIF('Отчет Сотрудники (Затраты)'!$C$9:$C$209,'Отчет (ФинРез)'!$D124,'Отчет Сотрудники (Затраты)'!R$9:R$209)</f>
        <v>0</v>
      </c>
      <c r="AU124" s="38">
        <f ca="1">SUMIF('Отчет Сотрудники (Затраты)'!$C$9:$C$209,'Отчет (ФинРез)'!$D124,'Отчет Сотрудники (Затраты)'!S$9:S$209)</f>
        <v>0</v>
      </c>
      <c r="AV124" s="38">
        <f ca="1">SUMIF('Отчет Сотрудники (Затраты)'!$C$9:$C$209,'Отчет (ФинРез)'!$D124,'Отчет Сотрудники (Затраты)'!T$9:T$209)</f>
        <v>0</v>
      </c>
      <c r="AW124" s="39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6" t="str">
        <f t="shared" ca="1" si="11"/>
        <v>delete</v>
      </c>
      <c r="B125" s="10" cm="1">
        <f t="array" aca="1" ref="B125" ca="1">INDIRECT("УникальныеСписки!C"&amp;ROW()-$M$4)</f>
        <v>0</v>
      </c>
      <c r="C125" s="7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8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9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9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10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5">
        <f t="shared" ca="1" si="12"/>
        <v>0</v>
      </c>
      <c r="I125" s="116" t="str">
        <f t="shared" ca="1" si="13"/>
        <v>---</v>
      </c>
      <c r="J125" s="35">
        <f t="shared" ca="1" si="14"/>
        <v>0</v>
      </c>
      <c r="K125" s="35">
        <f t="shared" ca="1" si="15"/>
        <v>0</v>
      </c>
      <c r="L125" s="43">
        <f t="shared" ca="1" si="16"/>
        <v>0</v>
      </c>
      <c r="M125" s="44">
        <f t="shared" ca="1" si="17"/>
        <v>0</v>
      </c>
      <c r="N125" s="29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8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8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8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8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8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8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8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8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8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8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39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29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8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8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8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8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8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8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8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8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8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8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39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29">
        <f ca="1">SUMIF('Отчет Сотрудники (Затраты)'!$C$9:$C$209,'Отчет (ФинРез)'!$D125,'Отчет Сотрудники (Затраты)'!J$9:J$209)</f>
        <v>0</v>
      </c>
      <c r="AM125" s="38">
        <f ca="1">SUMIF('Отчет Сотрудники (Затраты)'!$C$9:$C$209,'Отчет (ФинРез)'!$D125,'Отчет Сотрудники (Затраты)'!K$9:K$209)</f>
        <v>0</v>
      </c>
      <c r="AN125" s="38">
        <f ca="1">SUMIF('Отчет Сотрудники (Затраты)'!$C$9:$C$209,'Отчет (ФинРез)'!$D125,'Отчет Сотрудники (Затраты)'!L$9:L$209)</f>
        <v>0</v>
      </c>
      <c r="AO125" s="38">
        <f ca="1">SUMIF('Отчет Сотрудники (Затраты)'!$C$9:$C$209,'Отчет (ФинРез)'!$D125,'Отчет Сотрудники (Затраты)'!M$9:M$209)</f>
        <v>0</v>
      </c>
      <c r="AP125" s="38">
        <f ca="1">SUMIF('Отчет Сотрудники (Затраты)'!$C$9:$C$209,'Отчет (ФинРез)'!$D125,'Отчет Сотрудники (Затраты)'!N$9:N$209)</f>
        <v>0</v>
      </c>
      <c r="AQ125" s="38">
        <f ca="1">SUMIF('Отчет Сотрудники (Затраты)'!$C$9:$C$209,'Отчет (ФинРез)'!$D125,'Отчет Сотрудники (Затраты)'!O$9:O$209)</f>
        <v>0</v>
      </c>
      <c r="AR125" s="38">
        <f ca="1">SUMIF('Отчет Сотрудники (Затраты)'!$C$9:$C$209,'Отчет (ФинРез)'!$D125,'Отчет Сотрудники (Затраты)'!P$9:P$209)</f>
        <v>0</v>
      </c>
      <c r="AS125" s="38">
        <f ca="1">SUMIF('Отчет Сотрудники (Затраты)'!$C$9:$C$209,'Отчет (ФинРез)'!$D125,'Отчет Сотрудники (Затраты)'!Q$9:Q$209)</f>
        <v>0</v>
      </c>
      <c r="AT125" s="38">
        <f ca="1">SUMIF('Отчет Сотрудники (Затраты)'!$C$9:$C$209,'Отчет (ФинРез)'!$D125,'Отчет Сотрудники (Затраты)'!R$9:R$209)</f>
        <v>0</v>
      </c>
      <c r="AU125" s="38">
        <f ca="1">SUMIF('Отчет Сотрудники (Затраты)'!$C$9:$C$209,'Отчет (ФинРез)'!$D125,'Отчет Сотрудники (Затраты)'!S$9:S$209)</f>
        <v>0</v>
      </c>
      <c r="AV125" s="38">
        <f ca="1">SUMIF('Отчет Сотрудники (Затраты)'!$C$9:$C$209,'Отчет (ФинРез)'!$D125,'Отчет Сотрудники (Затраты)'!T$9:T$209)</f>
        <v>0</v>
      </c>
      <c r="AW125" s="39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6" t="str">
        <f t="shared" ca="1" si="11"/>
        <v>delete</v>
      </c>
      <c r="B126" s="10" cm="1">
        <f t="array" aca="1" ref="B126" ca="1">INDIRECT("УникальныеСписки!C"&amp;ROW()-$M$4)</f>
        <v>0</v>
      </c>
      <c r="C126" s="7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8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9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9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10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5">
        <f t="shared" ca="1" si="12"/>
        <v>0</v>
      </c>
      <c r="I126" s="116" t="str">
        <f t="shared" ca="1" si="13"/>
        <v>---</v>
      </c>
      <c r="J126" s="35">
        <f t="shared" ca="1" si="14"/>
        <v>0</v>
      </c>
      <c r="K126" s="35">
        <f t="shared" ca="1" si="15"/>
        <v>0</v>
      </c>
      <c r="L126" s="43">
        <f t="shared" ca="1" si="16"/>
        <v>0</v>
      </c>
      <c r="M126" s="44">
        <f t="shared" ca="1" si="17"/>
        <v>0</v>
      </c>
      <c r="N126" s="29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8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8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8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8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8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8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8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8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8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8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39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29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8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8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8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8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8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8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8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8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8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8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39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29">
        <f ca="1">SUMIF('Отчет Сотрудники (Затраты)'!$C$9:$C$209,'Отчет (ФинРез)'!$D126,'Отчет Сотрудники (Затраты)'!J$9:J$209)</f>
        <v>0</v>
      </c>
      <c r="AM126" s="38">
        <f ca="1">SUMIF('Отчет Сотрудники (Затраты)'!$C$9:$C$209,'Отчет (ФинРез)'!$D126,'Отчет Сотрудники (Затраты)'!K$9:K$209)</f>
        <v>0</v>
      </c>
      <c r="AN126" s="38">
        <f ca="1">SUMIF('Отчет Сотрудники (Затраты)'!$C$9:$C$209,'Отчет (ФинРез)'!$D126,'Отчет Сотрудники (Затраты)'!L$9:L$209)</f>
        <v>0</v>
      </c>
      <c r="AO126" s="38">
        <f ca="1">SUMIF('Отчет Сотрудники (Затраты)'!$C$9:$C$209,'Отчет (ФинРез)'!$D126,'Отчет Сотрудники (Затраты)'!M$9:M$209)</f>
        <v>0</v>
      </c>
      <c r="AP126" s="38">
        <f ca="1">SUMIF('Отчет Сотрудники (Затраты)'!$C$9:$C$209,'Отчет (ФинРез)'!$D126,'Отчет Сотрудники (Затраты)'!N$9:N$209)</f>
        <v>0</v>
      </c>
      <c r="AQ126" s="38">
        <f ca="1">SUMIF('Отчет Сотрудники (Затраты)'!$C$9:$C$209,'Отчет (ФинРез)'!$D126,'Отчет Сотрудники (Затраты)'!O$9:O$209)</f>
        <v>0</v>
      </c>
      <c r="AR126" s="38">
        <f ca="1">SUMIF('Отчет Сотрудники (Затраты)'!$C$9:$C$209,'Отчет (ФинРез)'!$D126,'Отчет Сотрудники (Затраты)'!P$9:P$209)</f>
        <v>0</v>
      </c>
      <c r="AS126" s="38">
        <f ca="1">SUMIF('Отчет Сотрудники (Затраты)'!$C$9:$C$209,'Отчет (ФинРез)'!$D126,'Отчет Сотрудники (Затраты)'!Q$9:Q$209)</f>
        <v>0</v>
      </c>
      <c r="AT126" s="38">
        <f ca="1">SUMIF('Отчет Сотрудники (Затраты)'!$C$9:$C$209,'Отчет (ФинРез)'!$D126,'Отчет Сотрудники (Затраты)'!R$9:R$209)</f>
        <v>0</v>
      </c>
      <c r="AU126" s="38">
        <f ca="1">SUMIF('Отчет Сотрудники (Затраты)'!$C$9:$C$209,'Отчет (ФинРез)'!$D126,'Отчет Сотрудники (Затраты)'!S$9:S$209)</f>
        <v>0</v>
      </c>
      <c r="AV126" s="38">
        <f ca="1">SUMIF('Отчет Сотрудники (Затраты)'!$C$9:$C$209,'Отчет (ФинРез)'!$D126,'Отчет Сотрудники (Затраты)'!T$9:T$209)</f>
        <v>0</v>
      </c>
      <c r="AW126" s="39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6" t="str">
        <f t="shared" ca="1" si="11"/>
        <v>delete</v>
      </c>
      <c r="B127" s="10" cm="1">
        <f t="array" aca="1" ref="B127" ca="1">INDIRECT("УникальныеСписки!C"&amp;ROW()-$M$4)</f>
        <v>0</v>
      </c>
      <c r="C127" s="7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8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9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9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10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5">
        <f t="shared" ca="1" si="12"/>
        <v>0</v>
      </c>
      <c r="I127" s="116" t="str">
        <f t="shared" ca="1" si="13"/>
        <v>---</v>
      </c>
      <c r="J127" s="35">
        <f t="shared" ca="1" si="14"/>
        <v>0</v>
      </c>
      <c r="K127" s="35">
        <f t="shared" ca="1" si="15"/>
        <v>0</v>
      </c>
      <c r="L127" s="43">
        <f t="shared" ca="1" si="16"/>
        <v>0</v>
      </c>
      <c r="M127" s="44">
        <f t="shared" ca="1" si="17"/>
        <v>0</v>
      </c>
      <c r="N127" s="29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8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8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8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8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8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8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8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8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8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8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39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29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8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8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8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8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8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8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8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8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8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8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39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29">
        <f ca="1">SUMIF('Отчет Сотрудники (Затраты)'!$C$9:$C$209,'Отчет (ФинРез)'!$D127,'Отчет Сотрудники (Затраты)'!J$9:J$209)</f>
        <v>0</v>
      </c>
      <c r="AM127" s="38">
        <f ca="1">SUMIF('Отчет Сотрудники (Затраты)'!$C$9:$C$209,'Отчет (ФинРез)'!$D127,'Отчет Сотрудники (Затраты)'!K$9:K$209)</f>
        <v>0</v>
      </c>
      <c r="AN127" s="38">
        <f ca="1">SUMIF('Отчет Сотрудники (Затраты)'!$C$9:$C$209,'Отчет (ФинРез)'!$D127,'Отчет Сотрудники (Затраты)'!L$9:L$209)</f>
        <v>0</v>
      </c>
      <c r="AO127" s="38">
        <f ca="1">SUMIF('Отчет Сотрудники (Затраты)'!$C$9:$C$209,'Отчет (ФинРез)'!$D127,'Отчет Сотрудники (Затраты)'!M$9:M$209)</f>
        <v>0</v>
      </c>
      <c r="AP127" s="38">
        <f ca="1">SUMIF('Отчет Сотрудники (Затраты)'!$C$9:$C$209,'Отчет (ФинРез)'!$D127,'Отчет Сотрудники (Затраты)'!N$9:N$209)</f>
        <v>0</v>
      </c>
      <c r="AQ127" s="38">
        <f ca="1">SUMIF('Отчет Сотрудники (Затраты)'!$C$9:$C$209,'Отчет (ФинРез)'!$D127,'Отчет Сотрудники (Затраты)'!O$9:O$209)</f>
        <v>0</v>
      </c>
      <c r="AR127" s="38">
        <f ca="1">SUMIF('Отчет Сотрудники (Затраты)'!$C$9:$C$209,'Отчет (ФинРез)'!$D127,'Отчет Сотрудники (Затраты)'!P$9:P$209)</f>
        <v>0</v>
      </c>
      <c r="AS127" s="38">
        <f ca="1">SUMIF('Отчет Сотрудники (Затраты)'!$C$9:$C$209,'Отчет (ФинРез)'!$D127,'Отчет Сотрудники (Затраты)'!Q$9:Q$209)</f>
        <v>0</v>
      </c>
      <c r="AT127" s="38">
        <f ca="1">SUMIF('Отчет Сотрудники (Затраты)'!$C$9:$C$209,'Отчет (ФинРез)'!$D127,'Отчет Сотрудники (Затраты)'!R$9:R$209)</f>
        <v>0</v>
      </c>
      <c r="AU127" s="38">
        <f ca="1">SUMIF('Отчет Сотрудники (Затраты)'!$C$9:$C$209,'Отчет (ФинРез)'!$D127,'Отчет Сотрудники (Затраты)'!S$9:S$209)</f>
        <v>0</v>
      </c>
      <c r="AV127" s="38">
        <f ca="1">SUMIF('Отчет Сотрудники (Затраты)'!$C$9:$C$209,'Отчет (ФинРез)'!$D127,'Отчет Сотрудники (Затраты)'!T$9:T$209)</f>
        <v>0</v>
      </c>
      <c r="AW127" s="39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6" t="str">
        <f t="shared" ca="1" si="11"/>
        <v>delete</v>
      </c>
      <c r="B128" s="10" cm="1">
        <f t="array" aca="1" ref="B128" ca="1">INDIRECT("УникальныеСписки!C"&amp;ROW()-$M$4)</f>
        <v>0</v>
      </c>
      <c r="C128" s="7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8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9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9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10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5">
        <f t="shared" ca="1" si="12"/>
        <v>0</v>
      </c>
      <c r="I128" s="116" t="str">
        <f t="shared" ca="1" si="13"/>
        <v>---</v>
      </c>
      <c r="J128" s="35">
        <f t="shared" ca="1" si="14"/>
        <v>0</v>
      </c>
      <c r="K128" s="35">
        <f t="shared" ca="1" si="15"/>
        <v>0</v>
      </c>
      <c r="L128" s="43">
        <f t="shared" ca="1" si="16"/>
        <v>0</v>
      </c>
      <c r="M128" s="44">
        <f t="shared" ca="1" si="17"/>
        <v>0</v>
      </c>
      <c r="N128" s="29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8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8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8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8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8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8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8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8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8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8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39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29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8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8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8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8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8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8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8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8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8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8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39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29">
        <f ca="1">SUMIF('Отчет Сотрудники (Затраты)'!$C$9:$C$209,'Отчет (ФинРез)'!$D128,'Отчет Сотрудники (Затраты)'!J$9:J$209)</f>
        <v>0</v>
      </c>
      <c r="AM128" s="38">
        <f ca="1">SUMIF('Отчет Сотрудники (Затраты)'!$C$9:$C$209,'Отчет (ФинРез)'!$D128,'Отчет Сотрудники (Затраты)'!K$9:K$209)</f>
        <v>0</v>
      </c>
      <c r="AN128" s="38">
        <f ca="1">SUMIF('Отчет Сотрудники (Затраты)'!$C$9:$C$209,'Отчет (ФинРез)'!$D128,'Отчет Сотрудники (Затраты)'!L$9:L$209)</f>
        <v>0</v>
      </c>
      <c r="AO128" s="38">
        <f ca="1">SUMIF('Отчет Сотрудники (Затраты)'!$C$9:$C$209,'Отчет (ФинРез)'!$D128,'Отчет Сотрудники (Затраты)'!M$9:M$209)</f>
        <v>0</v>
      </c>
      <c r="AP128" s="38">
        <f ca="1">SUMIF('Отчет Сотрудники (Затраты)'!$C$9:$C$209,'Отчет (ФинРез)'!$D128,'Отчет Сотрудники (Затраты)'!N$9:N$209)</f>
        <v>0</v>
      </c>
      <c r="AQ128" s="38">
        <f ca="1">SUMIF('Отчет Сотрудники (Затраты)'!$C$9:$C$209,'Отчет (ФинРез)'!$D128,'Отчет Сотрудники (Затраты)'!O$9:O$209)</f>
        <v>0</v>
      </c>
      <c r="AR128" s="38">
        <f ca="1">SUMIF('Отчет Сотрудники (Затраты)'!$C$9:$C$209,'Отчет (ФинРез)'!$D128,'Отчет Сотрудники (Затраты)'!P$9:P$209)</f>
        <v>0</v>
      </c>
      <c r="AS128" s="38">
        <f ca="1">SUMIF('Отчет Сотрудники (Затраты)'!$C$9:$C$209,'Отчет (ФинРез)'!$D128,'Отчет Сотрудники (Затраты)'!Q$9:Q$209)</f>
        <v>0</v>
      </c>
      <c r="AT128" s="38">
        <f ca="1">SUMIF('Отчет Сотрудники (Затраты)'!$C$9:$C$209,'Отчет (ФинРез)'!$D128,'Отчет Сотрудники (Затраты)'!R$9:R$209)</f>
        <v>0</v>
      </c>
      <c r="AU128" s="38">
        <f ca="1">SUMIF('Отчет Сотрудники (Затраты)'!$C$9:$C$209,'Отчет (ФинРез)'!$D128,'Отчет Сотрудники (Затраты)'!S$9:S$209)</f>
        <v>0</v>
      </c>
      <c r="AV128" s="38">
        <f ca="1">SUMIF('Отчет Сотрудники (Затраты)'!$C$9:$C$209,'Отчет (ФинРез)'!$D128,'Отчет Сотрудники (Затраты)'!T$9:T$209)</f>
        <v>0</v>
      </c>
      <c r="AW128" s="39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6" t="str">
        <f t="shared" ca="1" si="11"/>
        <v>delete</v>
      </c>
      <c r="B129" s="10" cm="1">
        <f t="array" aca="1" ref="B129" ca="1">INDIRECT("УникальныеСписки!C"&amp;ROW()-$M$4)</f>
        <v>0</v>
      </c>
      <c r="C129" s="7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8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9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9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10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5">
        <f t="shared" ca="1" si="12"/>
        <v>0</v>
      </c>
      <c r="I129" s="116" t="str">
        <f t="shared" ca="1" si="13"/>
        <v>---</v>
      </c>
      <c r="J129" s="35">
        <f t="shared" ca="1" si="14"/>
        <v>0</v>
      </c>
      <c r="K129" s="35">
        <f t="shared" ca="1" si="15"/>
        <v>0</v>
      </c>
      <c r="L129" s="43">
        <f t="shared" ca="1" si="16"/>
        <v>0</v>
      </c>
      <c r="M129" s="44">
        <f t="shared" ca="1" si="17"/>
        <v>0</v>
      </c>
      <c r="N129" s="29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8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8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8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8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8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8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8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8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8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8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39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29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8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8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8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8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8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8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8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8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8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8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39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29">
        <f ca="1">SUMIF('Отчет Сотрудники (Затраты)'!$C$9:$C$209,'Отчет (ФинРез)'!$D129,'Отчет Сотрудники (Затраты)'!J$9:J$209)</f>
        <v>0</v>
      </c>
      <c r="AM129" s="38">
        <f ca="1">SUMIF('Отчет Сотрудники (Затраты)'!$C$9:$C$209,'Отчет (ФинРез)'!$D129,'Отчет Сотрудники (Затраты)'!K$9:K$209)</f>
        <v>0</v>
      </c>
      <c r="AN129" s="38">
        <f ca="1">SUMIF('Отчет Сотрудники (Затраты)'!$C$9:$C$209,'Отчет (ФинРез)'!$D129,'Отчет Сотрудники (Затраты)'!L$9:L$209)</f>
        <v>0</v>
      </c>
      <c r="AO129" s="38">
        <f ca="1">SUMIF('Отчет Сотрудники (Затраты)'!$C$9:$C$209,'Отчет (ФинРез)'!$D129,'Отчет Сотрудники (Затраты)'!M$9:M$209)</f>
        <v>0</v>
      </c>
      <c r="AP129" s="38">
        <f ca="1">SUMIF('Отчет Сотрудники (Затраты)'!$C$9:$C$209,'Отчет (ФинРез)'!$D129,'Отчет Сотрудники (Затраты)'!N$9:N$209)</f>
        <v>0</v>
      </c>
      <c r="AQ129" s="38">
        <f ca="1">SUMIF('Отчет Сотрудники (Затраты)'!$C$9:$C$209,'Отчет (ФинРез)'!$D129,'Отчет Сотрудники (Затраты)'!O$9:O$209)</f>
        <v>0</v>
      </c>
      <c r="AR129" s="38">
        <f ca="1">SUMIF('Отчет Сотрудники (Затраты)'!$C$9:$C$209,'Отчет (ФинРез)'!$D129,'Отчет Сотрудники (Затраты)'!P$9:P$209)</f>
        <v>0</v>
      </c>
      <c r="AS129" s="38">
        <f ca="1">SUMIF('Отчет Сотрудники (Затраты)'!$C$9:$C$209,'Отчет (ФинРез)'!$D129,'Отчет Сотрудники (Затраты)'!Q$9:Q$209)</f>
        <v>0</v>
      </c>
      <c r="AT129" s="38">
        <f ca="1">SUMIF('Отчет Сотрудники (Затраты)'!$C$9:$C$209,'Отчет (ФинРез)'!$D129,'Отчет Сотрудники (Затраты)'!R$9:R$209)</f>
        <v>0</v>
      </c>
      <c r="AU129" s="38">
        <f ca="1">SUMIF('Отчет Сотрудники (Затраты)'!$C$9:$C$209,'Отчет (ФинРез)'!$D129,'Отчет Сотрудники (Затраты)'!S$9:S$209)</f>
        <v>0</v>
      </c>
      <c r="AV129" s="38">
        <f ca="1">SUMIF('Отчет Сотрудники (Затраты)'!$C$9:$C$209,'Отчет (ФинРез)'!$D129,'Отчет Сотрудники (Затраты)'!T$9:T$209)</f>
        <v>0</v>
      </c>
      <c r="AW129" s="39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6" t="str">
        <f t="shared" ca="1" si="11"/>
        <v>delete</v>
      </c>
      <c r="B130" s="10" cm="1">
        <f t="array" aca="1" ref="B130" ca="1">INDIRECT("УникальныеСписки!C"&amp;ROW()-$M$4)</f>
        <v>0</v>
      </c>
      <c r="C130" s="7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8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9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9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10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5">
        <f t="shared" ca="1" si="12"/>
        <v>0</v>
      </c>
      <c r="I130" s="116" t="str">
        <f t="shared" ca="1" si="13"/>
        <v>---</v>
      </c>
      <c r="J130" s="35">
        <f t="shared" ca="1" si="14"/>
        <v>0</v>
      </c>
      <c r="K130" s="35">
        <f t="shared" ca="1" si="15"/>
        <v>0</v>
      </c>
      <c r="L130" s="43">
        <f t="shared" ca="1" si="16"/>
        <v>0</v>
      </c>
      <c r="M130" s="44">
        <f t="shared" ca="1" si="17"/>
        <v>0</v>
      </c>
      <c r="N130" s="29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8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8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8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8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8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8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8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8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8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8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39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29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8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8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8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8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8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8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8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8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8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8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39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29">
        <f ca="1">SUMIF('Отчет Сотрудники (Затраты)'!$C$9:$C$209,'Отчет (ФинРез)'!$D130,'Отчет Сотрудники (Затраты)'!J$9:J$209)</f>
        <v>0</v>
      </c>
      <c r="AM130" s="38">
        <f ca="1">SUMIF('Отчет Сотрудники (Затраты)'!$C$9:$C$209,'Отчет (ФинРез)'!$D130,'Отчет Сотрудники (Затраты)'!K$9:K$209)</f>
        <v>0</v>
      </c>
      <c r="AN130" s="38">
        <f ca="1">SUMIF('Отчет Сотрудники (Затраты)'!$C$9:$C$209,'Отчет (ФинРез)'!$D130,'Отчет Сотрудники (Затраты)'!L$9:L$209)</f>
        <v>0</v>
      </c>
      <c r="AO130" s="38">
        <f ca="1">SUMIF('Отчет Сотрудники (Затраты)'!$C$9:$C$209,'Отчет (ФинРез)'!$D130,'Отчет Сотрудники (Затраты)'!M$9:M$209)</f>
        <v>0</v>
      </c>
      <c r="AP130" s="38">
        <f ca="1">SUMIF('Отчет Сотрудники (Затраты)'!$C$9:$C$209,'Отчет (ФинРез)'!$D130,'Отчет Сотрудники (Затраты)'!N$9:N$209)</f>
        <v>0</v>
      </c>
      <c r="AQ130" s="38">
        <f ca="1">SUMIF('Отчет Сотрудники (Затраты)'!$C$9:$C$209,'Отчет (ФинРез)'!$D130,'Отчет Сотрудники (Затраты)'!O$9:O$209)</f>
        <v>0</v>
      </c>
      <c r="AR130" s="38">
        <f ca="1">SUMIF('Отчет Сотрудники (Затраты)'!$C$9:$C$209,'Отчет (ФинРез)'!$D130,'Отчет Сотрудники (Затраты)'!P$9:P$209)</f>
        <v>0</v>
      </c>
      <c r="AS130" s="38">
        <f ca="1">SUMIF('Отчет Сотрудники (Затраты)'!$C$9:$C$209,'Отчет (ФинРез)'!$D130,'Отчет Сотрудники (Затраты)'!Q$9:Q$209)</f>
        <v>0</v>
      </c>
      <c r="AT130" s="38">
        <f ca="1">SUMIF('Отчет Сотрудники (Затраты)'!$C$9:$C$209,'Отчет (ФинРез)'!$D130,'Отчет Сотрудники (Затраты)'!R$9:R$209)</f>
        <v>0</v>
      </c>
      <c r="AU130" s="38">
        <f ca="1">SUMIF('Отчет Сотрудники (Затраты)'!$C$9:$C$209,'Отчет (ФинРез)'!$D130,'Отчет Сотрудники (Затраты)'!S$9:S$209)</f>
        <v>0</v>
      </c>
      <c r="AV130" s="38">
        <f ca="1">SUMIF('Отчет Сотрудники (Затраты)'!$C$9:$C$209,'Отчет (ФинРез)'!$D130,'Отчет Сотрудники (Затраты)'!T$9:T$209)</f>
        <v>0</v>
      </c>
      <c r="AW130" s="39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6" t="str">
        <f t="shared" ca="1" si="11"/>
        <v>delete</v>
      </c>
      <c r="B131" s="10" cm="1">
        <f t="array" aca="1" ref="B131" ca="1">INDIRECT("УникальныеСписки!C"&amp;ROW()-$M$4)</f>
        <v>0</v>
      </c>
      <c r="C131" s="7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8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9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9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10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5">
        <f t="shared" ca="1" si="12"/>
        <v>0</v>
      </c>
      <c r="I131" s="116" t="str">
        <f t="shared" ca="1" si="13"/>
        <v>---</v>
      </c>
      <c r="J131" s="35">
        <f t="shared" ca="1" si="14"/>
        <v>0</v>
      </c>
      <c r="K131" s="35">
        <f t="shared" ca="1" si="15"/>
        <v>0</v>
      </c>
      <c r="L131" s="43">
        <f t="shared" ca="1" si="16"/>
        <v>0</v>
      </c>
      <c r="M131" s="44">
        <f t="shared" ca="1" si="17"/>
        <v>0</v>
      </c>
      <c r="N131" s="29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8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8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8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8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8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8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8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8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8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8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39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29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8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8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8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8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8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8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8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8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8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8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39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29">
        <f ca="1">SUMIF('Отчет Сотрудники (Затраты)'!$C$9:$C$209,'Отчет (ФинРез)'!$D131,'Отчет Сотрудники (Затраты)'!J$9:J$209)</f>
        <v>0</v>
      </c>
      <c r="AM131" s="38">
        <f ca="1">SUMIF('Отчет Сотрудники (Затраты)'!$C$9:$C$209,'Отчет (ФинРез)'!$D131,'Отчет Сотрудники (Затраты)'!K$9:K$209)</f>
        <v>0</v>
      </c>
      <c r="AN131" s="38">
        <f ca="1">SUMIF('Отчет Сотрудники (Затраты)'!$C$9:$C$209,'Отчет (ФинРез)'!$D131,'Отчет Сотрудники (Затраты)'!L$9:L$209)</f>
        <v>0</v>
      </c>
      <c r="AO131" s="38">
        <f ca="1">SUMIF('Отчет Сотрудники (Затраты)'!$C$9:$C$209,'Отчет (ФинРез)'!$D131,'Отчет Сотрудники (Затраты)'!M$9:M$209)</f>
        <v>0</v>
      </c>
      <c r="AP131" s="38">
        <f ca="1">SUMIF('Отчет Сотрудники (Затраты)'!$C$9:$C$209,'Отчет (ФинРез)'!$D131,'Отчет Сотрудники (Затраты)'!N$9:N$209)</f>
        <v>0</v>
      </c>
      <c r="AQ131" s="38">
        <f ca="1">SUMIF('Отчет Сотрудники (Затраты)'!$C$9:$C$209,'Отчет (ФинРез)'!$D131,'Отчет Сотрудники (Затраты)'!O$9:O$209)</f>
        <v>0</v>
      </c>
      <c r="AR131" s="38">
        <f ca="1">SUMIF('Отчет Сотрудники (Затраты)'!$C$9:$C$209,'Отчет (ФинРез)'!$D131,'Отчет Сотрудники (Затраты)'!P$9:P$209)</f>
        <v>0</v>
      </c>
      <c r="AS131" s="38">
        <f ca="1">SUMIF('Отчет Сотрудники (Затраты)'!$C$9:$C$209,'Отчет (ФинРез)'!$D131,'Отчет Сотрудники (Затраты)'!Q$9:Q$209)</f>
        <v>0</v>
      </c>
      <c r="AT131" s="38">
        <f ca="1">SUMIF('Отчет Сотрудники (Затраты)'!$C$9:$C$209,'Отчет (ФинРез)'!$D131,'Отчет Сотрудники (Затраты)'!R$9:R$209)</f>
        <v>0</v>
      </c>
      <c r="AU131" s="38">
        <f ca="1">SUMIF('Отчет Сотрудники (Затраты)'!$C$9:$C$209,'Отчет (ФинРез)'!$D131,'Отчет Сотрудники (Затраты)'!S$9:S$209)</f>
        <v>0</v>
      </c>
      <c r="AV131" s="38">
        <f ca="1">SUMIF('Отчет Сотрудники (Затраты)'!$C$9:$C$209,'Отчет (ФинРез)'!$D131,'Отчет Сотрудники (Затраты)'!T$9:T$209)</f>
        <v>0</v>
      </c>
      <c r="AW131" s="39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6" t="str">
        <f t="shared" ca="1" si="11"/>
        <v>delete</v>
      </c>
      <c r="B132" s="10" cm="1">
        <f t="array" aca="1" ref="B132" ca="1">INDIRECT("УникальныеСписки!C"&amp;ROW()-$M$4)</f>
        <v>0</v>
      </c>
      <c r="C132" s="7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8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9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9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10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5">
        <f t="shared" ca="1" si="12"/>
        <v>0</v>
      </c>
      <c r="I132" s="116" t="str">
        <f t="shared" ca="1" si="13"/>
        <v>---</v>
      </c>
      <c r="J132" s="35">
        <f t="shared" ca="1" si="14"/>
        <v>0</v>
      </c>
      <c r="K132" s="35">
        <f t="shared" ca="1" si="15"/>
        <v>0</v>
      </c>
      <c r="L132" s="43">
        <f t="shared" ca="1" si="16"/>
        <v>0</v>
      </c>
      <c r="M132" s="44">
        <f t="shared" ca="1" si="17"/>
        <v>0</v>
      </c>
      <c r="N132" s="29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8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8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8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8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8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8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8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8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8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8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39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29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8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8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8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8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8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8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8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8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8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8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39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29">
        <f ca="1">SUMIF('Отчет Сотрудники (Затраты)'!$C$9:$C$209,'Отчет (ФинРез)'!$D132,'Отчет Сотрудники (Затраты)'!J$9:J$209)</f>
        <v>0</v>
      </c>
      <c r="AM132" s="38">
        <f ca="1">SUMIF('Отчет Сотрудники (Затраты)'!$C$9:$C$209,'Отчет (ФинРез)'!$D132,'Отчет Сотрудники (Затраты)'!K$9:K$209)</f>
        <v>0</v>
      </c>
      <c r="AN132" s="38">
        <f ca="1">SUMIF('Отчет Сотрудники (Затраты)'!$C$9:$C$209,'Отчет (ФинРез)'!$D132,'Отчет Сотрудники (Затраты)'!L$9:L$209)</f>
        <v>0</v>
      </c>
      <c r="AO132" s="38">
        <f ca="1">SUMIF('Отчет Сотрудники (Затраты)'!$C$9:$C$209,'Отчет (ФинРез)'!$D132,'Отчет Сотрудники (Затраты)'!M$9:M$209)</f>
        <v>0</v>
      </c>
      <c r="AP132" s="38">
        <f ca="1">SUMIF('Отчет Сотрудники (Затраты)'!$C$9:$C$209,'Отчет (ФинРез)'!$D132,'Отчет Сотрудники (Затраты)'!N$9:N$209)</f>
        <v>0</v>
      </c>
      <c r="AQ132" s="38">
        <f ca="1">SUMIF('Отчет Сотрудники (Затраты)'!$C$9:$C$209,'Отчет (ФинРез)'!$D132,'Отчет Сотрудники (Затраты)'!O$9:O$209)</f>
        <v>0</v>
      </c>
      <c r="AR132" s="38">
        <f ca="1">SUMIF('Отчет Сотрудники (Затраты)'!$C$9:$C$209,'Отчет (ФинРез)'!$D132,'Отчет Сотрудники (Затраты)'!P$9:P$209)</f>
        <v>0</v>
      </c>
      <c r="AS132" s="38">
        <f ca="1">SUMIF('Отчет Сотрудники (Затраты)'!$C$9:$C$209,'Отчет (ФинРез)'!$D132,'Отчет Сотрудники (Затраты)'!Q$9:Q$209)</f>
        <v>0</v>
      </c>
      <c r="AT132" s="38">
        <f ca="1">SUMIF('Отчет Сотрудники (Затраты)'!$C$9:$C$209,'Отчет (ФинРез)'!$D132,'Отчет Сотрудники (Затраты)'!R$9:R$209)</f>
        <v>0</v>
      </c>
      <c r="AU132" s="38">
        <f ca="1">SUMIF('Отчет Сотрудники (Затраты)'!$C$9:$C$209,'Отчет (ФинРез)'!$D132,'Отчет Сотрудники (Затраты)'!S$9:S$209)</f>
        <v>0</v>
      </c>
      <c r="AV132" s="38">
        <f ca="1">SUMIF('Отчет Сотрудники (Затраты)'!$C$9:$C$209,'Отчет (ФинРез)'!$D132,'Отчет Сотрудники (Затраты)'!T$9:T$209)</f>
        <v>0</v>
      </c>
      <c r="AW132" s="39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6" t="str">
        <f t="shared" ca="1" si="11"/>
        <v>delete</v>
      </c>
      <c r="B133" s="10" cm="1">
        <f t="array" aca="1" ref="B133" ca="1">INDIRECT("УникальныеСписки!C"&amp;ROW()-$M$4)</f>
        <v>0</v>
      </c>
      <c r="C133" s="7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8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9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9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10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5">
        <f t="shared" ca="1" si="12"/>
        <v>0</v>
      </c>
      <c r="I133" s="116" t="str">
        <f t="shared" ca="1" si="13"/>
        <v>---</v>
      </c>
      <c r="J133" s="35">
        <f t="shared" ca="1" si="14"/>
        <v>0</v>
      </c>
      <c r="K133" s="35">
        <f t="shared" ca="1" si="15"/>
        <v>0</v>
      </c>
      <c r="L133" s="43">
        <f t="shared" ca="1" si="16"/>
        <v>0</v>
      </c>
      <c r="M133" s="44">
        <f t="shared" ca="1" si="17"/>
        <v>0</v>
      </c>
      <c r="N133" s="29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8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8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8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8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8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8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8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8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8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8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39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29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8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8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8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8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8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8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8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8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8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8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39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29">
        <f ca="1">SUMIF('Отчет Сотрудники (Затраты)'!$C$9:$C$209,'Отчет (ФинРез)'!$D133,'Отчет Сотрудники (Затраты)'!J$9:J$209)</f>
        <v>0</v>
      </c>
      <c r="AM133" s="38">
        <f ca="1">SUMIF('Отчет Сотрудники (Затраты)'!$C$9:$C$209,'Отчет (ФинРез)'!$D133,'Отчет Сотрудники (Затраты)'!K$9:K$209)</f>
        <v>0</v>
      </c>
      <c r="AN133" s="38">
        <f ca="1">SUMIF('Отчет Сотрудники (Затраты)'!$C$9:$C$209,'Отчет (ФинРез)'!$D133,'Отчет Сотрудники (Затраты)'!L$9:L$209)</f>
        <v>0</v>
      </c>
      <c r="AO133" s="38">
        <f ca="1">SUMIF('Отчет Сотрудники (Затраты)'!$C$9:$C$209,'Отчет (ФинРез)'!$D133,'Отчет Сотрудники (Затраты)'!M$9:M$209)</f>
        <v>0</v>
      </c>
      <c r="AP133" s="38">
        <f ca="1">SUMIF('Отчет Сотрудники (Затраты)'!$C$9:$C$209,'Отчет (ФинРез)'!$D133,'Отчет Сотрудники (Затраты)'!N$9:N$209)</f>
        <v>0</v>
      </c>
      <c r="AQ133" s="38">
        <f ca="1">SUMIF('Отчет Сотрудники (Затраты)'!$C$9:$C$209,'Отчет (ФинРез)'!$D133,'Отчет Сотрудники (Затраты)'!O$9:O$209)</f>
        <v>0</v>
      </c>
      <c r="AR133" s="38">
        <f ca="1">SUMIF('Отчет Сотрудники (Затраты)'!$C$9:$C$209,'Отчет (ФинРез)'!$D133,'Отчет Сотрудники (Затраты)'!P$9:P$209)</f>
        <v>0</v>
      </c>
      <c r="AS133" s="38">
        <f ca="1">SUMIF('Отчет Сотрудники (Затраты)'!$C$9:$C$209,'Отчет (ФинРез)'!$D133,'Отчет Сотрудники (Затраты)'!Q$9:Q$209)</f>
        <v>0</v>
      </c>
      <c r="AT133" s="38">
        <f ca="1">SUMIF('Отчет Сотрудники (Затраты)'!$C$9:$C$209,'Отчет (ФинРез)'!$D133,'Отчет Сотрудники (Затраты)'!R$9:R$209)</f>
        <v>0</v>
      </c>
      <c r="AU133" s="38">
        <f ca="1">SUMIF('Отчет Сотрудники (Затраты)'!$C$9:$C$209,'Отчет (ФинРез)'!$D133,'Отчет Сотрудники (Затраты)'!S$9:S$209)</f>
        <v>0</v>
      </c>
      <c r="AV133" s="38">
        <f ca="1">SUMIF('Отчет Сотрудники (Затраты)'!$C$9:$C$209,'Отчет (ФинРез)'!$D133,'Отчет Сотрудники (Затраты)'!T$9:T$209)</f>
        <v>0</v>
      </c>
      <c r="AW133" s="39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6" t="str">
        <f t="shared" ca="1" si="11"/>
        <v>delete</v>
      </c>
      <c r="B134" s="10" cm="1">
        <f t="array" aca="1" ref="B134" ca="1">INDIRECT("УникальныеСписки!C"&amp;ROW()-$M$4)</f>
        <v>0</v>
      </c>
      <c r="C134" s="7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8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9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9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10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5">
        <f t="shared" ca="1" si="12"/>
        <v>0</v>
      </c>
      <c r="I134" s="116" t="str">
        <f t="shared" ca="1" si="13"/>
        <v>---</v>
      </c>
      <c r="J134" s="35">
        <f t="shared" ca="1" si="14"/>
        <v>0</v>
      </c>
      <c r="K134" s="35">
        <f t="shared" ca="1" si="15"/>
        <v>0</v>
      </c>
      <c r="L134" s="43">
        <f t="shared" ca="1" si="16"/>
        <v>0</v>
      </c>
      <c r="M134" s="44">
        <f t="shared" ca="1" si="17"/>
        <v>0</v>
      </c>
      <c r="N134" s="29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8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8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8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8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8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8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8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8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8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8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39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29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8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8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8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8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8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8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8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8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8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8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39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29">
        <f ca="1">SUMIF('Отчет Сотрудники (Затраты)'!$C$9:$C$209,'Отчет (ФинРез)'!$D134,'Отчет Сотрудники (Затраты)'!J$9:J$209)</f>
        <v>0</v>
      </c>
      <c r="AM134" s="38">
        <f ca="1">SUMIF('Отчет Сотрудники (Затраты)'!$C$9:$C$209,'Отчет (ФинРез)'!$D134,'Отчет Сотрудники (Затраты)'!K$9:K$209)</f>
        <v>0</v>
      </c>
      <c r="AN134" s="38">
        <f ca="1">SUMIF('Отчет Сотрудники (Затраты)'!$C$9:$C$209,'Отчет (ФинРез)'!$D134,'Отчет Сотрудники (Затраты)'!L$9:L$209)</f>
        <v>0</v>
      </c>
      <c r="AO134" s="38">
        <f ca="1">SUMIF('Отчет Сотрудники (Затраты)'!$C$9:$C$209,'Отчет (ФинРез)'!$D134,'Отчет Сотрудники (Затраты)'!M$9:M$209)</f>
        <v>0</v>
      </c>
      <c r="AP134" s="38">
        <f ca="1">SUMIF('Отчет Сотрудники (Затраты)'!$C$9:$C$209,'Отчет (ФинРез)'!$D134,'Отчет Сотрудники (Затраты)'!N$9:N$209)</f>
        <v>0</v>
      </c>
      <c r="AQ134" s="38">
        <f ca="1">SUMIF('Отчет Сотрудники (Затраты)'!$C$9:$C$209,'Отчет (ФинРез)'!$D134,'Отчет Сотрудники (Затраты)'!O$9:O$209)</f>
        <v>0</v>
      </c>
      <c r="AR134" s="38">
        <f ca="1">SUMIF('Отчет Сотрудники (Затраты)'!$C$9:$C$209,'Отчет (ФинРез)'!$D134,'Отчет Сотрудники (Затраты)'!P$9:P$209)</f>
        <v>0</v>
      </c>
      <c r="AS134" s="38">
        <f ca="1">SUMIF('Отчет Сотрудники (Затраты)'!$C$9:$C$209,'Отчет (ФинРез)'!$D134,'Отчет Сотрудники (Затраты)'!Q$9:Q$209)</f>
        <v>0</v>
      </c>
      <c r="AT134" s="38">
        <f ca="1">SUMIF('Отчет Сотрудники (Затраты)'!$C$9:$C$209,'Отчет (ФинРез)'!$D134,'Отчет Сотрудники (Затраты)'!R$9:R$209)</f>
        <v>0</v>
      </c>
      <c r="AU134" s="38">
        <f ca="1">SUMIF('Отчет Сотрудники (Затраты)'!$C$9:$C$209,'Отчет (ФинРез)'!$D134,'Отчет Сотрудники (Затраты)'!S$9:S$209)</f>
        <v>0</v>
      </c>
      <c r="AV134" s="38">
        <f ca="1">SUMIF('Отчет Сотрудники (Затраты)'!$C$9:$C$209,'Отчет (ФинРез)'!$D134,'Отчет Сотрудники (Затраты)'!T$9:T$209)</f>
        <v>0</v>
      </c>
      <c r="AW134" s="39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6" t="str">
        <f t="shared" ca="1" si="11"/>
        <v>delete</v>
      </c>
      <c r="B135" s="10" cm="1">
        <f t="array" aca="1" ref="B135" ca="1">INDIRECT("УникальныеСписки!C"&amp;ROW()-$M$4)</f>
        <v>0</v>
      </c>
      <c r="C135" s="7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8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9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9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10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5">
        <f t="shared" ca="1" si="12"/>
        <v>0</v>
      </c>
      <c r="I135" s="116" t="str">
        <f t="shared" ca="1" si="13"/>
        <v>---</v>
      </c>
      <c r="J135" s="35">
        <f t="shared" ca="1" si="14"/>
        <v>0</v>
      </c>
      <c r="K135" s="35">
        <f t="shared" ca="1" si="15"/>
        <v>0</v>
      </c>
      <c r="L135" s="43">
        <f t="shared" ca="1" si="16"/>
        <v>0</v>
      </c>
      <c r="M135" s="44">
        <f t="shared" ca="1" si="17"/>
        <v>0</v>
      </c>
      <c r="N135" s="29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8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8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8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8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8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8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8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8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8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8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39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29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8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8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8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8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8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8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8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8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8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8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39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29">
        <f ca="1">SUMIF('Отчет Сотрудники (Затраты)'!$C$9:$C$209,'Отчет (ФинРез)'!$D135,'Отчет Сотрудники (Затраты)'!J$9:J$209)</f>
        <v>0</v>
      </c>
      <c r="AM135" s="38">
        <f ca="1">SUMIF('Отчет Сотрудники (Затраты)'!$C$9:$C$209,'Отчет (ФинРез)'!$D135,'Отчет Сотрудники (Затраты)'!K$9:K$209)</f>
        <v>0</v>
      </c>
      <c r="AN135" s="38">
        <f ca="1">SUMIF('Отчет Сотрудники (Затраты)'!$C$9:$C$209,'Отчет (ФинРез)'!$D135,'Отчет Сотрудники (Затраты)'!L$9:L$209)</f>
        <v>0</v>
      </c>
      <c r="AO135" s="38">
        <f ca="1">SUMIF('Отчет Сотрудники (Затраты)'!$C$9:$C$209,'Отчет (ФинРез)'!$D135,'Отчет Сотрудники (Затраты)'!M$9:M$209)</f>
        <v>0</v>
      </c>
      <c r="AP135" s="38">
        <f ca="1">SUMIF('Отчет Сотрудники (Затраты)'!$C$9:$C$209,'Отчет (ФинРез)'!$D135,'Отчет Сотрудники (Затраты)'!N$9:N$209)</f>
        <v>0</v>
      </c>
      <c r="AQ135" s="38">
        <f ca="1">SUMIF('Отчет Сотрудники (Затраты)'!$C$9:$C$209,'Отчет (ФинРез)'!$D135,'Отчет Сотрудники (Затраты)'!O$9:O$209)</f>
        <v>0</v>
      </c>
      <c r="AR135" s="38">
        <f ca="1">SUMIF('Отчет Сотрудники (Затраты)'!$C$9:$C$209,'Отчет (ФинРез)'!$D135,'Отчет Сотрудники (Затраты)'!P$9:P$209)</f>
        <v>0</v>
      </c>
      <c r="AS135" s="38">
        <f ca="1">SUMIF('Отчет Сотрудники (Затраты)'!$C$9:$C$209,'Отчет (ФинРез)'!$D135,'Отчет Сотрудники (Затраты)'!Q$9:Q$209)</f>
        <v>0</v>
      </c>
      <c r="AT135" s="38">
        <f ca="1">SUMIF('Отчет Сотрудники (Затраты)'!$C$9:$C$209,'Отчет (ФинРез)'!$D135,'Отчет Сотрудники (Затраты)'!R$9:R$209)</f>
        <v>0</v>
      </c>
      <c r="AU135" s="38">
        <f ca="1">SUMIF('Отчет Сотрудники (Затраты)'!$C$9:$C$209,'Отчет (ФинРез)'!$D135,'Отчет Сотрудники (Затраты)'!S$9:S$209)</f>
        <v>0</v>
      </c>
      <c r="AV135" s="38">
        <f ca="1">SUMIF('Отчет Сотрудники (Затраты)'!$C$9:$C$209,'Отчет (ФинРез)'!$D135,'Отчет Сотрудники (Затраты)'!T$9:T$209)</f>
        <v>0</v>
      </c>
      <c r="AW135" s="39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6" t="str">
        <f t="shared" ca="1" si="11"/>
        <v>delete</v>
      </c>
      <c r="B136" s="10" cm="1">
        <f t="array" aca="1" ref="B136" ca="1">INDIRECT("УникальныеСписки!C"&amp;ROW()-$M$4)</f>
        <v>0</v>
      </c>
      <c r="C136" s="7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8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9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9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10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5">
        <f t="shared" ca="1" si="12"/>
        <v>0</v>
      </c>
      <c r="I136" s="116" t="str">
        <f t="shared" ca="1" si="13"/>
        <v>---</v>
      </c>
      <c r="J136" s="35">
        <f t="shared" ca="1" si="14"/>
        <v>0</v>
      </c>
      <c r="K136" s="35">
        <f t="shared" ca="1" si="15"/>
        <v>0</v>
      </c>
      <c r="L136" s="43">
        <f t="shared" ca="1" si="16"/>
        <v>0</v>
      </c>
      <c r="M136" s="44">
        <f t="shared" ca="1" si="17"/>
        <v>0</v>
      </c>
      <c r="N136" s="29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8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8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8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8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8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8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8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8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8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8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39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29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8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8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8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8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8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8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8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8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8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8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39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29">
        <f ca="1">SUMIF('Отчет Сотрудники (Затраты)'!$C$9:$C$209,'Отчет (ФинРез)'!$D136,'Отчет Сотрудники (Затраты)'!J$9:J$209)</f>
        <v>0</v>
      </c>
      <c r="AM136" s="38">
        <f ca="1">SUMIF('Отчет Сотрудники (Затраты)'!$C$9:$C$209,'Отчет (ФинРез)'!$D136,'Отчет Сотрудники (Затраты)'!K$9:K$209)</f>
        <v>0</v>
      </c>
      <c r="AN136" s="38">
        <f ca="1">SUMIF('Отчет Сотрудники (Затраты)'!$C$9:$C$209,'Отчет (ФинРез)'!$D136,'Отчет Сотрудники (Затраты)'!L$9:L$209)</f>
        <v>0</v>
      </c>
      <c r="AO136" s="38">
        <f ca="1">SUMIF('Отчет Сотрудники (Затраты)'!$C$9:$C$209,'Отчет (ФинРез)'!$D136,'Отчет Сотрудники (Затраты)'!M$9:M$209)</f>
        <v>0</v>
      </c>
      <c r="AP136" s="38">
        <f ca="1">SUMIF('Отчет Сотрудники (Затраты)'!$C$9:$C$209,'Отчет (ФинРез)'!$D136,'Отчет Сотрудники (Затраты)'!N$9:N$209)</f>
        <v>0</v>
      </c>
      <c r="AQ136" s="38">
        <f ca="1">SUMIF('Отчет Сотрудники (Затраты)'!$C$9:$C$209,'Отчет (ФинРез)'!$D136,'Отчет Сотрудники (Затраты)'!O$9:O$209)</f>
        <v>0</v>
      </c>
      <c r="AR136" s="38">
        <f ca="1">SUMIF('Отчет Сотрудники (Затраты)'!$C$9:$C$209,'Отчет (ФинРез)'!$D136,'Отчет Сотрудники (Затраты)'!P$9:P$209)</f>
        <v>0</v>
      </c>
      <c r="AS136" s="38">
        <f ca="1">SUMIF('Отчет Сотрудники (Затраты)'!$C$9:$C$209,'Отчет (ФинРез)'!$D136,'Отчет Сотрудники (Затраты)'!Q$9:Q$209)</f>
        <v>0</v>
      </c>
      <c r="AT136" s="38">
        <f ca="1">SUMIF('Отчет Сотрудники (Затраты)'!$C$9:$C$209,'Отчет (ФинРез)'!$D136,'Отчет Сотрудники (Затраты)'!R$9:R$209)</f>
        <v>0</v>
      </c>
      <c r="AU136" s="38">
        <f ca="1">SUMIF('Отчет Сотрудники (Затраты)'!$C$9:$C$209,'Отчет (ФинРез)'!$D136,'Отчет Сотрудники (Затраты)'!S$9:S$209)</f>
        <v>0</v>
      </c>
      <c r="AV136" s="38">
        <f ca="1">SUMIF('Отчет Сотрудники (Затраты)'!$C$9:$C$209,'Отчет (ФинРез)'!$D136,'Отчет Сотрудники (Затраты)'!T$9:T$209)</f>
        <v>0</v>
      </c>
      <c r="AW136" s="39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6" t="str">
        <f t="shared" ca="1" si="11"/>
        <v>delete</v>
      </c>
      <c r="B137" s="10" cm="1">
        <f t="array" aca="1" ref="B137" ca="1">INDIRECT("УникальныеСписки!C"&amp;ROW()-$M$4)</f>
        <v>0</v>
      </c>
      <c r="C137" s="7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8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9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9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10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5">
        <f t="shared" ca="1" si="12"/>
        <v>0</v>
      </c>
      <c r="I137" s="116" t="str">
        <f t="shared" ca="1" si="13"/>
        <v>---</v>
      </c>
      <c r="J137" s="35">
        <f t="shared" ca="1" si="14"/>
        <v>0</v>
      </c>
      <c r="K137" s="35">
        <f t="shared" ca="1" si="15"/>
        <v>0</v>
      </c>
      <c r="L137" s="43">
        <f t="shared" ca="1" si="16"/>
        <v>0</v>
      </c>
      <c r="M137" s="44">
        <f t="shared" ca="1" si="17"/>
        <v>0</v>
      </c>
      <c r="N137" s="29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8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8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8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8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8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8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8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8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8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8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39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29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8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8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8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8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8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8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8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8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8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8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39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29">
        <f ca="1">SUMIF('Отчет Сотрудники (Затраты)'!$C$9:$C$209,'Отчет (ФинРез)'!$D137,'Отчет Сотрудники (Затраты)'!J$9:J$209)</f>
        <v>0</v>
      </c>
      <c r="AM137" s="38">
        <f ca="1">SUMIF('Отчет Сотрудники (Затраты)'!$C$9:$C$209,'Отчет (ФинРез)'!$D137,'Отчет Сотрудники (Затраты)'!K$9:K$209)</f>
        <v>0</v>
      </c>
      <c r="AN137" s="38">
        <f ca="1">SUMIF('Отчет Сотрудники (Затраты)'!$C$9:$C$209,'Отчет (ФинРез)'!$D137,'Отчет Сотрудники (Затраты)'!L$9:L$209)</f>
        <v>0</v>
      </c>
      <c r="AO137" s="38">
        <f ca="1">SUMIF('Отчет Сотрудники (Затраты)'!$C$9:$C$209,'Отчет (ФинРез)'!$D137,'Отчет Сотрудники (Затраты)'!M$9:M$209)</f>
        <v>0</v>
      </c>
      <c r="AP137" s="38">
        <f ca="1">SUMIF('Отчет Сотрудники (Затраты)'!$C$9:$C$209,'Отчет (ФинРез)'!$D137,'Отчет Сотрудники (Затраты)'!N$9:N$209)</f>
        <v>0</v>
      </c>
      <c r="AQ137" s="38">
        <f ca="1">SUMIF('Отчет Сотрудники (Затраты)'!$C$9:$C$209,'Отчет (ФинРез)'!$D137,'Отчет Сотрудники (Затраты)'!O$9:O$209)</f>
        <v>0</v>
      </c>
      <c r="AR137" s="38">
        <f ca="1">SUMIF('Отчет Сотрудники (Затраты)'!$C$9:$C$209,'Отчет (ФинРез)'!$D137,'Отчет Сотрудники (Затраты)'!P$9:P$209)</f>
        <v>0</v>
      </c>
      <c r="AS137" s="38">
        <f ca="1">SUMIF('Отчет Сотрудники (Затраты)'!$C$9:$C$209,'Отчет (ФинРез)'!$D137,'Отчет Сотрудники (Затраты)'!Q$9:Q$209)</f>
        <v>0</v>
      </c>
      <c r="AT137" s="38">
        <f ca="1">SUMIF('Отчет Сотрудники (Затраты)'!$C$9:$C$209,'Отчет (ФинРез)'!$D137,'Отчет Сотрудники (Затраты)'!R$9:R$209)</f>
        <v>0</v>
      </c>
      <c r="AU137" s="38">
        <f ca="1">SUMIF('Отчет Сотрудники (Затраты)'!$C$9:$C$209,'Отчет (ФинРез)'!$D137,'Отчет Сотрудники (Затраты)'!S$9:S$209)</f>
        <v>0</v>
      </c>
      <c r="AV137" s="38">
        <f ca="1">SUMIF('Отчет Сотрудники (Затраты)'!$C$9:$C$209,'Отчет (ФинРез)'!$D137,'Отчет Сотрудники (Затраты)'!T$9:T$209)</f>
        <v>0</v>
      </c>
      <c r="AW137" s="39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6" t="str">
        <f t="shared" ref="A138:A196" ca="1" si="18">IF(C138="","delete","")</f>
        <v>delete</v>
      </c>
      <c r="B138" s="10" cm="1">
        <f t="array" aca="1" ref="B138" ca="1">INDIRECT("УникальныеСписки!C"&amp;ROW()-$M$4)</f>
        <v>0</v>
      </c>
      <c r="C138" s="7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8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9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9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10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5">
        <f t="shared" ref="H138:H196" ca="1" si="19">J138-K138</f>
        <v>0</v>
      </c>
      <c r="I138" s="116" t="str">
        <f t="shared" ref="I138:I201" ca="1" si="20">IFERROR(H138/J138,"---")</f>
        <v>---</v>
      </c>
      <c r="J138" s="35">
        <f t="shared" ref="J138:J201" ca="1" si="21">SUM(N138:Y138)</f>
        <v>0</v>
      </c>
      <c r="K138" s="35">
        <f t="shared" ref="K138:K201" ca="1" si="22">SUM(L138:M138)</f>
        <v>0</v>
      </c>
      <c r="L138" s="43">
        <f t="shared" ref="L138:L201" ca="1" si="23">SUM(AL138:AW138)</f>
        <v>0</v>
      </c>
      <c r="M138" s="44">
        <f t="shared" ref="M138:M201" ca="1" si="24">SUM(Z138:AK138)</f>
        <v>0</v>
      </c>
      <c r="N138" s="29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8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8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8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8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8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8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8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8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8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8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39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29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8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8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8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8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8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8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8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8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8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8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39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29">
        <f ca="1">SUMIF('Отчет Сотрудники (Затраты)'!$C$9:$C$209,'Отчет (ФинРез)'!$D138,'Отчет Сотрудники (Затраты)'!J$9:J$209)</f>
        <v>0</v>
      </c>
      <c r="AM138" s="38">
        <f ca="1">SUMIF('Отчет Сотрудники (Затраты)'!$C$9:$C$209,'Отчет (ФинРез)'!$D138,'Отчет Сотрудники (Затраты)'!K$9:K$209)</f>
        <v>0</v>
      </c>
      <c r="AN138" s="38">
        <f ca="1">SUMIF('Отчет Сотрудники (Затраты)'!$C$9:$C$209,'Отчет (ФинРез)'!$D138,'Отчет Сотрудники (Затраты)'!L$9:L$209)</f>
        <v>0</v>
      </c>
      <c r="AO138" s="38">
        <f ca="1">SUMIF('Отчет Сотрудники (Затраты)'!$C$9:$C$209,'Отчет (ФинРез)'!$D138,'Отчет Сотрудники (Затраты)'!M$9:M$209)</f>
        <v>0</v>
      </c>
      <c r="AP138" s="38">
        <f ca="1">SUMIF('Отчет Сотрудники (Затраты)'!$C$9:$C$209,'Отчет (ФинРез)'!$D138,'Отчет Сотрудники (Затраты)'!N$9:N$209)</f>
        <v>0</v>
      </c>
      <c r="AQ138" s="38">
        <f ca="1">SUMIF('Отчет Сотрудники (Затраты)'!$C$9:$C$209,'Отчет (ФинРез)'!$D138,'Отчет Сотрудники (Затраты)'!O$9:O$209)</f>
        <v>0</v>
      </c>
      <c r="AR138" s="38">
        <f ca="1">SUMIF('Отчет Сотрудники (Затраты)'!$C$9:$C$209,'Отчет (ФинРез)'!$D138,'Отчет Сотрудники (Затраты)'!P$9:P$209)</f>
        <v>0</v>
      </c>
      <c r="AS138" s="38">
        <f ca="1">SUMIF('Отчет Сотрудники (Затраты)'!$C$9:$C$209,'Отчет (ФинРез)'!$D138,'Отчет Сотрудники (Затраты)'!Q$9:Q$209)</f>
        <v>0</v>
      </c>
      <c r="AT138" s="38">
        <f ca="1">SUMIF('Отчет Сотрудники (Затраты)'!$C$9:$C$209,'Отчет (ФинРез)'!$D138,'Отчет Сотрудники (Затраты)'!R$9:R$209)</f>
        <v>0</v>
      </c>
      <c r="AU138" s="38">
        <f ca="1">SUMIF('Отчет Сотрудники (Затраты)'!$C$9:$C$209,'Отчет (ФинРез)'!$D138,'Отчет Сотрудники (Затраты)'!S$9:S$209)</f>
        <v>0</v>
      </c>
      <c r="AV138" s="38">
        <f ca="1">SUMIF('Отчет Сотрудники (Затраты)'!$C$9:$C$209,'Отчет (ФинРез)'!$D138,'Отчет Сотрудники (Затраты)'!T$9:T$209)</f>
        <v>0</v>
      </c>
      <c r="AW138" s="39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6" t="str">
        <f t="shared" ca="1" si="18"/>
        <v>delete</v>
      </c>
      <c r="B139" s="10" cm="1">
        <f t="array" aca="1" ref="B139" ca="1">INDIRECT("УникальныеСписки!C"&amp;ROW()-$M$4)</f>
        <v>0</v>
      </c>
      <c r="C139" s="7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8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9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9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10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5">
        <f t="shared" ca="1" si="19"/>
        <v>0</v>
      </c>
      <c r="I139" s="116" t="str">
        <f t="shared" ca="1" si="20"/>
        <v>---</v>
      </c>
      <c r="J139" s="35">
        <f t="shared" ca="1" si="21"/>
        <v>0</v>
      </c>
      <c r="K139" s="35">
        <f t="shared" ca="1" si="22"/>
        <v>0</v>
      </c>
      <c r="L139" s="43">
        <f t="shared" ca="1" si="23"/>
        <v>0</v>
      </c>
      <c r="M139" s="44">
        <f t="shared" ca="1" si="24"/>
        <v>0</v>
      </c>
      <c r="N139" s="29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8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8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8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8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8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8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8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8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8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8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39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29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8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8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8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8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8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8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8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8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8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8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39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29">
        <f ca="1">SUMIF('Отчет Сотрудники (Затраты)'!$C$9:$C$209,'Отчет (ФинРез)'!$D139,'Отчет Сотрудники (Затраты)'!J$9:J$209)</f>
        <v>0</v>
      </c>
      <c r="AM139" s="38">
        <f ca="1">SUMIF('Отчет Сотрудники (Затраты)'!$C$9:$C$209,'Отчет (ФинРез)'!$D139,'Отчет Сотрудники (Затраты)'!K$9:K$209)</f>
        <v>0</v>
      </c>
      <c r="AN139" s="38">
        <f ca="1">SUMIF('Отчет Сотрудники (Затраты)'!$C$9:$C$209,'Отчет (ФинРез)'!$D139,'Отчет Сотрудники (Затраты)'!L$9:L$209)</f>
        <v>0</v>
      </c>
      <c r="AO139" s="38">
        <f ca="1">SUMIF('Отчет Сотрудники (Затраты)'!$C$9:$C$209,'Отчет (ФинРез)'!$D139,'Отчет Сотрудники (Затраты)'!M$9:M$209)</f>
        <v>0</v>
      </c>
      <c r="AP139" s="38">
        <f ca="1">SUMIF('Отчет Сотрудники (Затраты)'!$C$9:$C$209,'Отчет (ФинРез)'!$D139,'Отчет Сотрудники (Затраты)'!N$9:N$209)</f>
        <v>0</v>
      </c>
      <c r="AQ139" s="38">
        <f ca="1">SUMIF('Отчет Сотрудники (Затраты)'!$C$9:$C$209,'Отчет (ФинРез)'!$D139,'Отчет Сотрудники (Затраты)'!O$9:O$209)</f>
        <v>0</v>
      </c>
      <c r="AR139" s="38">
        <f ca="1">SUMIF('Отчет Сотрудники (Затраты)'!$C$9:$C$209,'Отчет (ФинРез)'!$D139,'Отчет Сотрудники (Затраты)'!P$9:P$209)</f>
        <v>0</v>
      </c>
      <c r="AS139" s="38">
        <f ca="1">SUMIF('Отчет Сотрудники (Затраты)'!$C$9:$C$209,'Отчет (ФинРез)'!$D139,'Отчет Сотрудники (Затраты)'!Q$9:Q$209)</f>
        <v>0</v>
      </c>
      <c r="AT139" s="38">
        <f ca="1">SUMIF('Отчет Сотрудники (Затраты)'!$C$9:$C$209,'Отчет (ФинРез)'!$D139,'Отчет Сотрудники (Затраты)'!R$9:R$209)</f>
        <v>0</v>
      </c>
      <c r="AU139" s="38">
        <f ca="1">SUMIF('Отчет Сотрудники (Затраты)'!$C$9:$C$209,'Отчет (ФинРез)'!$D139,'Отчет Сотрудники (Затраты)'!S$9:S$209)</f>
        <v>0</v>
      </c>
      <c r="AV139" s="38">
        <f ca="1">SUMIF('Отчет Сотрудники (Затраты)'!$C$9:$C$209,'Отчет (ФинРез)'!$D139,'Отчет Сотрудники (Затраты)'!T$9:T$209)</f>
        <v>0</v>
      </c>
      <c r="AW139" s="39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6" t="str">
        <f t="shared" ca="1" si="18"/>
        <v>delete</v>
      </c>
      <c r="B140" s="10" cm="1">
        <f t="array" aca="1" ref="B140" ca="1">INDIRECT("УникальныеСписки!C"&amp;ROW()-$M$4)</f>
        <v>0</v>
      </c>
      <c r="C140" s="7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8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9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9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10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5">
        <f t="shared" ca="1" si="19"/>
        <v>0</v>
      </c>
      <c r="I140" s="116" t="str">
        <f t="shared" ca="1" si="20"/>
        <v>---</v>
      </c>
      <c r="J140" s="35">
        <f t="shared" ca="1" si="21"/>
        <v>0</v>
      </c>
      <c r="K140" s="35">
        <f t="shared" ca="1" si="22"/>
        <v>0</v>
      </c>
      <c r="L140" s="43">
        <f t="shared" ca="1" si="23"/>
        <v>0</v>
      </c>
      <c r="M140" s="44">
        <f t="shared" ca="1" si="24"/>
        <v>0</v>
      </c>
      <c r="N140" s="29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8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8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8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8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8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8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8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8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8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8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39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29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8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8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8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8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8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8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8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8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8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8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39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29">
        <f ca="1">SUMIF('Отчет Сотрудники (Затраты)'!$C$9:$C$209,'Отчет (ФинРез)'!$D140,'Отчет Сотрудники (Затраты)'!J$9:J$209)</f>
        <v>0</v>
      </c>
      <c r="AM140" s="38">
        <f ca="1">SUMIF('Отчет Сотрудники (Затраты)'!$C$9:$C$209,'Отчет (ФинРез)'!$D140,'Отчет Сотрудники (Затраты)'!K$9:K$209)</f>
        <v>0</v>
      </c>
      <c r="AN140" s="38">
        <f ca="1">SUMIF('Отчет Сотрудники (Затраты)'!$C$9:$C$209,'Отчет (ФинРез)'!$D140,'Отчет Сотрудники (Затраты)'!L$9:L$209)</f>
        <v>0</v>
      </c>
      <c r="AO140" s="38">
        <f ca="1">SUMIF('Отчет Сотрудники (Затраты)'!$C$9:$C$209,'Отчет (ФинРез)'!$D140,'Отчет Сотрудники (Затраты)'!M$9:M$209)</f>
        <v>0</v>
      </c>
      <c r="AP140" s="38">
        <f ca="1">SUMIF('Отчет Сотрудники (Затраты)'!$C$9:$C$209,'Отчет (ФинРез)'!$D140,'Отчет Сотрудники (Затраты)'!N$9:N$209)</f>
        <v>0</v>
      </c>
      <c r="AQ140" s="38">
        <f ca="1">SUMIF('Отчет Сотрудники (Затраты)'!$C$9:$C$209,'Отчет (ФинРез)'!$D140,'Отчет Сотрудники (Затраты)'!O$9:O$209)</f>
        <v>0</v>
      </c>
      <c r="AR140" s="38">
        <f ca="1">SUMIF('Отчет Сотрудники (Затраты)'!$C$9:$C$209,'Отчет (ФинРез)'!$D140,'Отчет Сотрудники (Затраты)'!P$9:P$209)</f>
        <v>0</v>
      </c>
      <c r="AS140" s="38">
        <f ca="1">SUMIF('Отчет Сотрудники (Затраты)'!$C$9:$C$209,'Отчет (ФинРез)'!$D140,'Отчет Сотрудники (Затраты)'!Q$9:Q$209)</f>
        <v>0</v>
      </c>
      <c r="AT140" s="38">
        <f ca="1">SUMIF('Отчет Сотрудники (Затраты)'!$C$9:$C$209,'Отчет (ФинРез)'!$D140,'Отчет Сотрудники (Затраты)'!R$9:R$209)</f>
        <v>0</v>
      </c>
      <c r="AU140" s="38">
        <f ca="1">SUMIF('Отчет Сотрудники (Затраты)'!$C$9:$C$209,'Отчет (ФинРез)'!$D140,'Отчет Сотрудники (Затраты)'!S$9:S$209)</f>
        <v>0</v>
      </c>
      <c r="AV140" s="38">
        <f ca="1">SUMIF('Отчет Сотрудники (Затраты)'!$C$9:$C$209,'Отчет (ФинРез)'!$D140,'Отчет Сотрудники (Затраты)'!T$9:T$209)</f>
        <v>0</v>
      </c>
      <c r="AW140" s="39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6" t="str">
        <f t="shared" ca="1" si="18"/>
        <v>delete</v>
      </c>
      <c r="B141" s="10" cm="1">
        <f t="array" aca="1" ref="B141" ca="1">INDIRECT("УникальныеСписки!C"&amp;ROW()-$M$4)</f>
        <v>0</v>
      </c>
      <c r="C141" s="7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8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9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9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10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5">
        <f t="shared" ca="1" si="19"/>
        <v>0</v>
      </c>
      <c r="I141" s="116" t="str">
        <f t="shared" ca="1" si="20"/>
        <v>---</v>
      </c>
      <c r="J141" s="35">
        <f t="shared" ca="1" si="21"/>
        <v>0</v>
      </c>
      <c r="K141" s="35">
        <f t="shared" ca="1" si="22"/>
        <v>0</v>
      </c>
      <c r="L141" s="43">
        <f t="shared" ca="1" si="23"/>
        <v>0</v>
      </c>
      <c r="M141" s="44">
        <f t="shared" ca="1" si="24"/>
        <v>0</v>
      </c>
      <c r="N141" s="29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8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8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8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8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8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8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8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8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8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8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39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29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8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8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8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8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8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8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8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8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8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8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39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29">
        <f ca="1">SUMIF('Отчет Сотрудники (Затраты)'!$C$9:$C$209,'Отчет (ФинРез)'!$D141,'Отчет Сотрудники (Затраты)'!J$9:J$209)</f>
        <v>0</v>
      </c>
      <c r="AM141" s="38">
        <f ca="1">SUMIF('Отчет Сотрудники (Затраты)'!$C$9:$C$209,'Отчет (ФинРез)'!$D141,'Отчет Сотрудники (Затраты)'!K$9:K$209)</f>
        <v>0</v>
      </c>
      <c r="AN141" s="38">
        <f ca="1">SUMIF('Отчет Сотрудники (Затраты)'!$C$9:$C$209,'Отчет (ФинРез)'!$D141,'Отчет Сотрудники (Затраты)'!L$9:L$209)</f>
        <v>0</v>
      </c>
      <c r="AO141" s="38">
        <f ca="1">SUMIF('Отчет Сотрудники (Затраты)'!$C$9:$C$209,'Отчет (ФинРез)'!$D141,'Отчет Сотрудники (Затраты)'!M$9:M$209)</f>
        <v>0</v>
      </c>
      <c r="AP141" s="38">
        <f ca="1">SUMIF('Отчет Сотрудники (Затраты)'!$C$9:$C$209,'Отчет (ФинРез)'!$D141,'Отчет Сотрудники (Затраты)'!N$9:N$209)</f>
        <v>0</v>
      </c>
      <c r="AQ141" s="38">
        <f ca="1">SUMIF('Отчет Сотрудники (Затраты)'!$C$9:$C$209,'Отчет (ФинРез)'!$D141,'Отчет Сотрудники (Затраты)'!O$9:O$209)</f>
        <v>0</v>
      </c>
      <c r="AR141" s="38">
        <f ca="1">SUMIF('Отчет Сотрудники (Затраты)'!$C$9:$C$209,'Отчет (ФинРез)'!$D141,'Отчет Сотрудники (Затраты)'!P$9:P$209)</f>
        <v>0</v>
      </c>
      <c r="AS141" s="38">
        <f ca="1">SUMIF('Отчет Сотрудники (Затраты)'!$C$9:$C$209,'Отчет (ФинРез)'!$D141,'Отчет Сотрудники (Затраты)'!Q$9:Q$209)</f>
        <v>0</v>
      </c>
      <c r="AT141" s="38">
        <f ca="1">SUMIF('Отчет Сотрудники (Затраты)'!$C$9:$C$209,'Отчет (ФинРез)'!$D141,'Отчет Сотрудники (Затраты)'!R$9:R$209)</f>
        <v>0</v>
      </c>
      <c r="AU141" s="38">
        <f ca="1">SUMIF('Отчет Сотрудники (Затраты)'!$C$9:$C$209,'Отчет (ФинРез)'!$D141,'Отчет Сотрудники (Затраты)'!S$9:S$209)</f>
        <v>0</v>
      </c>
      <c r="AV141" s="38">
        <f ca="1">SUMIF('Отчет Сотрудники (Затраты)'!$C$9:$C$209,'Отчет (ФинРез)'!$D141,'Отчет Сотрудники (Затраты)'!T$9:T$209)</f>
        <v>0</v>
      </c>
      <c r="AW141" s="39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6" t="str">
        <f t="shared" ca="1" si="18"/>
        <v>delete</v>
      </c>
      <c r="B142" s="10" cm="1">
        <f t="array" aca="1" ref="B142" ca="1">INDIRECT("УникальныеСписки!C"&amp;ROW()-$M$4)</f>
        <v>0</v>
      </c>
      <c r="C142" s="7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8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9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9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10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5">
        <f t="shared" ca="1" si="19"/>
        <v>0</v>
      </c>
      <c r="I142" s="116" t="str">
        <f t="shared" ca="1" si="20"/>
        <v>---</v>
      </c>
      <c r="J142" s="35">
        <f t="shared" ca="1" si="21"/>
        <v>0</v>
      </c>
      <c r="K142" s="35">
        <f t="shared" ca="1" si="22"/>
        <v>0</v>
      </c>
      <c r="L142" s="43">
        <f t="shared" ca="1" si="23"/>
        <v>0</v>
      </c>
      <c r="M142" s="44">
        <f t="shared" ca="1" si="24"/>
        <v>0</v>
      </c>
      <c r="N142" s="29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8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8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8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8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8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8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8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8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8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8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39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29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8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8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8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8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8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8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8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8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8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8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39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29">
        <f ca="1">SUMIF('Отчет Сотрудники (Затраты)'!$C$9:$C$209,'Отчет (ФинРез)'!$D142,'Отчет Сотрудники (Затраты)'!J$9:J$209)</f>
        <v>0</v>
      </c>
      <c r="AM142" s="38">
        <f ca="1">SUMIF('Отчет Сотрудники (Затраты)'!$C$9:$C$209,'Отчет (ФинРез)'!$D142,'Отчет Сотрудники (Затраты)'!K$9:K$209)</f>
        <v>0</v>
      </c>
      <c r="AN142" s="38">
        <f ca="1">SUMIF('Отчет Сотрудники (Затраты)'!$C$9:$C$209,'Отчет (ФинРез)'!$D142,'Отчет Сотрудники (Затраты)'!L$9:L$209)</f>
        <v>0</v>
      </c>
      <c r="AO142" s="38">
        <f ca="1">SUMIF('Отчет Сотрудники (Затраты)'!$C$9:$C$209,'Отчет (ФинРез)'!$D142,'Отчет Сотрудники (Затраты)'!M$9:M$209)</f>
        <v>0</v>
      </c>
      <c r="AP142" s="38">
        <f ca="1">SUMIF('Отчет Сотрудники (Затраты)'!$C$9:$C$209,'Отчет (ФинРез)'!$D142,'Отчет Сотрудники (Затраты)'!N$9:N$209)</f>
        <v>0</v>
      </c>
      <c r="AQ142" s="38">
        <f ca="1">SUMIF('Отчет Сотрудники (Затраты)'!$C$9:$C$209,'Отчет (ФинРез)'!$D142,'Отчет Сотрудники (Затраты)'!O$9:O$209)</f>
        <v>0</v>
      </c>
      <c r="AR142" s="38">
        <f ca="1">SUMIF('Отчет Сотрудники (Затраты)'!$C$9:$C$209,'Отчет (ФинРез)'!$D142,'Отчет Сотрудники (Затраты)'!P$9:P$209)</f>
        <v>0</v>
      </c>
      <c r="AS142" s="38">
        <f ca="1">SUMIF('Отчет Сотрудники (Затраты)'!$C$9:$C$209,'Отчет (ФинРез)'!$D142,'Отчет Сотрудники (Затраты)'!Q$9:Q$209)</f>
        <v>0</v>
      </c>
      <c r="AT142" s="38">
        <f ca="1">SUMIF('Отчет Сотрудники (Затраты)'!$C$9:$C$209,'Отчет (ФинРез)'!$D142,'Отчет Сотрудники (Затраты)'!R$9:R$209)</f>
        <v>0</v>
      </c>
      <c r="AU142" s="38">
        <f ca="1">SUMIF('Отчет Сотрудники (Затраты)'!$C$9:$C$209,'Отчет (ФинРез)'!$D142,'Отчет Сотрудники (Затраты)'!S$9:S$209)</f>
        <v>0</v>
      </c>
      <c r="AV142" s="38">
        <f ca="1">SUMIF('Отчет Сотрудники (Затраты)'!$C$9:$C$209,'Отчет (ФинРез)'!$D142,'Отчет Сотрудники (Затраты)'!T$9:T$209)</f>
        <v>0</v>
      </c>
      <c r="AW142" s="39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6" t="str">
        <f t="shared" ca="1" si="18"/>
        <v>delete</v>
      </c>
      <c r="B143" s="10" cm="1">
        <f t="array" aca="1" ref="B143" ca="1">INDIRECT("УникальныеСписки!C"&amp;ROW()-$M$4)</f>
        <v>0</v>
      </c>
      <c r="C143" s="7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8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9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9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10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5">
        <f t="shared" ca="1" si="19"/>
        <v>0</v>
      </c>
      <c r="I143" s="116" t="str">
        <f t="shared" ca="1" si="20"/>
        <v>---</v>
      </c>
      <c r="J143" s="35">
        <f t="shared" ca="1" si="21"/>
        <v>0</v>
      </c>
      <c r="K143" s="35">
        <f t="shared" ca="1" si="22"/>
        <v>0</v>
      </c>
      <c r="L143" s="43">
        <f t="shared" ca="1" si="23"/>
        <v>0</v>
      </c>
      <c r="M143" s="44">
        <f t="shared" ca="1" si="24"/>
        <v>0</v>
      </c>
      <c r="N143" s="29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8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8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8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8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8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8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8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8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8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8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39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29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8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8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8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8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8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8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8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8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8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8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39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29">
        <f ca="1">SUMIF('Отчет Сотрудники (Затраты)'!$C$9:$C$209,'Отчет (ФинРез)'!$D143,'Отчет Сотрудники (Затраты)'!J$9:J$209)</f>
        <v>0</v>
      </c>
      <c r="AM143" s="38">
        <f ca="1">SUMIF('Отчет Сотрудники (Затраты)'!$C$9:$C$209,'Отчет (ФинРез)'!$D143,'Отчет Сотрудники (Затраты)'!K$9:K$209)</f>
        <v>0</v>
      </c>
      <c r="AN143" s="38">
        <f ca="1">SUMIF('Отчет Сотрудники (Затраты)'!$C$9:$C$209,'Отчет (ФинРез)'!$D143,'Отчет Сотрудники (Затраты)'!L$9:L$209)</f>
        <v>0</v>
      </c>
      <c r="AO143" s="38">
        <f ca="1">SUMIF('Отчет Сотрудники (Затраты)'!$C$9:$C$209,'Отчет (ФинРез)'!$D143,'Отчет Сотрудники (Затраты)'!M$9:M$209)</f>
        <v>0</v>
      </c>
      <c r="AP143" s="38">
        <f ca="1">SUMIF('Отчет Сотрудники (Затраты)'!$C$9:$C$209,'Отчет (ФинРез)'!$D143,'Отчет Сотрудники (Затраты)'!N$9:N$209)</f>
        <v>0</v>
      </c>
      <c r="AQ143" s="38">
        <f ca="1">SUMIF('Отчет Сотрудники (Затраты)'!$C$9:$C$209,'Отчет (ФинРез)'!$D143,'Отчет Сотрудники (Затраты)'!O$9:O$209)</f>
        <v>0</v>
      </c>
      <c r="AR143" s="38">
        <f ca="1">SUMIF('Отчет Сотрудники (Затраты)'!$C$9:$C$209,'Отчет (ФинРез)'!$D143,'Отчет Сотрудники (Затраты)'!P$9:P$209)</f>
        <v>0</v>
      </c>
      <c r="AS143" s="38">
        <f ca="1">SUMIF('Отчет Сотрудники (Затраты)'!$C$9:$C$209,'Отчет (ФинРез)'!$D143,'Отчет Сотрудники (Затраты)'!Q$9:Q$209)</f>
        <v>0</v>
      </c>
      <c r="AT143" s="38">
        <f ca="1">SUMIF('Отчет Сотрудники (Затраты)'!$C$9:$C$209,'Отчет (ФинРез)'!$D143,'Отчет Сотрудники (Затраты)'!R$9:R$209)</f>
        <v>0</v>
      </c>
      <c r="AU143" s="38">
        <f ca="1">SUMIF('Отчет Сотрудники (Затраты)'!$C$9:$C$209,'Отчет (ФинРез)'!$D143,'Отчет Сотрудники (Затраты)'!S$9:S$209)</f>
        <v>0</v>
      </c>
      <c r="AV143" s="38">
        <f ca="1">SUMIF('Отчет Сотрудники (Затраты)'!$C$9:$C$209,'Отчет (ФинРез)'!$D143,'Отчет Сотрудники (Затраты)'!T$9:T$209)</f>
        <v>0</v>
      </c>
      <c r="AW143" s="39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6" t="str">
        <f t="shared" ca="1" si="18"/>
        <v>delete</v>
      </c>
      <c r="B144" s="10" cm="1">
        <f t="array" aca="1" ref="B144" ca="1">INDIRECT("УникальныеСписки!C"&amp;ROW()-$M$4)</f>
        <v>0</v>
      </c>
      <c r="C144" s="7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8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9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9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10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5">
        <f t="shared" ca="1" si="19"/>
        <v>0</v>
      </c>
      <c r="I144" s="116" t="str">
        <f t="shared" ca="1" si="20"/>
        <v>---</v>
      </c>
      <c r="J144" s="35">
        <f t="shared" ca="1" si="21"/>
        <v>0</v>
      </c>
      <c r="K144" s="35">
        <f t="shared" ca="1" si="22"/>
        <v>0</v>
      </c>
      <c r="L144" s="43">
        <f t="shared" ca="1" si="23"/>
        <v>0</v>
      </c>
      <c r="M144" s="44">
        <f t="shared" ca="1" si="24"/>
        <v>0</v>
      </c>
      <c r="N144" s="29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8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8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8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8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8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8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8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8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8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8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39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29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8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8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8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8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8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8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8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8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8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8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39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29">
        <f ca="1">SUMIF('Отчет Сотрудники (Затраты)'!$C$9:$C$209,'Отчет (ФинРез)'!$D144,'Отчет Сотрудники (Затраты)'!J$9:J$209)</f>
        <v>0</v>
      </c>
      <c r="AM144" s="38">
        <f ca="1">SUMIF('Отчет Сотрудники (Затраты)'!$C$9:$C$209,'Отчет (ФинРез)'!$D144,'Отчет Сотрудники (Затраты)'!K$9:K$209)</f>
        <v>0</v>
      </c>
      <c r="AN144" s="38">
        <f ca="1">SUMIF('Отчет Сотрудники (Затраты)'!$C$9:$C$209,'Отчет (ФинРез)'!$D144,'Отчет Сотрудники (Затраты)'!L$9:L$209)</f>
        <v>0</v>
      </c>
      <c r="AO144" s="38">
        <f ca="1">SUMIF('Отчет Сотрудники (Затраты)'!$C$9:$C$209,'Отчет (ФинРез)'!$D144,'Отчет Сотрудники (Затраты)'!M$9:M$209)</f>
        <v>0</v>
      </c>
      <c r="AP144" s="38">
        <f ca="1">SUMIF('Отчет Сотрудники (Затраты)'!$C$9:$C$209,'Отчет (ФинРез)'!$D144,'Отчет Сотрудники (Затраты)'!N$9:N$209)</f>
        <v>0</v>
      </c>
      <c r="AQ144" s="38">
        <f ca="1">SUMIF('Отчет Сотрудники (Затраты)'!$C$9:$C$209,'Отчет (ФинРез)'!$D144,'Отчет Сотрудники (Затраты)'!O$9:O$209)</f>
        <v>0</v>
      </c>
      <c r="AR144" s="38">
        <f ca="1">SUMIF('Отчет Сотрудники (Затраты)'!$C$9:$C$209,'Отчет (ФинРез)'!$D144,'Отчет Сотрудники (Затраты)'!P$9:P$209)</f>
        <v>0</v>
      </c>
      <c r="AS144" s="38">
        <f ca="1">SUMIF('Отчет Сотрудники (Затраты)'!$C$9:$C$209,'Отчет (ФинРез)'!$D144,'Отчет Сотрудники (Затраты)'!Q$9:Q$209)</f>
        <v>0</v>
      </c>
      <c r="AT144" s="38">
        <f ca="1">SUMIF('Отчет Сотрудники (Затраты)'!$C$9:$C$209,'Отчет (ФинРез)'!$D144,'Отчет Сотрудники (Затраты)'!R$9:R$209)</f>
        <v>0</v>
      </c>
      <c r="AU144" s="38">
        <f ca="1">SUMIF('Отчет Сотрудники (Затраты)'!$C$9:$C$209,'Отчет (ФинРез)'!$D144,'Отчет Сотрудники (Затраты)'!S$9:S$209)</f>
        <v>0</v>
      </c>
      <c r="AV144" s="38">
        <f ca="1">SUMIF('Отчет Сотрудники (Затраты)'!$C$9:$C$209,'Отчет (ФинРез)'!$D144,'Отчет Сотрудники (Затраты)'!T$9:T$209)</f>
        <v>0</v>
      </c>
      <c r="AW144" s="39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6" t="str">
        <f t="shared" ca="1" si="18"/>
        <v>delete</v>
      </c>
      <c r="B145" s="10" cm="1">
        <f t="array" aca="1" ref="B145" ca="1">INDIRECT("УникальныеСписки!C"&amp;ROW()-$M$4)</f>
        <v>0</v>
      </c>
      <c r="C145" s="7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8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9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9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10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5">
        <f t="shared" ca="1" si="19"/>
        <v>0</v>
      </c>
      <c r="I145" s="116" t="str">
        <f t="shared" ca="1" si="20"/>
        <v>---</v>
      </c>
      <c r="J145" s="35">
        <f t="shared" ca="1" si="21"/>
        <v>0</v>
      </c>
      <c r="K145" s="35">
        <f t="shared" ca="1" si="22"/>
        <v>0</v>
      </c>
      <c r="L145" s="43">
        <f t="shared" ca="1" si="23"/>
        <v>0</v>
      </c>
      <c r="M145" s="44">
        <f t="shared" ca="1" si="24"/>
        <v>0</v>
      </c>
      <c r="N145" s="29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8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8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8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8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8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8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8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8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8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8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39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29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8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8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8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8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8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8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8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8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8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8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39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29">
        <f ca="1">SUMIF('Отчет Сотрудники (Затраты)'!$C$9:$C$209,'Отчет (ФинРез)'!$D145,'Отчет Сотрудники (Затраты)'!J$9:J$209)</f>
        <v>0</v>
      </c>
      <c r="AM145" s="38">
        <f ca="1">SUMIF('Отчет Сотрудники (Затраты)'!$C$9:$C$209,'Отчет (ФинРез)'!$D145,'Отчет Сотрудники (Затраты)'!K$9:K$209)</f>
        <v>0</v>
      </c>
      <c r="AN145" s="38">
        <f ca="1">SUMIF('Отчет Сотрудники (Затраты)'!$C$9:$C$209,'Отчет (ФинРез)'!$D145,'Отчет Сотрудники (Затраты)'!L$9:L$209)</f>
        <v>0</v>
      </c>
      <c r="AO145" s="38">
        <f ca="1">SUMIF('Отчет Сотрудники (Затраты)'!$C$9:$C$209,'Отчет (ФинРез)'!$D145,'Отчет Сотрудники (Затраты)'!M$9:M$209)</f>
        <v>0</v>
      </c>
      <c r="AP145" s="38">
        <f ca="1">SUMIF('Отчет Сотрудники (Затраты)'!$C$9:$C$209,'Отчет (ФинРез)'!$D145,'Отчет Сотрудники (Затраты)'!N$9:N$209)</f>
        <v>0</v>
      </c>
      <c r="AQ145" s="38">
        <f ca="1">SUMIF('Отчет Сотрудники (Затраты)'!$C$9:$C$209,'Отчет (ФинРез)'!$D145,'Отчет Сотрудники (Затраты)'!O$9:O$209)</f>
        <v>0</v>
      </c>
      <c r="AR145" s="38">
        <f ca="1">SUMIF('Отчет Сотрудники (Затраты)'!$C$9:$C$209,'Отчет (ФинРез)'!$D145,'Отчет Сотрудники (Затраты)'!P$9:P$209)</f>
        <v>0</v>
      </c>
      <c r="AS145" s="38">
        <f ca="1">SUMIF('Отчет Сотрудники (Затраты)'!$C$9:$C$209,'Отчет (ФинРез)'!$D145,'Отчет Сотрудники (Затраты)'!Q$9:Q$209)</f>
        <v>0</v>
      </c>
      <c r="AT145" s="38">
        <f ca="1">SUMIF('Отчет Сотрудники (Затраты)'!$C$9:$C$209,'Отчет (ФинРез)'!$D145,'Отчет Сотрудники (Затраты)'!R$9:R$209)</f>
        <v>0</v>
      </c>
      <c r="AU145" s="38">
        <f ca="1">SUMIF('Отчет Сотрудники (Затраты)'!$C$9:$C$209,'Отчет (ФинРез)'!$D145,'Отчет Сотрудники (Затраты)'!S$9:S$209)</f>
        <v>0</v>
      </c>
      <c r="AV145" s="38">
        <f ca="1">SUMIF('Отчет Сотрудники (Затраты)'!$C$9:$C$209,'Отчет (ФинРез)'!$D145,'Отчет Сотрудники (Затраты)'!T$9:T$209)</f>
        <v>0</v>
      </c>
      <c r="AW145" s="39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6" t="str">
        <f t="shared" ca="1" si="18"/>
        <v>delete</v>
      </c>
      <c r="B146" s="10" cm="1">
        <f t="array" aca="1" ref="B146" ca="1">INDIRECT("УникальныеСписки!C"&amp;ROW()-$M$4)</f>
        <v>0</v>
      </c>
      <c r="C146" s="7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8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9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9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10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5">
        <f t="shared" ca="1" si="19"/>
        <v>0</v>
      </c>
      <c r="I146" s="116" t="str">
        <f t="shared" ca="1" si="20"/>
        <v>---</v>
      </c>
      <c r="J146" s="35">
        <f t="shared" ca="1" si="21"/>
        <v>0</v>
      </c>
      <c r="K146" s="35">
        <f t="shared" ca="1" si="22"/>
        <v>0</v>
      </c>
      <c r="L146" s="43">
        <f t="shared" ca="1" si="23"/>
        <v>0</v>
      </c>
      <c r="M146" s="44">
        <f t="shared" ca="1" si="24"/>
        <v>0</v>
      </c>
      <c r="N146" s="29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8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8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8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8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8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8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8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8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8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8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39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29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8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8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8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8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8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8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8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8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8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8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39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29">
        <f ca="1">SUMIF('Отчет Сотрудники (Затраты)'!$C$9:$C$209,'Отчет (ФинРез)'!$D146,'Отчет Сотрудники (Затраты)'!J$9:J$209)</f>
        <v>0</v>
      </c>
      <c r="AM146" s="38">
        <f ca="1">SUMIF('Отчет Сотрудники (Затраты)'!$C$9:$C$209,'Отчет (ФинРез)'!$D146,'Отчет Сотрудники (Затраты)'!K$9:K$209)</f>
        <v>0</v>
      </c>
      <c r="AN146" s="38">
        <f ca="1">SUMIF('Отчет Сотрудники (Затраты)'!$C$9:$C$209,'Отчет (ФинРез)'!$D146,'Отчет Сотрудники (Затраты)'!L$9:L$209)</f>
        <v>0</v>
      </c>
      <c r="AO146" s="38">
        <f ca="1">SUMIF('Отчет Сотрудники (Затраты)'!$C$9:$C$209,'Отчет (ФинРез)'!$D146,'Отчет Сотрудники (Затраты)'!M$9:M$209)</f>
        <v>0</v>
      </c>
      <c r="AP146" s="38">
        <f ca="1">SUMIF('Отчет Сотрудники (Затраты)'!$C$9:$C$209,'Отчет (ФинРез)'!$D146,'Отчет Сотрудники (Затраты)'!N$9:N$209)</f>
        <v>0</v>
      </c>
      <c r="AQ146" s="38">
        <f ca="1">SUMIF('Отчет Сотрудники (Затраты)'!$C$9:$C$209,'Отчет (ФинРез)'!$D146,'Отчет Сотрудники (Затраты)'!O$9:O$209)</f>
        <v>0</v>
      </c>
      <c r="AR146" s="38">
        <f ca="1">SUMIF('Отчет Сотрудники (Затраты)'!$C$9:$C$209,'Отчет (ФинРез)'!$D146,'Отчет Сотрудники (Затраты)'!P$9:P$209)</f>
        <v>0</v>
      </c>
      <c r="AS146" s="38">
        <f ca="1">SUMIF('Отчет Сотрудники (Затраты)'!$C$9:$C$209,'Отчет (ФинРез)'!$D146,'Отчет Сотрудники (Затраты)'!Q$9:Q$209)</f>
        <v>0</v>
      </c>
      <c r="AT146" s="38">
        <f ca="1">SUMIF('Отчет Сотрудники (Затраты)'!$C$9:$C$209,'Отчет (ФинРез)'!$D146,'Отчет Сотрудники (Затраты)'!R$9:R$209)</f>
        <v>0</v>
      </c>
      <c r="AU146" s="38">
        <f ca="1">SUMIF('Отчет Сотрудники (Затраты)'!$C$9:$C$209,'Отчет (ФинРез)'!$D146,'Отчет Сотрудники (Затраты)'!S$9:S$209)</f>
        <v>0</v>
      </c>
      <c r="AV146" s="38">
        <f ca="1">SUMIF('Отчет Сотрудники (Затраты)'!$C$9:$C$209,'Отчет (ФинРез)'!$D146,'Отчет Сотрудники (Затраты)'!T$9:T$209)</f>
        <v>0</v>
      </c>
      <c r="AW146" s="39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6" t="str">
        <f t="shared" ca="1" si="18"/>
        <v>delete</v>
      </c>
      <c r="B147" s="10" cm="1">
        <f t="array" aca="1" ref="B147" ca="1">INDIRECT("УникальныеСписки!C"&amp;ROW()-$M$4)</f>
        <v>0</v>
      </c>
      <c r="C147" s="7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8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9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9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10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5">
        <f t="shared" ca="1" si="19"/>
        <v>0</v>
      </c>
      <c r="I147" s="116" t="str">
        <f t="shared" ca="1" si="20"/>
        <v>---</v>
      </c>
      <c r="J147" s="35">
        <f t="shared" ca="1" si="21"/>
        <v>0</v>
      </c>
      <c r="K147" s="35">
        <f t="shared" ca="1" si="22"/>
        <v>0</v>
      </c>
      <c r="L147" s="43">
        <f t="shared" ca="1" si="23"/>
        <v>0</v>
      </c>
      <c r="M147" s="44">
        <f t="shared" ca="1" si="24"/>
        <v>0</v>
      </c>
      <c r="N147" s="29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8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8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8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8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8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8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8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8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8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8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39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29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8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8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8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8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8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8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8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8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8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8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39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29">
        <f ca="1">SUMIF('Отчет Сотрудники (Затраты)'!$C$9:$C$209,'Отчет (ФинРез)'!$D147,'Отчет Сотрудники (Затраты)'!J$9:J$209)</f>
        <v>0</v>
      </c>
      <c r="AM147" s="38">
        <f ca="1">SUMIF('Отчет Сотрудники (Затраты)'!$C$9:$C$209,'Отчет (ФинРез)'!$D147,'Отчет Сотрудники (Затраты)'!K$9:K$209)</f>
        <v>0</v>
      </c>
      <c r="AN147" s="38">
        <f ca="1">SUMIF('Отчет Сотрудники (Затраты)'!$C$9:$C$209,'Отчет (ФинРез)'!$D147,'Отчет Сотрудники (Затраты)'!L$9:L$209)</f>
        <v>0</v>
      </c>
      <c r="AO147" s="38">
        <f ca="1">SUMIF('Отчет Сотрудники (Затраты)'!$C$9:$C$209,'Отчет (ФинРез)'!$D147,'Отчет Сотрудники (Затраты)'!M$9:M$209)</f>
        <v>0</v>
      </c>
      <c r="AP147" s="38">
        <f ca="1">SUMIF('Отчет Сотрудники (Затраты)'!$C$9:$C$209,'Отчет (ФинРез)'!$D147,'Отчет Сотрудники (Затраты)'!N$9:N$209)</f>
        <v>0</v>
      </c>
      <c r="AQ147" s="38">
        <f ca="1">SUMIF('Отчет Сотрудники (Затраты)'!$C$9:$C$209,'Отчет (ФинРез)'!$D147,'Отчет Сотрудники (Затраты)'!O$9:O$209)</f>
        <v>0</v>
      </c>
      <c r="AR147" s="38">
        <f ca="1">SUMIF('Отчет Сотрудники (Затраты)'!$C$9:$C$209,'Отчет (ФинРез)'!$D147,'Отчет Сотрудники (Затраты)'!P$9:P$209)</f>
        <v>0</v>
      </c>
      <c r="AS147" s="38">
        <f ca="1">SUMIF('Отчет Сотрудники (Затраты)'!$C$9:$C$209,'Отчет (ФинРез)'!$D147,'Отчет Сотрудники (Затраты)'!Q$9:Q$209)</f>
        <v>0</v>
      </c>
      <c r="AT147" s="38">
        <f ca="1">SUMIF('Отчет Сотрудники (Затраты)'!$C$9:$C$209,'Отчет (ФинРез)'!$D147,'Отчет Сотрудники (Затраты)'!R$9:R$209)</f>
        <v>0</v>
      </c>
      <c r="AU147" s="38">
        <f ca="1">SUMIF('Отчет Сотрудники (Затраты)'!$C$9:$C$209,'Отчет (ФинРез)'!$D147,'Отчет Сотрудники (Затраты)'!S$9:S$209)</f>
        <v>0</v>
      </c>
      <c r="AV147" s="38">
        <f ca="1">SUMIF('Отчет Сотрудники (Затраты)'!$C$9:$C$209,'Отчет (ФинРез)'!$D147,'Отчет Сотрудники (Затраты)'!T$9:T$209)</f>
        <v>0</v>
      </c>
      <c r="AW147" s="39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6" t="str">
        <f t="shared" ca="1" si="18"/>
        <v>delete</v>
      </c>
      <c r="B148" s="10" cm="1">
        <f t="array" aca="1" ref="B148" ca="1">INDIRECT("УникальныеСписки!C"&amp;ROW()-$M$4)</f>
        <v>0</v>
      </c>
      <c r="C148" s="7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8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9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9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10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5">
        <f t="shared" ca="1" si="19"/>
        <v>0</v>
      </c>
      <c r="I148" s="116" t="str">
        <f t="shared" ca="1" si="20"/>
        <v>---</v>
      </c>
      <c r="J148" s="35">
        <f t="shared" ca="1" si="21"/>
        <v>0</v>
      </c>
      <c r="K148" s="35">
        <f t="shared" ca="1" si="22"/>
        <v>0</v>
      </c>
      <c r="L148" s="43">
        <f t="shared" ca="1" si="23"/>
        <v>0</v>
      </c>
      <c r="M148" s="44">
        <f t="shared" ca="1" si="24"/>
        <v>0</v>
      </c>
      <c r="N148" s="29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8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8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8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8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8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8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8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8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8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8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39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29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8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8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8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8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8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8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8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8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8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8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39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29">
        <f ca="1">SUMIF('Отчет Сотрудники (Затраты)'!$C$9:$C$209,'Отчет (ФинРез)'!$D148,'Отчет Сотрудники (Затраты)'!J$9:J$209)</f>
        <v>0</v>
      </c>
      <c r="AM148" s="38">
        <f ca="1">SUMIF('Отчет Сотрудники (Затраты)'!$C$9:$C$209,'Отчет (ФинРез)'!$D148,'Отчет Сотрудники (Затраты)'!K$9:K$209)</f>
        <v>0</v>
      </c>
      <c r="AN148" s="38">
        <f ca="1">SUMIF('Отчет Сотрудники (Затраты)'!$C$9:$C$209,'Отчет (ФинРез)'!$D148,'Отчет Сотрудники (Затраты)'!L$9:L$209)</f>
        <v>0</v>
      </c>
      <c r="AO148" s="38">
        <f ca="1">SUMIF('Отчет Сотрудники (Затраты)'!$C$9:$C$209,'Отчет (ФинРез)'!$D148,'Отчет Сотрудники (Затраты)'!M$9:M$209)</f>
        <v>0</v>
      </c>
      <c r="AP148" s="38">
        <f ca="1">SUMIF('Отчет Сотрудники (Затраты)'!$C$9:$C$209,'Отчет (ФинРез)'!$D148,'Отчет Сотрудники (Затраты)'!N$9:N$209)</f>
        <v>0</v>
      </c>
      <c r="AQ148" s="38">
        <f ca="1">SUMIF('Отчет Сотрудники (Затраты)'!$C$9:$C$209,'Отчет (ФинРез)'!$D148,'Отчет Сотрудники (Затраты)'!O$9:O$209)</f>
        <v>0</v>
      </c>
      <c r="AR148" s="38">
        <f ca="1">SUMIF('Отчет Сотрудники (Затраты)'!$C$9:$C$209,'Отчет (ФинРез)'!$D148,'Отчет Сотрудники (Затраты)'!P$9:P$209)</f>
        <v>0</v>
      </c>
      <c r="AS148" s="38">
        <f ca="1">SUMIF('Отчет Сотрудники (Затраты)'!$C$9:$C$209,'Отчет (ФинРез)'!$D148,'Отчет Сотрудники (Затраты)'!Q$9:Q$209)</f>
        <v>0</v>
      </c>
      <c r="AT148" s="38">
        <f ca="1">SUMIF('Отчет Сотрудники (Затраты)'!$C$9:$C$209,'Отчет (ФинРез)'!$D148,'Отчет Сотрудники (Затраты)'!R$9:R$209)</f>
        <v>0</v>
      </c>
      <c r="AU148" s="38">
        <f ca="1">SUMIF('Отчет Сотрудники (Затраты)'!$C$9:$C$209,'Отчет (ФинРез)'!$D148,'Отчет Сотрудники (Затраты)'!S$9:S$209)</f>
        <v>0</v>
      </c>
      <c r="AV148" s="38">
        <f ca="1">SUMIF('Отчет Сотрудники (Затраты)'!$C$9:$C$209,'Отчет (ФинРез)'!$D148,'Отчет Сотрудники (Затраты)'!T$9:T$209)</f>
        <v>0</v>
      </c>
      <c r="AW148" s="39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6" t="str">
        <f t="shared" ca="1" si="18"/>
        <v>delete</v>
      </c>
      <c r="B149" s="10" cm="1">
        <f t="array" aca="1" ref="B149" ca="1">INDIRECT("УникальныеСписки!C"&amp;ROW()-$M$4)</f>
        <v>0</v>
      </c>
      <c r="C149" s="7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8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9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9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10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5">
        <f t="shared" ca="1" si="19"/>
        <v>0</v>
      </c>
      <c r="I149" s="116" t="str">
        <f t="shared" ca="1" si="20"/>
        <v>---</v>
      </c>
      <c r="J149" s="35">
        <f t="shared" ca="1" si="21"/>
        <v>0</v>
      </c>
      <c r="K149" s="35">
        <f t="shared" ca="1" si="22"/>
        <v>0</v>
      </c>
      <c r="L149" s="43">
        <f t="shared" ca="1" si="23"/>
        <v>0</v>
      </c>
      <c r="M149" s="44">
        <f t="shared" ca="1" si="24"/>
        <v>0</v>
      </c>
      <c r="N149" s="29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8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8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8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8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8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8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8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8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8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8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39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29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8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8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8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8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8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8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8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8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8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8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39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29">
        <f ca="1">SUMIF('Отчет Сотрудники (Затраты)'!$C$9:$C$209,'Отчет (ФинРез)'!$D149,'Отчет Сотрудники (Затраты)'!J$9:J$209)</f>
        <v>0</v>
      </c>
      <c r="AM149" s="38">
        <f ca="1">SUMIF('Отчет Сотрудники (Затраты)'!$C$9:$C$209,'Отчет (ФинРез)'!$D149,'Отчет Сотрудники (Затраты)'!K$9:K$209)</f>
        <v>0</v>
      </c>
      <c r="AN149" s="38">
        <f ca="1">SUMIF('Отчет Сотрудники (Затраты)'!$C$9:$C$209,'Отчет (ФинРез)'!$D149,'Отчет Сотрудники (Затраты)'!L$9:L$209)</f>
        <v>0</v>
      </c>
      <c r="AO149" s="38">
        <f ca="1">SUMIF('Отчет Сотрудники (Затраты)'!$C$9:$C$209,'Отчет (ФинРез)'!$D149,'Отчет Сотрудники (Затраты)'!M$9:M$209)</f>
        <v>0</v>
      </c>
      <c r="AP149" s="38">
        <f ca="1">SUMIF('Отчет Сотрудники (Затраты)'!$C$9:$C$209,'Отчет (ФинРез)'!$D149,'Отчет Сотрудники (Затраты)'!N$9:N$209)</f>
        <v>0</v>
      </c>
      <c r="AQ149" s="38">
        <f ca="1">SUMIF('Отчет Сотрудники (Затраты)'!$C$9:$C$209,'Отчет (ФинРез)'!$D149,'Отчет Сотрудники (Затраты)'!O$9:O$209)</f>
        <v>0</v>
      </c>
      <c r="AR149" s="38">
        <f ca="1">SUMIF('Отчет Сотрудники (Затраты)'!$C$9:$C$209,'Отчет (ФинРез)'!$D149,'Отчет Сотрудники (Затраты)'!P$9:P$209)</f>
        <v>0</v>
      </c>
      <c r="AS149" s="38">
        <f ca="1">SUMIF('Отчет Сотрудники (Затраты)'!$C$9:$C$209,'Отчет (ФинРез)'!$D149,'Отчет Сотрудники (Затраты)'!Q$9:Q$209)</f>
        <v>0</v>
      </c>
      <c r="AT149" s="38">
        <f ca="1">SUMIF('Отчет Сотрудники (Затраты)'!$C$9:$C$209,'Отчет (ФинРез)'!$D149,'Отчет Сотрудники (Затраты)'!R$9:R$209)</f>
        <v>0</v>
      </c>
      <c r="AU149" s="38">
        <f ca="1">SUMIF('Отчет Сотрудники (Затраты)'!$C$9:$C$209,'Отчет (ФинРез)'!$D149,'Отчет Сотрудники (Затраты)'!S$9:S$209)</f>
        <v>0</v>
      </c>
      <c r="AV149" s="38">
        <f ca="1">SUMIF('Отчет Сотрудники (Затраты)'!$C$9:$C$209,'Отчет (ФинРез)'!$D149,'Отчет Сотрудники (Затраты)'!T$9:T$209)</f>
        <v>0</v>
      </c>
      <c r="AW149" s="39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6" t="str">
        <f t="shared" ca="1" si="18"/>
        <v>delete</v>
      </c>
      <c r="B150" s="10" cm="1">
        <f t="array" aca="1" ref="B150" ca="1">INDIRECT("УникальныеСписки!C"&amp;ROW()-$M$4)</f>
        <v>0</v>
      </c>
      <c r="C150" s="7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8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9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9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10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5">
        <f t="shared" ca="1" si="19"/>
        <v>0</v>
      </c>
      <c r="I150" s="116" t="str">
        <f t="shared" ca="1" si="20"/>
        <v>---</v>
      </c>
      <c r="J150" s="35">
        <f t="shared" ca="1" si="21"/>
        <v>0</v>
      </c>
      <c r="K150" s="35">
        <f t="shared" ca="1" si="22"/>
        <v>0</v>
      </c>
      <c r="L150" s="43">
        <f t="shared" ca="1" si="23"/>
        <v>0</v>
      </c>
      <c r="M150" s="44">
        <f t="shared" ca="1" si="24"/>
        <v>0</v>
      </c>
      <c r="N150" s="29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8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8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8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8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8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8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8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8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8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8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39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29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8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8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8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8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8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8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8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8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8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8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39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29">
        <f ca="1">SUMIF('Отчет Сотрудники (Затраты)'!$C$9:$C$209,'Отчет (ФинРез)'!$D150,'Отчет Сотрудники (Затраты)'!J$9:J$209)</f>
        <v>0</v>
      </c>
      <c r="AM150" s="38">
        <f ca="1">SUMIF('Отчет Сотрудники (Затраты)'!$C$9:$C$209,'Отчет (ФинРез)'!$D150,'Отчет Сотрудники (Затраты)'!K$9:K$209)</f>
        <v>0</v>
      </c>
      <c r="AN150" s="38">
        <f ca="1">SUMIF('Отчет Сотрудники (Затраты)'!$C$9:$C$209,'Отчет (ФинРез)'!$D150,'Отчет Сотрудники (Затраты)'!L$9:L$209)</f>
        <v>0</v>
      </c>
      <c r="AO150" s="38">
        <f ca="1">SUMIF('Отчет Сотрудники (Затраты)'!$C$9:$C$209,'Отчет (ФинРез)'!$D150,'Отчет Сотрудники (Затраты)'!M$9:M$209)</f>
        <v>0</v>
      </c>
      <c r="AP150" s="38">
        <f ca="1">SUMIF('Отчет Сотрудники (Затраты)'!$C$9:$C$209,'Отчет (ФинРез)'!$D150,'Отчет Сотрудники (Затраты)'!N$9:N$209)</f>
        <v>0</v>
      </c>
      <c r="AQ150" s="38">
        <f ca="1">SUMIF('Отчет Сотрудники (Затраты)'!$C$9:$C$209,'Отчет (ФинРез)'!$D150,'Отчет Сотрудники (Затраты)'!O$9:O$209)</f>
        <v>0</v>
      </c>
      <c r="AR150" s="38">
        <f ca="1">SUMIF('Отчет Сотрудники (Затраты)'!$C$9:$C$209,'Отчет (ФинРез)'!$D150,'Отчет Сотрудники (Затраты)'!P$9:P$209)</f>
        <v>0</v>
      </c>
      <c r="AS150" s="38">
        <f ca="1">SUMIF('Отчет Сотрудники (Затраты)'!$C$9:$C$209,'Отчет (ФинРез)'!$D150,'Отчет Сотрудники (Затраты)'!Q$9:Q$209)</f>
        <v>0</v>
      </c>
      <c r="AT150" s="38">
        <f ca="1">SUMIF('Отчет Сотрудники (Затраты)'!$C$9:$C$209,'Отчет (ФинРез)'!$D150,'Отчет Сотрудники (Затраты)'!R$9:R$209)</f>
        <v>0</v>
      </c>
      <c r="AU150" s="38">
        <f ca="1">SUMIF('Отчет Сотрудники (Затраты)'!$C$9:$C$209,'Отчет (ФинРез)'!$D150,'Отчет Сотрудники (Затраты)'!S$9:S$209)</f>
        <v>0</v>
      </c>
      <c r="AV150" s="38">
        <f ca="1">SUMIF('Отчет Сотрудники (Затраты)'!$C$9:$C$209,'Отчет (ФинРез)'!$D150,'Отчет Сотрудники (Затраты)'!T$9:T$209)</f>
        <v>0</v>
      </c>
      <c r="AW150" s="39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6" t="str">
        <f t="shared" ca="1" si="18"/>
        <v>delete</v>
      </c>
      <c r="B151" s="10" cm="1">
        <f t="array" aca="1" ref="B151" ca="1">INDIRECT("УникальныеСписки!C"&amp;ROW()-$M$4)</f>
        <v>0</v>
      </c>
      <c r="C151" s="7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8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9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9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10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5">
        <f t="shared" ca="1" si="19"/>
        <v>0</v>
      </c>
      <c r="I151" s="116" t="str">
        <f t="shared" ca="1" si="20"/>
        <v>---</v>
      </c>
      <c r="J151" s="35">
        <f t="shared" ca="1" si="21"/>
        <v>0</v>
      </c>
      <c r="K151" s="35">
        <f t="shared" ca="1" si="22"/>
        <v>0</v>
      </c>
      <c r="L151" s="43">
        <f t="shared" ca="1" si="23"/>
        <v>0</v>
      </c>
      <c r="M151" s="44">
        <f t="shared" ca="1" si="24"/>
        <v>0</v>
      </c>
      <c r="N151" s="29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8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8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8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8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8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8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8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8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8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8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39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29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8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8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8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8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8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8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8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8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8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8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39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29">
        <f ca="1">SUMIF('Отчет Сотрудники (Затраты)'!$C$9:$C$209,'Отчет (ФинРез)'!$D151,'Отчет Сотрудники (Затраты)'!J$9:J$209)</f>
        <v>0</v>
      </c>
      <c r="AM151" s="38">
        <f ca="1">SUMIF('Отчет Сотрудники (Затраты)'!$C$9:$C$209,'Отчет (ФинРез)'!$D151,'Отчет Сотрудники (Затраты)'!K$9:K$209)</f>
        <v>0</v>
      </c>
      <c r="AN151" s="38">
        <f ca="1">SUMIF('Отчет Сотрудники (Затраты)'!$C$9:$C$209,'Отчет (ФинРез)'!$D151,'Отчет Сотрудники (Затраты)'!L$9:L$209)</f>
        <v>0</v>
      </c>
      <c r="AO151" s="38">
        <f ca="1">SUMIF('Отчет Сотрудники (Затраты)'!$C$9:$C$209,'Отчет (ФинРез)'!$D151,'Отчет Сотрудники (Затраты)'!M$9:M$209)</f>
        <v>0</v>
      </c>
      <c r="AP151" s="38">
        <f ca="1">SUMIF('Отчет Сотрудники (Затраты)'!$C$9:$C$209,'Отчет (ФинРез)'!$D151,'Отчет Сотрудники (Затраты)'!N$9:N$209)</f>
        <v>0</v>
      </c>
      <c r="AQ151" s="38">
        <f ca="1">SUMIF('Отчет Сотрудники (Затраты)'!$C$9:$C$209,'Отчет (ФинРез)'!$D151,'Отчет Сотрудники (Затраты)'!O$9:O$209)</f>
        <v>0</v>
      </c>
      <c r="AR151" s="38">
        <f ca="1">SUMIF('Отчет Сотрудники (Затраты)'!$C$9:$C$209,'Отчет (ФинРез)'!$D151,'Отчет Сотрудники (Затраты)'!P$9:P$209)</f>
        <v>0</v>
      </c>
      <c r="AS151" s="38">
        <f ca="1">SUMIF('Отчет Сотрудники (Затраты)'!$C$9:$C$209,'Отчет (ФинРез)'!$D151,'Отчет Сотрудники (Затраты)'!Q$9:Q$209)</f>
        <v>0</v>
      </c>
      <c r="AT151" s="38">
        <f ca="1">SUMIF('Отчет Сотрудники (Затраты)'!$C$9:$C$209,'Отчет (ФинРез)'!$D151,'Отчет Сотрудники (Затраты)'!R$9:R$209)</f>
        <v>0</v>
      </c>
      <c r="AU151" s="38">
        <f ca="1">SUMIF('Отчет Сотрудники (Затраты)'!$C$9:$C$209,'Отчет (ФинРез)'!$D151,'Отчет Сотрудники (Затраты)'!S$9:S$209)</f>
        <v>0</v>
      </c>
      <c r="AV151" s="38">
        <f ca="1">SUMIF('Отчет Сотрудники (Затраты)'!$C$9:$C$209,'Отчет (ФинРез)'!$D151,'Отчет Сотрудники (Затраты)'!T$9:T$209)</f>
        <v>0</v>
      </c>
      <c r="AW151" s="39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6" t="str">
        <f t="shared" ca="1" si="18"/>
        <v>delete</v>
      </c>
      <c r="B152" s="10" cm="1">
        <f t="array" aca="1" ref="B152" ca="1">INDIRECT("УникальныеСписки!C"&amp;ROW()-$M$4)</f>
        <v>0</v>
      </c>
      <c r="C152" s="7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8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9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9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10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5">
        <f t="shared" ca="1" si="19"/>
        <v>0</v>
      </c>
      <c r="I152" s="116" t="str">
        <f t="shared" ca="1" si="20"/>
        <v>---</v>
      </c>
      <c r="J152" s="35">
        <f t="shared" ca="1" si="21"/>
        <v>0</v>
      </c>
      <c r="K152" s="35">
        <f t="shared" ca="1" si="22"/>
        <v>0</v>
      </c>
      <c r="L152" s="43">
        <f t="shared" ca="1" si="23"/>
        <v>0</v>
      </c>
      <c r="M152" s="44">
        <f t="shared" ca="1" si="24"/>
        <v>0</v>
      </c>
      <c r="N152" s="29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8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8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8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8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8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8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8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8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8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8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39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29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8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8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8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8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8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8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8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8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8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8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39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29">
        <f ca="1">SUMIF('Отчет Сотрудники (Затраты)'!$C$9:$C$209,'Отчет (ФинРез)'!$D152,'Отчет Сотрудники (Затраты)'!J$9:J$209)</f>
        <v>0</v>
      </c>
      <c r="AM152" s="38">
        <f ca="1">SUMIF('Отчет Сотрудники (Затраты)'!$C$9:$C$209,'Отчет (ФинРез)'!$D152,'Отчет Сотрудники (Затраты)'!K$9:K$209)</f>
        <v>0</v>
      </c>
      <c r="AN152" s="38">
        <f ca="1">SUMIF('Отчет Сотрудники (Затраты)'!$C$9:$C$209,'Отчет (ФинРез)'!$D152,'Отчет Сотрудники (Затраты)'!L$9:L$209)</f>
        <v>0</v>
      </c>
      <c r="AO152" s="38">
        <f ca="1">SUMIF('Отчет Сотрудники (Затраты)'!$C$9:$C$209,'Отчет (ФинРез)'!$D152,'Отчет Сотрудники (Затраты)'!M$9:M$209)</f>
        <v>0</v>
      </c>
      <c r="AP152" s="38">
        <f ca="1">SUMIF('Отчет Сотрудники (Затраты)'!$C$9:$C$209,'Отчет (ФинРез)'!$D152,'Отчет Сотрудники (Затраты)'!N$9:N$209)</f>
        <v>0</v>
      </c>
      <c r="AQ152" s="38">
        <f ca="1">SUMIF('Отчет Сотрудники (Затраты)'!$C$9:$C$209,'Отчет (ФинРез)'!$D152,'Отчет Сотрудники (Затраты)'!O$9:O$209)</f>
        <v>0</v>
      </c>
      <c r="AR152" s="38">
        <f ca="1">SUMIF('Отчет Сотрудники (Затраты)'!$C$9:$C$209,'Отчет (ФинРез)'!$D152,'Отчет Сотрудники (Затраты)'!P$9:P$209)</f>
        <v>0</v>
      </c>
      <c r="AS152" s="38">
        <f ca="1">SUMIF('Отчет Сотрудники (Затраты)'!$C$9:$C$209,'Отчет (ФинРез)'!$D152,'Отчет Сотрудники (Затраты)'!Q$9:Q$209)</f>
        <v>0</v>
      </c>
      <c r="AT152" s="38">
        <f ca="1">SUMIF('Отчет Сотрудники (Затраты)'!$C$9:$C$209,'Отчет (ФинРез)'!$D152,'Отчет Сотрудники (Затраты)'!R$9:R$209)</f>
        <v>0</v>
      </c>
      <c r="AU152" s="38">
        <f ca="1">SUMIF('Отчет Сотрудники (Затраты)'!$C$9:$C$209,'Отчет (ФинРез)'!$D152,'Отчет Сотрудники (Затраты)'!S$9:S$209)</f>
        <v>0</v>
      </c>
      <c r="AV152" s="38">
        <f ca="1">SUMIF('Отчет Сотрудники (Затраты)'!$C$9:$C$209,'Отчет (ФинРез)'!$D152,'Отчет Сотрудники (Затраты)'!T$9:T$209)</f>
        <v>0</v>
      </c>
      <c r="AW152" s="39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6" t="str">
        <f t="shared" ca="1" si="18"/>
        <v>delete</v>
      </c>
      <c r="B153" s="10" cm="1">
        <f t="array" aca="1" ref="B153" ca="1">INDIRECT("УникальныеСписки!C"&amp;ROW()-$M$4)</f>
        <v>0</v>
      </c>
      <c r="C153" s="7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8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9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9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10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5">
        <f t="shared" ca="1" si="19"/>
        <v>0</v>
      </c>
      <c r="I153" s="116" t="str">
        <f t="shared" ca="1" si="20"/>
        <v>---</v>
      </c>
      <c r="J153" s="35">
        <f t="shared" ca="1" si="21"/>
        <v>0</v>
      </c>
      <c r="K153" s="35">
        <f t="shared" ca="1" si="22"/>
        <v>0</v>
      </c>
      <c r="L153" s="43">
        <f t="shared" ca="1" si="23"/>
        <v>0</v>
      </c>
      <c r="M153" s="44">
        <f t="shared" ca="1" si="24"/>
        <v>0</v>
      </c>
      <c r="N153" s="29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8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8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8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8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8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8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8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8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8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8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39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29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8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8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8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8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8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8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8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8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8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8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39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29">
        <f ca="1">SUMIF('Отчет Сотрудники (Затраты)'!$C$9:$C$209,'Отчет (ФинРез)'!$D153,'Отчет Сотрудники (Затраты)'!J$9:J$209)</f>
        <v>0</v>
      </c>
      <c r="AM153" s="38">
        <f ca="1">SUMIF('Отчет Сотрудники (Затраты)'!$C$9:$C$209,'Отчет (ФинРез)'!$D153,'Отчет Сотрудники (Затраты)'!K$9:K$209)</f>
        <v>0</v>
      </c>
      <c r="AN153" s="38">
        <f ca="1">SUMIF('Отчет Сотрудники (Затраты)'!$C$9:$C$209,'Отчет (ФинРез)'!$D153,'Отчет Сотрудники (Затраты)'!L$9:L$209)</f>
        <v>0</v>
      </c>
      <c r="AO153" s="38">
        <f ca="1">SUMIF('Отчет Сотрудники (Затраты)'!$C$9:$C$209,'Отчет (ФинРез)'!$D153,'Отчет Сотрудники (Затраты)'!M$9:M$209)</f>
        <v>0</v>
      </c>
      <c r="AP153" s="38">
        <f ca="1">SUMIF('Отчет Сотрудники (Затраты)'!$C$9:$C$209,'Отчет (ФинРез)'!$D153,'Отчет Сотрудники (Затраты)'!N$9:N$209)</f>
        <v>0</v>
      </c>
      <c r="AQ153" s="38">
        <f ca="1">SUMIF('Отчет Сотрудники (Затраты)'!$C$9:$C$209,'Отчет (ФинРез)'!$D153,'Отчет Сотрудники (Затраты)'!O$9:O$209)</f>
        <v>0</v>
      </c>
      <c r="AR153" s="38">
        <f ca="1">SUMIF('Отчет Сотрудники (Затраты)'!$C$9:$C$209,'Отчет (ФинРез)'!$D153,'Отчет Сотрудники (Затраты)'!P$9:P$209)</f>
        <v>0</v>
      </c>
      <c r="AS153" s="38">
        <f ca="1">SUMIF('Отчет Сотрудники (Затраты)'!$C$9:$C$209,'Отчет (ФинРез)'!$D153,'Отчет Сотрудники (Затраты)'!Q$9:Q$209)</f>
        <v>0</v>
      </c>
      <c r="AT153" s="38">
        <f ca="1">SUMIF('Отчет Сотрудники (Затраты)'!$C$9:$C$209,'Отчет (ФинРез)'!$D153,'Отчет Сотрудники (Затраты)'!R$9:R$209)</f>
        <v>0</v>
      </c>
      <c r="AU153" s="38">
        <f ca="1">SUMIF('Отчет Сотрудники (Затраты)'!$C$9:$C$209,'Отчет (ФинРез)'!$D153,'Отчет Сотрудники (Затраты)'!S$9:S$209)</f>
        <v>0</v>
      </c>
      <c r="AV153" s="38">
        <f ca="1">SUMIF('Отчет Сотрудники (Затраты)'!$C$9:$C$209,'Отчет (ФинРез)'!$D153,'Отчет Сотрудники (Затраты)'!T$9:T$209)</f>
        <v>0</v>
      </c>
      <c r="AW153" s="39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6" t="str">
        <f t="shared" ca="1" si="18"/>
        <v>delete</v>
      </c>
      <c r="B154" s="10" cm="1">
        <f t="array" aca="1" ref="B154" ca="1">INDIRECT("УникальныеСписки!C"&amp;ROW()-$M$4)</f>
        <v>0</v>
      </c>
      <c r="C154" s="7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8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9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9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10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5">
        <f t="shared" ca="1" si="19"/>
        <v>0</v>
      </c>
      <c r="I154" s="116" t="str">
        <f t="shared" ca="1" si="20"/>
        <v>---</v>
      </c>
      <c r="J154" s="35">
        <f t="shared" ca="1" si="21"/>
        <v>0</v>
      </c>
      <c r="K154" s="35">
        <f t="shared" ca="1" si="22"/>
        <v>0</v>
      </c>
      <c r="L154" s="43">
        <f t="shared" ca="1" si="23"/>
        <v>0</v>
      </c>
      <c r="M154" s="44">
        <f t="shared" ca="1" si="24"/>
        <v>0</v>
      </c>
      <c r="N154" s="29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8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8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8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8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8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8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8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8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8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8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39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29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8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8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8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8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8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8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8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8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8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8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39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29">
        <f ca="1">SUMIF('Отчет Сотрудники (Затраты)'!$C$9:$C$209,'Отчет (ФинРез)'!$D154,'Отчет Сотрудники (Затраты)'!J$9:J$209)</f>
        <v>0</v>
      </c>
      <c r="AM154" s="38">
        <f ca="1">SUMIF('Отчет Сотрудники (Затраты)'!$C$9:$C$209,'Отчет (ФинРез)'!$D154,'Отчет Сотрудники (Затраты)'!K$9:K$209)</f>
        <v>0</v>
      </c>
      <c r="AN154" s="38">
        <f ca="1">SUMIF('Отчет Сотрудники (Затраты)'!$C$9:$C$209,'Отчет (ФинРез)'!$D154,'Отчет Сотрудники (Затраты)'!L$9:L$209)</f>
        <v>0</v>
      </c>
      <c r="AO154" s="38">
        <f ca="1">SUMIF('Отчет Сотрудники (Затраты)'!$C$9:$C$209,'Отчет (ФинРез)'!$D154,'Отчет Сотрудники (Затраты)'!M$9:M$209)</f>
        <v>0</v>
      </c>
      <c r="AP154" s="38">
        <f ca="1">SUMIF('Отчет Сотрудники (Затраты)'!$C$9:$C$209,'Отчет (ФинРез)'!$D154,'Отчет Сотрудники (Затраты)'!N$9:N$209)</f>
        <v>0</v>
      </c>
      <c r="AQ154" s="38">
        <f ca="1">SUMIF('Отчет Сотрудники (Затраты)'!$C$9:$C$209,'Отчет (ФинРез)'!$D154,'Отчет Сотрудники (Затраты)'!O$9:O$209)</f>
        <v>0</v>
      </c>
      <c r="AR154" s="38">
        <f ca="1">SUMIF('Отчет Сотрудники (Затраты)'!$C$9:$C$209,'Отчет (ФинРез)'!$D154,'Отчет Сотрудники (Затраты)'!P$9:P$209)</f>
        <v>0</v>
      </c>
      <c r="AS154" s="38">
        <f ca="1">SUMIF('Отчет Сотрудники (Затраты)'!$C$9:$C$209,'Отчет (ФинРез)'!$D154,'Отчет Сотрудники (Затраты)'!Q$9:Q$209)</f>
        <v>0</v>
      </c>
      <c r="AT154" s="38">
        <f ca="1">SUMIF('Отчет Сотрудники (Затраты)'!$C$9:$C$209,'Отчет (ФинРез)'!$D154,'Отчет Сотрудники (Затраты)'!R$9:R$209)</f>
        <v>0</v>
      </c>
      <c r="AU154" s="38">
        <f ca="1">SUMIF('Отчет Сотрудники (Затраты)'!$C$9:$C$209,'Отчет (ФинРез)'!$D154,'Отчет Сотрудники (Затраты)'!S$9:S$209)</f>
        <v>0</v>
      </c>
      <c r="AV154" s="38">
        <f ca="1">SUMIF('Отчет Сотрудники (Затраты)'!$C$9:$C$209,'Отчет (ФинРез)'!$D154,'Отчет Сотрудники (Затраты)'!T$9:T$209)</f>
        <v>0</v>
      </c>
      <c r="AW154" s="39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6" t="str">
        <f t="shared" ca="1" si="18"/>
        <v>delete</v>
      </c>
      <c r="B155" s="10" cm="1">
        <f t="array" aca="1" ref="B155" ca="1">INDIRECT("УникальныеСписки!C"&amp;ROW()-$M$4)</f>
        <v>0</v>
      </c>
      <c r="C155" s="7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8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9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9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10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5">
        <f t="shared" ca="1" si="19"/>
        <v>0</v>
      </c>
      <c r="I155" s="116" t="str">
        <f t="shared" ca="1" si="20"/>
        <v>---</v>
      </c>
      <c r="J155" s="35">
        <f t="shared" ca="1" si="21"/>
        <v>0</v>
      </c>
      <c r="K155" s="35">
        <f t="shared" ca="1" si="22"/>
        <v>0</v>
      </c>
      <c r="L155" s="43">
        <f t="shared" ca="1" si="23"/>
        <v>0</v>
      </c>
      <c r="M155" s="44">
        <f t="shared" ca="1" si="24"/>
        <v>0</v>
      </c>
      <c r="N155" s="29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8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8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8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8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8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8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8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8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8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8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39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29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8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8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8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8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8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8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8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8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8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8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39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29">
        <f ca="1">SUMIF('Отчет Сотрудники (Затраты)'!$C$9:$C$209,'Отчет (ФинРез)'!$D155,'Отчет Сотрудники (Затраты)'!J$9:J$209)</f>
        <v>0</v>
      </c>
      <c r="AM155" s="38">
        <f ca="1">SUMIF('Отчет Сотрудники (Затраты)'!$C$9:$C$209,'Отчет (ФинРез)'!$D155,'Отчет Сотрудники (Затраты)'!K$9:K$209)</f>
        <v>0</v>
      </c>
      <c r="AN155" s="38">
        <f ca="1">SUMIF('Отчет Сотрудники (Затраты)'!$C$9:$C$209,'Отчет (ФинРез)'!$D155,'Отчет Сотрудники (Затраты)'!L$9:L$209)</f>
        <v>0</v>
      </c>
      <c r="AO155" s="38">
        <f ca="1">SUMIF('Отчет Сотрудники (Затраты)'!$C$9:$C$209,'Отчет (ФинРез)'!$D155,'Отчет Сотрудники (Затраты)'!M$9:M$209)</f>
        <v>0</v>
      </c>
      <c r="AP155" s="38">
        <f ca="1">SUMIF('Отчет Сотрудники (Затраты)'!$C$9:$C$209,'Отчет (ФинРез)'!$D155,'Отчет Сотрудники (Затраты)'!N$9:N$209)</f>
        <v>0</v>
      </c>
      <c r="AQ155" s="38">
        <f ca="1">SUMIF('Отчет Сотрудники (Затраты)'!$C$9:$C$209,'Отчет (ФинРез)'!$D155,'Отчет Сотрудники (Затраты)'!O$9:O$209)</f>
        <v>0</v>
      </c>
      <c r="AR155" s="38">
        <f ca="1">SUMIF('Отчет Сотрудники (Затраты)'!$C$9:$C$209,'Отчет (ФинРез)'!$D155,'Отчет Сотрудники (Затраты)'!P$9:P$209)</f>
        <v>0</v>
      </c>
      <c r="AS155" s="38">
        <f ca="1">SUMIF('Отчет Сотрудники (Затраты)'!$C$9:$C$209,'Отчет (ФинРез)'!$D155,'Отчет Сотрудники (Затраты)'!Q$9:Q$209)</f>
        <v>0</v>
      </c>
      <c r="AT155" s="38">
        <f ca="1">SUMIF('Отчет Сотрудники (Затраты)'!$C$9:$C$209,'Отчет (ФинРез)'!$D155,'Отчет Сотрудники (Затраты)'!R$9:R$209)</f>
        <v>0</v>
      </c>
      <c r="AU155" s="38">
        <f ca="1">SUMIF('Отчет Сотрудники (Затраты)'!$C$9:$C$209,'Отчет (ФинРез)'!$D155,'Отчет Сотрудники (Затраты)'!S$9:S$209)</f>
        <v>0</v>
      </c>
      <c r="AV155" s="38">
        <f ca="1">SUMIF('Отчет Сотрудники (Затраты)'!$C$9:$C$209,'Отчет (ФинРез)'!$D155,'Отчет Сотрудники (Затраты)'!T$9:T$209)</f>
        <v>0</v>
      </c>
      <c r="AW155" s="39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6" t="str">
        <f t="shared" ca="1" si="18"/>
        <v>delete</v>
      </c>
      <c r="B156" s="10" cm="1">
        <f t="array" aca="1" ref="B156" ca="1">INDIRECT("УникальныеСписки!C"&amp;ROW()-$M$4)</f>
        <v>0</v>
      </c>
      <c r="C156" s="7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8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9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9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10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5">
        <f t="shared" ca="1" si="19"/>
        <v>0</v>
      </c>
      <c r="I156" s="116" t="str">
        <f t="shared" ca="1" si="20"/>
        <v>---</v>
      </c>
      <c r="J156" s="35">
        <f t="shared" ca="1" si="21"/>
        <v>0</v>
      </c>
      <c r="K156" s="35">
        <f t="shared" ca="1" si="22"/>
        <v>0</v>
      </c>
      <c r="L156" s="43">
        <f t="shared" ca="1" si="23"/>
        <v>0</v>
      </c>
      <c r="M156" s="44">
        <f t="shared" ca="1" si="24"/>
        <v>0</v>
      </c>
      <c r="N156" s="29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8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8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8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8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8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8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8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8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8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8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39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29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8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8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8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8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8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8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8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8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8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8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39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29">
        <f ca="1">SUMIF('Отчет Сотрудники (Затраты)'!$C$9:$C$209,'Отчет (ФинРез)'!$D156,'Отчет Сотрудники (Затраты)'!J$9:J$209)</f>
        <v>0</v>
      </c>
      <c r="AM156" s="38">
        <f ca="1">SUMIF('Отчет Сотрудники (Затраты)'!$C$9:$C$209,'Отчет (ФинРез)'!$D156,'Отчет Сотрудники (Затраты)'!K$9:K$209)</f>
        <v>0</v>
      </c>
      <c r="AN156" s="38">
        <f ca="1">SUMIF('Отчет Сотрудники (Затраты)'!$C$9:$C$209,'Отчет (ФинРез)'!$D156,'Отчет Сотрудники (Затраты)'!L$9:L$209)</f>
        <v>0</v>
      </c>
      <c r="AO156" s="38">
        <f ca="1">SUMIF('Отчет Сотрудники (Затраты)'!$C$9:$C$209,'Отчет (ФинРез)'!$D156,'Отчет Сотрудники (Затраты)'!M$9:M$209)</f>
        <v>0</v>
      </c>
      <c r="AP156" s="38">
        <f ca="1">SUMIF('Отчет Сотрудники (Затраты)'!$C$9:$C$209,'Отчет (ФинРез)'!$D156,'Отчет Сотрудники (Затраты)'!N$9:N$209)</f>
        <v>0</v>
      </c>
      <c r="AQ156" s="38">
        <f ca="1">SUMIF('Отчет Сотрудники (Затраты)'!$C$9:$C$209,'Отчет (ФинРез)'!$D156,'Отчет Сотрудники (Затраты)'!O$9:O$209)</f>
        <v>0</v>
      </c>
      <c r="AR156" s="38">
        <f ca="1">SUMIF('Отчет Сотрудники (Затраты)'!$C$9:$C$209,'Отчет (ФинРез)'!$D156,'Отчет Сотрудники (Затраты)'!P$9:P$209)</f>
        <v>0</v>
      </c>
      <c r="AS156" s="38">
        <f ca="1">SUMIF('Отчет Сотрудники (Затраты)'!$C$9:$C$209,'Отчет (ФинРез)'!$D156,'Отчет Сотрудники (Затраты)'!Q$9:Q$209)</f>
        <v>0</v>
      </c>
      <c r="AT156" s="38">
        <f ca="1">SUMIF('Отчет Сотрудники (Затраты)'!$C$9:$C$209,'Отчет (ФинРез)'!$D156,'Отчет Сотрудники (Затраты)'!R$9:R$209)</f>
        <v>0</v>
      </c>
      <c r="AU156" s="38">
        <f ca="1">SUMIF('Отчет Сотрудники (Затраты)'!$C$9:$C$209,'Отчет (ФинРез)'!$D156,'Отчет Сотрудники (Затраты)'!S$9:S$209)</f>
        <v>0</v>
      </c>
      <c r="AV156" s="38">
        <f ca="1">SUMIF('Отчет Сотрудники (Затраты)'!$C$9:$C$209,'Отчет (ФинРез)'!$D156,'Отчет Сотрудники (Затраты)'!T$9:T$209)</f>
        <v>0</v>
      </c>
      <c r="AW156" s="39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6" t="str">
        <f t="shared" ca="1" si="18"/>
        <v>delete</v>
      </c>
      <c r="B157" s="10" cm="1">
        <f t="array" aca="1" ref="B157" ca="1">INDIRECT("УникальныеСписки!C"&amp;ROW()-$M$4)</f>
        <v>0</v>
      </c>
      <c r="C157" s="7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8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9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9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10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5">
        <f t="shared" ca="1" si="19"/>
        <v>0</v>
      </c>
      <c r="I157" s="116" t="str">
        <f t="shared" ca="1" si="20"/>
        <v>---</v>
      </c>
      <c r="J157" s="35">
        <f t="shared" ca="1" si="21"/>
        <v>0</v>
      </c>
      <c r="K157" s="35">
        <f t="shared" ca="1" si="22"/>
        <v>0</v>
      </c>
      <c r="L157" s="43">
        <f t="shared" ca="1" si="23"/>
        <v>0</v>
      </c>
      <c r="M157" s="44">
        <f t="shared" ca="1" si="24"/>
        <v>0</v>
      </c>
      <c r="N157" s="29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8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8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8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8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8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8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8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8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8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8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39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29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8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8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8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8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8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8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8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8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8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8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39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29">
        <f ca="1">SUMIF('Отчет Сотрудники (Затраты)'!$C$9:$C$209,'Отчет (ФинРез)'!$D157,'Отчет Сотрудники (Затраты)'!J$9:J$209)</f>
        <v>0</v>
      </c>
      <c r="AM157" s="38">
        <f ca="1">SUMIF('Отчет Сотрудники (Затраты)'!$C$9:$C$209,'Отчет (ФинРез)'!$D157,'Отчет Сотрудники (Затраты)'!K$9:K$209)</f>
        <v>0</v>
      </c>
      <c r="AN157" s="38">
        <f ca="1">SUMIF('Отчет Сотрудники (Затраты)'!$C$9:$C$209,'Отчет (ФинРез)'!$D157,'Отчет Сотрудники (Затраты)'!L$9:L$209)</f>
        <v>0</v>
      </c>
      <c r="AO157" s="38">
        <f ca="1">SUMIF('Отчет Сотрудники (Затраты)'!$C$9:$C$209,'Отчет (ФинРез)'!$D157,'Отчет Сотрудники (Затраты)'!M$9:M$209)</f>
        <v>0</v>
      </c>
      <c r="AP157" s="38">
        <f ca="1">SUMIF('Отчет Сотрудники (Затраты)'!$C$9:$C$209,'Отчет (ФинРез)'!$D157,'Отчет Сотрудники (Затраты)'!N$9:N$209)</f>
        <v>0</v>
      </c>
      <c r="AQ157" s="38">
        <f ca="1">SUMIF('Отчет Сотрудники (Затраты)'!$C$9:$C$209,'Отчет (ФинРез)'!$D157,'Отчет Сотрудники (Затраты)'!O$9:O$209)</f>
        <v>0</v>
      </c>
      <c r="AR157" s="38">
        <f ca="1">SUMIF('Отчет Сотрудники (Затраты)'!$C$9:$C$209,'Отчет (ФинРез)'!$D157,'Отчет Сотрудники (Затраты)'!P$9:P$209)</f>
        <v>0</v>
      </c>
      <c r="AS157" s="38">
        <f ca="1">SUMIF('Отчет Сотрудники (Затраты)'!$C$9:$C$209,'Отчет (ФинРез)'!$D157,'Отчет Сотрудники (Затраты)'!Q$9:Q$209)</f>
        <v>0</v>
      </c>
      <c r="AT157" s="38">
        <f ca="1">SUMIF('Отчет Сотрудники (Затраты)'!$C$9:$C$209,'Отчет (ФинРез)'!$D157,'Отчет Сотрудники (Затраты)'!R$9:R$209)</f>
        <v>0</v>
      </c>
      <c r="AU157" s="38">
        <f ca="1">SUMIF('Отчет Сотрудники (Затраты)'!$C$9:$C$209,'Отчет (ФинРез)'!$D157,'Отчет Сотрудники (Затраты)'!S$9:S$209)</f>
        <v>0</v>
      </c>
      <c r="AV157" s="38">
        <f ca="1">SUMIF('Отчет Сотрудники (Затраты)'!$C$9:$C$209,'Отчет (ФинРез)'!$D157,'Отчет Сотрудники (Затраты)'!T$9:T$209)</f>
        <v>0</v>
      </c>
      <c r="AW157" s="39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6" t="str">
        <f t="shared" ca="1" si="18"/>
        <v>delete</v>
      </c>
      <c r="B158" s="10" cm="1">
        <f t="array" aca="1" ref="B158" ca="1">INDIRECT("УникальныеСписки!C"&amp;ROW()-$M$4)</f>
        <v>0</v>
      </c>
      <c r="C158" s="7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8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9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9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10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5">
        <f t="shared" ca="1" si="19"/>
        <v>0</v>
      </c>
      <c r="I158" s="116" t="str">
        <f t="shared" ca="1" si="20"/>
        <v>---</v>
      </c>
      <c r="J158" s="35">
        <f t="shared" ca="1" si="21"/>
        <v>0</v>
      </c>
      <c r="K158" s="35">
        <f t="shared" ca="1" si="22"/>
        <v>0</v>
      </c>
      <c r="L158" s="43">
        <f t="shared" ca="1" si="23"/>
        <v>0</v>
      </c>
      <c r="M158" s="44">
        <f t="shared" ca="1" si="24"/>
        <v>0</v>
      </c>
      <c r="N158" s="29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8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8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8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8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8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8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8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8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8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8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39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29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8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8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8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8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8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8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8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8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8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8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39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29">
        <f ca="1">SUMIF('Отчет Сотрудники (Затраты)'!$C$9:$C$209,'Отчет (ФинРез)'!$D158,'Отчет Сотрудники (Затраты)'!J$9:J$209)</f>
        <v>0</v>
      </c>
      <c r="AM158" s="38">
        <f ca="1">SUMIF('Отчет Сотрудники (Затраты)'!$C$9:$C$209,'Отчет (ФинРез)'!$D158,'Отчет Сотрудники (Затраты)'!K$9:K$209)</f>
        <v>0</v>
      </c>
      <c r="AN158" s="38">
        <f ca="1">SUMIF('Отчет Сотрудники (Затраты)'!$C$9:$C$209,'Отчет (ФинРез)'!$D158,'Отчет Сотрудники (Затраты)'!L$9:L$209)</f>
        <v>0</v>
      </c>
      <c r="AO158" s="38">
        <f ca="1">SUMIF('Отчет Сотрудники (Затраты)'!$C$9:$C$209,'Отчет (ФинРез)'!$D158,'Отчет Сотрудники (Затраты)'!M$9:M$209)</f>
        <v>0</v>
      </c>
      <c r="AP158" s="38">
        <f ca="1">SUMIF('Отчет Сотрудники (Затраты)'!$C$9:$C$209,'Отчет (ФинРез)'!$D158,'Отчет Сотрудники (Затраты)'!N$9:N$209)</f>
        <v>0</v>
      </c>
      <c r="AQ158" s="38">
        <f ca="1">SUMIF('Отчет Сотрудники (Затраты)'!$C$9:$C$209,'Отчет (ФинРез)'!$D158,'Отчет Сотрудники (Затраты)'!O$9:O$209)</f>
        <v>0</v>
      </c>
      <c r="AR158" s="38">
        <f ca="1">SUMIF('Отчет Сотрудники (Затраты)'!$C$9:$C$209,'Отчет (ФинРез)'!$D158,'Отчет Сотрудники (Затраты)'!P$9:P$209)</f>
        <v>0</v>
      </c>
      <c r="AS158" s="38">
        <f ca="1">SUMIF('Отчет Сотрудники (Затраты)'!$C$9:$C$209,'Отчет (ФинРез)'!$D158,'Отчет Сотрудники (Затраты)'!Q$9:Q$209)</f>
        <v>0</v>
      </c>
      <c r="AT158" s="38">
        <f ca="1">SUMIF('Отчет Сотрудники (Затраты)'!$C$9:$C$209,'Отчет (ФинРез)'!$D158,'Отчет Сотрудники (Затраты)'!R$9:R$209)</f>
        <v>0</v>
      </c>
      <c r="AU158" s="38">
        <f ca="1">SUMIF('Отчет Сотрудники (Затраты)'!$C$9:$C$209,'Отчет (ФинРез)'!$D158,'Отчет Сотрудники (Затраты)'!S$9:S$209)</f>
        <v>0</v>
      </c>
      <c r="AV158" s="38">
        <f ca="1">SUMIF('Отчет Сотрудники (Затраты)'!$C$9:$C$209,'Отчет (ФинРез)'!$D158,'Отчет Сотрудники (Затраты)'!T$9:T$209)</f>
        <v>0</v>
      </c>
      <c r="AW158" s="39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6" t="str">
        <f t="shared" ca="1" si="18"/>
        <v>delete</v>
      </c>
      <c r="B159" s="10" cm="1">
        <f t="array" aca="1" ref="B159" ca="1">INDIRECT("УникальныеСписки!C"&amp;ROW()-$M$4)</f>
        <v>0</v>
      </c>
      <c r="C159" s="7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8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9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9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10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5">
        <f t="shared" ca="1" si="19"/>
        <v>0</v>
      </c>
      <c r="I159" s="116" t="str">
        <f t="shared" ca="1" si="20"/>
        <v>---</v>
      </c>
      <c r="J159" s="35">
        <f t="shared" ca="1" si="21"/>
        <v>0</v>
      </c>
      <c r="K159" s="35">
        <f t="shared" ca="1" si="22"/>
        <v>0</v>
      </c>
      <c r="L159" s="43">
        <f t="shared" ca="1" si="23"/>
        <v>0</v>
      </c>
      <c r="M159" s="44">
        <f t="shared" ca="1" si="24"/>
        <v>0</v>
      </c>
      <c r="N159" s="29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8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8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8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8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8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8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8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8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8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8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39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29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8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8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8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8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8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8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8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8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8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8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39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29">
        <f ca="1">SUMIF('Отчет Сотрудники (Затраты)'!$C$9:$C$209,'Отчет (ФинРез)'!$D159,'Отчет Сотрудники (Затраты)'!J$9:J$209)</f>
        <v>0</v>
      </c>
      <c r="AM159" s="38">
        <f ca="1">SUMIF('Отчет Сотрудники (Затраты)'!$C$9:$C$209,'Отчет (ФинРез)'!$D159,'Отчет Сотрудники (Затраты)'!K$9:K$209)</f>
        <v>0</v>
      </c>
      <c r="AN159" s="38">
        <f ca="1">SUMIF('Отчет Сотрудники (Затраты)'!$C$9:$C$209,'Отчет (ФинРез)'!$D159,'Отчет Сотрудники (Затраты)'!L$9:L$209)</f>
        <v>0</v>
      </c>
      <c r="AO159" s="38">
        <f ca="1">SUMIF('Отчет Сотрудники (Затраты)'!$C$9:$C$209,'Отчет (ФинРез)'!$D159,'Отчет Сотрудники (Затраты)'!M$9:M$209)</f>
        <v>0</v>
      </c>
      <c r="AP159" s="38">
        <f ca="1">SUMIF('Отчет Сотрудники (Затраты)'!$C$9:$C$209,'Отчет (ФинРез)'!$D159,'Отчет Сотрудники (Затраты)'!N$9:N$209)</f>
        <v>0</v>
      </c>
      <c r="AQ159" s="38">
        <f ca="1">SUMIF('Отчет Сотрудники (Затраты)'!$C$9:$C$209,'Отчет (ФинРез)'!$D159,'Отчет Сотрудники (Затраты)'!O$9:O$209)</f>
        <v>0</v>
      </c>
      <c r="AR159" s="38">
        <f ca="1">SUMIF('Отчет Сотрудники (Затраты)'!$C$9:$C$209,'Отчет (ФинРез)'!$D159,'Отчет Сотрудники (Затраты)'!P$9:P$209)</f>
        <v>0</v>
      </c>
      <c r="AS159" s="38">
        <f ca="1">SUMIF('Отчет Сотрудники (Затраты)'!$C$9:$C$209,'Отчет (ФинРез)'!$D159,'Отчет Сотрудники (Затраты)'!Q$9:Q$209)</f>
        <v>0</v>
      </c>
      <c r="AT159" s="38">
        <f ca="1">SUMIF('Отчет Сотрудники (Затраты)'!$C$9:$C$209,'Отчет (ФинРез)'!$D159,'Отчет Сотрудники (Затраты)'!R$9:R$209)</f>
        <v>0</v>
      </c>
      <c r="AU159" s="38">
        <f ca="1">SUMIF('Отчет Сотрудники (Затраты)'!$C$9:$C$209,'Отчет (ФинРез)'!$D159,'Отчет Сотрудники (Затраты)'!S$9:S$209)</f>
        <v>0</v>
      </c>
      <c r="AV159" s="38">
        <f ca="1">SUMIF('Отчет Сотрудники (Затраты)'!$C$9:$C$209,'Отчет (ФинРез)'!$D159,'Отчет Сотрудники (Затраты)'!T$9:T$209)</f>
        <v>0</v>
      </c>
      <c r="AW159" s="39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6" t="str">
        <f t="shared" ca="1" si="18"/>
        <v>delete</v>
      </c>
      <c r="B160" s="10" cm="1">
        <f t="array" aca="1" ref="B160" ca="1">INDIRECT("УникальныеСписки!C"&amp;ROW()-$M$4)</f>
        <v>0</v>
      </c>
      <c r="C160" s="7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8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9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9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10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5">
        <f t="shared" ca="1" si="19"/>
        <v>0</v>
      </c>
      <c r="I160" s="116" t="str">
        <f t="shared" ca="1" si="20"/>
        <v>---</v>
      </c>
      <c r="J160" s="35">
        <f t="shared" ca="1" si="21"/>
        <v>0</v>
      </c>
      <c r="K160" s="35">
        <f t="shared" ca="1" si="22"/>
        <v>0</v>
      </c>
      <c r="L160" s="43">
        <f t="shared" ca="1" si="23"/>
        <v>0</v>
      </c>
      <c r="M160" s="44">
        <f t="shared" ca="1" si="24"/>
        <v>0</v>
      </c>
      <c r="N160" s="29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8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8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8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8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8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8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8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8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8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8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39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29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8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8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8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8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8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8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8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8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8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8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39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29">
        <f ca="1">SUMIF('Отчет Сотрудники (Затраты)'!$C$9:$C$209,'Отчет (ФинРез)'!$D160,'Отчет Сотрудники (Затраты)'!J$9:J$209)</f>
        <v>0</v>
      </c>
      <c r="AM160" s="38">
        <f ca="1">SUMIF('Отчет Сотрудники (Затраты)'!$C$9:$C$209,'Отчет (ФинРез)'!$D160,'Отчет Сотрудники (Затраты)'!K$9:K$209)</f>
        <v>0</v>
      </c>
      <c r="AN160" s="38">
        <f ca="1">SUMIF('Отчет Сотрудники (Затраты)'!$C$9:$C$209,'Отчет (ФинРез)'!$D160,'Отчет Сотрудники (Затраты)'!L$9:L$209)</f>
        <v>0</v>
      </c>
      <c r="AO160" s="38">
        <f ca="1">SUMIF('Отчет Сотрудники (Затраты)'!$C$9:$C$209,'Отчет (ФинРез)'!$D160,'Отчет Сотрудники (Затраты)'!M$9:M$209)</f>
        <v>0</v>
      </c>
      <c r="AP160" s="38">
        <f ca="1">SUMIF('Отчет Сотрудники (Затраты)'!$C$9:$C$209,'Отчет (ФинРез)'!$D160,'Отчет Сотрудники (Затраты)'!N$9:N$209)</f>
        <v>0</v>
      </c>
      <c r="AQ160" s="38">
        <f ca="1">SUMIF('Отчет Сотрудники (Затраты)'!$C$9:$C$209,'Отчет (ФинРез)'!$D160,'Отчет Сотрудники (Затраты)'!O$9:O$209)</f>
        <v>0</v>
      </c>
      <c r="AR160" s="38">
        <f ca="1">SUMIF('Отчет Сотрудники (Затраты)'!$C$9:$C$209,'Отчет (ФинРез)'!$D160,'Отчет Сотрудники (Затраты)'!P$9:P$209)</f>
        <v>0</v>
      </c>
      <c r="AS160" s="38">
        <f ca="1">SUMIF('Отчет Сотрудники (Затраты)'!$C$9:$C$209,'Отчет (ФинРез)'!$D160,'Отчет Сотрудники (Затраты)'!Q$9:Q$209)</f>
        <v>0</v>
      </c>
      <c r="AT160" s="38">
        <f ca="1">SUMIF('Отчет Сотрудники (Затраты)'!$C$9:$C$209,'Отчет (ФинРез)'!$D160,'Отчет Сотрудники (Затраты)'!R$9:R$209)</f>
        <v>0</v>
      </c>
      <c r="AU160" s="38">
        <f ca="1">SUMIF('Отчет Сотрудники (Затраты)'!$C$9:$C$209,'Отчет (ФинРез)'!$D160,'Отчет Сотрудники (Затраты)'!S$9:S$209)</f>
        <v>0</v>
      </c>
      <c r="AV160" s="38">
        <f ca="1">SUMIF('Отчет Сотрудники (Затраты)'!$C$9:$C$209,'Отчет (ФинРез)'!$D160,'Отчет Сотрудники (Затраты)'!T$9:T$209)</f>
        <v>0</v>
      </c>
      <c r="AW160" s="39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6" t="str">
        <f t="shared" ca="1" si="18"/>
        <v>delete</v>
      </c>
      <c r="B161" s="10" cm="1">
        <f t="array" aca="1" ref="B161" ca="1">INDIRECT("УникальныеСписки!C"&amp;ROW()-$M$4)</f>
        <v>0</v>
      </c>
      <c r="C161" s="7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8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9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9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10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5">
        <f t="shared" ca="1" si="19"/>
        <v>0</v>
      </c>
      <c r="I161" s="116" t="str">
        <f t="shared" ca="1" si="20"/>
        <v>---</v>
      </c>
      <c r="J161" s="35">
        <f t="shared" ca="1" si="21"/>
        <v>0</v>
      </c>
      <c r="K161" s="35">
        <f t="shared" ca="1" si="22"/>
        <v>0</v>
      </c>
      <c r="L161" s="43">
        <f t="shared" ca="1" si="23"/>
        <v>0</v>
      </c>
      <c r="M161" s="44">
        <f t="shared" ca="1" si="24"/>
        <v>0</v>
      </c>
      <c r="N161" s="29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8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8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8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8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8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8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8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8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8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8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39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29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8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8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8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8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8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8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8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8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8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8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39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29">
        <f ca="1">SUMIF('Отчет Сотрудники (Затраты)'!$C$9:$C$209,'Отчет (ФинРез)'!$D161,'Отчет Сотрудники (Затраты)'!J$9:J$209)</f>
        <v>0</v>
      </c>
      <c r="AM161" s="38">
        <f ca="1">SUMIF('Отчет Сотрудники (Затраты)'!$C$9:$C$209,'Отчет (ФинРез)'!$D161,'Отчет Сотрудники (Затраты)'!K$9:K$209)</f>
        <v>0</v>
      </c>
      <c r="AN161" s="38">
        <f ca="1">SUMIF('Отчет Сотрудники (Затраты)'!$C$9:$C$209,'Отчет (ФинРез)'!$D161,'Отчет Сотрудники (Затраты)'!L$9:L$209)</f>
        <v>0</v>
      </c>
      <c r="AO161" s="38">
        <f ca="1">SUMIF('Отчет Сотрудники (Затраты)'!$C$9:$C$209,'Отчет (ФинРез)'!$D161,'Отчет Сотрудники (Затраты)'!M$9:M$209)</f>
        <v>0</v>
      </c>
      <c r="AP161" s="38">
        <f ca="1">SUMIF('Отчет Сотрудники (Затраты)'!$C$9:$C$209,'Отчет (ФинРез)'!$D161,'Отчет Сотрудники (Затраты)'!N$9:N$209)</f>
        <v>0</v>
      </c>
      <c r="AQ161" s="38">
        <f ca="1">SUMIF('Отчет Сотрудники (Затраты)'!$C$9:$C$209,'Отчет (ФинРез)'!$D161,'Отчет Сотрудники (Затраты)'!O$9:O$209)</f>
        <v>0</v>
      </c>
      <c r="AR161" s="38">
        <f ca="1">SUMIF('Отчет Сотрудники (Затраты)'!$C$9:$C$209,'Отчет (ФинРез)'!$D161,'Отчет Сотрудники (Затраты)'!P$9:P$209)</f>
        <v>0</v>
      </c>
      <c r="AS161" s="38">
        <f ca="1">SUMIF('Отчет Сотрудники (Затраты)'!$C$9:$C$209,'Отчет (ФинРез)'!$D161,'Отчет Сотрудники (Затраты)'!Q$9:Q$209)</f>
        <v>0</v>
      </c>
      <c r="AT161" s="38">
        <f ca="1">SUMIF('Отчет Сотрудники (Затраты)'!$C$9:$C$209,'Отчет (ФинРез)'!$D161,'Отчет Сотрудники (Затраты)'!R$9:R$209)</f>
        <v>0</v>
      </c>
      <c r="AU161" s="38">
        <f ca="1">SUMIF('Отчет Сотрудники (Затраты)'!$C$9:$C$209,'Отчет (ФинРез)'!$D161,'Отчет Сотрудники (Затраты)'!S$9:S$209)</f>
        <v>0</v>
      </c>
      <c r="AV161" s="38">
        <f ca="1">SUMIF('Отчет Сотрудники (Затраты)'!$C$9:$C$209,'Отчет (ФинРез)'!$D161,'Отчет Сотрудники (Затраты)'!T$9:T$209)</f>
        <v>0</v>
      </c>
      <c r="AW161" s="39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6" t="str">
        <f t="shared" ca="1" si="18"/>
        <v>delete</v>
      </c>
      <c r="B162" s="10" cm="1">
        <f t="array" aca="1" ref="B162" ca="1">INDIRECT("УникальныеСписки!C"&amp;ROW()-$M$4)</f>
        <v>0</v>
      </c>
      <c r="C162" s="7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8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9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9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10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5">
        <f t="shared" ca="1" si="19"/>
        <v>0</v>
      </c>
      <c r="I162" s="116" t="str">
        <f t="shared" ca="1" si="20"/>
        <v>---</v>
      </c>
      <c r="J162" s="35">
        <f t="shared" ca="1" si="21"/>
        <v>0</v>
      </c>
      <c r="K162" s="35">
        <f t="shared" ca="1" si="22"/>
        <v>0</v>
      </c>
      <c r="L162" s="43">
        <f t="shared" ca="1" si="23"/>
        <v>0</v>
      </c>
      <c r="M162" s="44">
        <f t="shared" ca="1" si="24"/>
        <v>0</v>
      </c>
      <c r="N162" s="29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8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8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8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8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8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8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8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8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8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8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39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29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8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8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8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8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8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8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8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8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8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8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39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29">
        <f ca="1">SUMIF('Отчет Сотрудники (Затраты)'!$C$9:$C$209,'Отчет (ФинРез)'!$D162,'Отчет Сотрудники (Затраты)'!J$9:J$209)</f>
        <v>0</v>
      </c>
      <c r="AM162" s="38">
        <f ca="1">SUMIF('Отчет Сотрудники (Затраты)'!$C$9:$C$209,'Отчет (ФинРез)'!$D162,'Отчет Сотрудники (Затраты)'!K$9:K$209)</f>
        <v>0</v>
      </c>
      <c r="AN162" s="38">
        <f ca="1">SUMIF('Отчет Сотрудники (Затраты)'!$C$9:$C$209,'Отчет (ФинРез)'!$D162,'Отчет Сотрудники (Затраты)'!L$9:L$209)</f>
        <v>0</v>
      </c>
      <c r="AO162" s="38">
        <f ca="1">SUMIF('Отчет Сотрудники (Затраты)'!$C$9:$C$209,'Отчет (ФинРез)'!$D162,'Отчет Сотрудники (Затраты)'!M$9:M$209)</f>
        <v>0</v>
      </c>
      <c r="AP162" s="38">
        <f ca="1">SUMIF('Отчет Сотрудники (Затраты)'!$C$9:$C$209,'Отчет (ФинРез)'!$D162,'Отчет Сотрудники (Затраты)'!N$9:N$209)</f>
        <v>0</v>
      </c>
      <c r="AQ162" s="38">
        <f ca="1">SUMIF('Отчет Сотрудники (Затраты)'!$C$9:$C$209,'Отчет (ФинРез)'!$D162,'Отчет Сотрудники (Затраты)'!O$9:O$209)</f>
        <v>0</v>
      </c>
      <c r="AR162" s="38">
        <f ca="1">SUMIF('Отчет Сотрудники (Затраты)'!$C$9:$C$209,'Отчет (ФинРез)'!$D162,'Отчет Сотрудники (Затраты)'!P$9:P$209)</f>
        <v>0</v>
      </c>
      <c r="AS162" s="38">
        <f ca="1">SUMIF('Отчет Сотрудники (Затраты)'!$C$9:$C$209,'Отчет (ФинРез)'!$D162,'Отчет Сотрудники (Затраты)'!Q$9:Q$209)</f>
        <v>0</v>
      </c>
      <c r="AT162" s="38">
        <f ca="1">SUMIF('Отчет Сотрудники (Затраты)'!$C$9:$C$209,'Отчет (ФинРез)'!$D162,'Отчет Сотрудники (Затраты)'!R$9:R$209)</f>
        <v>0</v>
      </c>
      <c r="AU162" s="38">
        <f ca="1">SUMIF('Отчет Сотрудники (Затраты)'!$C$9:$C$209,'Отчет (ФинРез)'!$D162,'Отчет Сотрудники (Затраты)'!S$9:S$209)</f>
        <v>0</v>
      </c>
      <c r="AV162" s="38">
        <f ca="1">SUMIF('Отчет Сотрудники (Затраты)'!$C$9:$C$209,'Отчет (ФинРез)'!$D162,'Отчет Сотрудники (Затраты)'!T$9:T$209)</f>
        <v>0</v>
      </c>
      <c r="AW162" s="39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6" t="str">
        <f t="shared" ca="1" si="18"/>
        <v>delete</v>
      </c>
      <c r="B163" s="10" cm="1">
        <f t="array" aca="1" ref="B163" ca="1">INDIRECT("УникальныеСписки!C"&amp;ROW()-$M$4)</f>
        <v>0</v>
      </c>
      <c r="C163" s="7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8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9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9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10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5">
        <f t="shared" ca="1" si="19"/>
        <v>0</v>
      </c>
      <c r="I163" s="116" t="str">
        <f t="shared" ca="1" si="20"/>
        <v>---</v>
      </c>
      <c r="J163" s="35">
        <f t="shared" ca="1" si="21"/>
        <v>0</v>
      </c>
      <c r="K163" s="35">
        <f t="shared" ca="1" si="22"/>
        <v>0</v>
      </c>
      <c r="L163" s="43">
        <f t="shared" ca="1" si="23"/>
        <v>0</v>
      </c>
      <c r="M163" s="44">
        <f t="shared" ca="1" si="24"/>
        <v>0</v>
      </c>
      <c r="N163" s="29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8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8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8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8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8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8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8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8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8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8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39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29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8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8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8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8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8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8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8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8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8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8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39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29">
        <f ca="1">SUMIF('Отчет Сотрудники (Затраты)'!$C$9:$C$209,'Отчет (ФинРез)'!$D163,'Отчет Сотрудники (Затраты)'!J$9:J$209)</f>
        <v>0</v>
      </c>
      <c r="AM163" s="38">
        <f ca="1">SUMIF('Отчет Сотрудники (Затраты)'!$C$9:$C$209,'Отчет (ФинРез)'!$D163,'Отчет Сотрудники (Затраты)'!K$9:K$209)</f>
        <v>0</v>
      </c>
      <c r="AN163" s="38">
        <f ca="1">SUMIF('Отчет Сотрудники (Затраты)'!$C$9:$C$209,'Отчет (ФинРез)'!$D163,'Отчет Сотрудники (Затраты)'!L$9:L$209)</f>
        <v>0</v>
      </c>
      <c r="AO163" s="38">
        <f ca="1">SUMIF('Отчет Сотрудники (Затраты)'!$C$9:$C$209,'Отчет (ФинРез)'!$D163,'Отчет Сотрудники (Затраты)'!M$9:M$209)</f>
        <v>0</v>
      </c>
      <c r="AP163" s="38">
        <f ca="1">SUMIF('Отчет Сотрудники (Затраты)'!$C$9:$C$209,'Отчет (ФинРез)'!$D163,'Отчет Сотрудники (Затраты)'!N$9:N$209)</f>
        <v>0</v>
      </c>
      <c r="AQ163" s="38">
        <f ca="1">SUMIF('Отчет Сотрудники (Затраты)'!$C$9:$C$209,'Отчет (ФинРез)'!$D163,'Отчет Сотрудники (Затраты)'!O$9:O$209)</f>
        <v>0</v>
      </c>
      <c r="AR163" s="38">
        <f ca="1">SUMIF('Отчет Сотрудники (Затраты)'!$C$9:$C$209,'Отчет (ФинРез)'!$D163,'Отчет Сотрудники (Затраты)'!P$9:P$209)</f>
        <v>0</v>
      </c>
      <c r="AS163" s="38">
        <f ca="1">SUMIF('Отчет Сотрудники (Затраты)'!$C$9:$C$209,'Отчет (ФинРез)'!$D163,'Отчет Сотрудники (Затраты)'!Q$9:Q$209)</f>
        <v>0</v>
      </c>
      <c r="AT163" s="38">
        <f ca="1">SUMIF('Отчет Сотрудники (Затраты)'!$C$9:$C$209,'Отчет (ФинРез)'!$D163,'Отчет Сотрудники (Затраты)'!R$9:R$209)</f>
        <v>0</v>
      </c>
      <c r="AU163" s="38">
        <f ca="1">SUMIF('Отчет Сотрудники (Затраты)'!$C$9:$C$209,'Отчет (ФинРез)'!$D163,'Отчет Сотрудники (Затраты)'!S$9:S$209)</f>
        <v>0</v>
      </c>
      <c r="AV163" s="38">
        <f ca="1">SUMIF('Отчет Сотрудники (Затраты)'!$C$9:$C$209,'Отчет (ФинРез)'!$D163,'Отчет Сотрудники (Затраты)'!T$9:T$209)</f>
        <v>0</v>
      </c>
      <c r="AW163" s="39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6" t="str">
        <f t="shared" ca="1" si="18"/>
        <v>delete</v>
      </c>
      <c r="B164" s="10" cm="1">
        <f t="array" aca="1" ref="B164" ca="1">INDIRECT("УникальныеСписки!C"&amp;ROW()-$M$4)</f>
        <v>0</v>
      </c>
      <c r="C164" s="7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8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9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9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10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5">
        <f t="shared" ca="1" si="19"/>
        <v>0</v>
      </c>
      <c r="I164" s="116" t="str">
        <f t="shared" ca="1" si="20"/>
        <v>---</v>
      </c>
      <c r="J164" s="35">
        <f t="shared" ca="1" si="21"/>
        <v>0</v>
      </c>
      <c r="K164" s="35">
        <f t="shared" ca="1" si="22"/>
        <v>0</v>
      </c>
      <c r="L164" s="43">
        <f t="shared" ca="1" si="23"/>
        <v>0</v>
      </c>
      <c r="M164" s="44">
        <f t="shared" ca="1" si="24"/>
        <v>0</v>
      </c>
      <c r="N164" s="29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8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8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8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8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8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8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8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8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8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8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39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29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8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8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8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8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8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8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8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8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8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8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39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29">
        <f ca="1">SUMIF('Отчет Сотрудники (Затраты)'!$C$9:$C$209,'Отчет (ФинРез)'!$D164,'Отчет Сотрудники (Затраты)'!J$9:J$209)</f>
        <v>0</v>
      </c>
      <c r="AM164" s="38">
        <f ca="1">SUMIF('Отчет Сотрудники (Затраты)'!$C$9:$C$209,'Отчет (ФинРез)'!$D164,'Отчет Сотрудники (Затраты)'!K$9:K$209)</f>
        <v>0</v>
      </c>
      <c r="AN164" s="38">
        <f ca="1">SUMIF('Отчет Сотрудники (Затраты)'!$C$9:$C$209,'Отчет (ФинРез)'!$D164,'Отчет Сотрудники (Затраты)'!L$9:L$209)</f>
        <v>0</v>
      </c>
      <c r="AO164" s="38">
        <f ca="1">SUMIF('Отчет Сотрудники (Затраты)'!$C$9:$C$209,'Отчет (ФинРез)'!$D164,'Отчет Сотрудники (Затраты)'!M$9:M$209)</f>
        <v>0</v>
      </c>
      <c r="AP164" s="38">
        <f ca="1">SUMIF('Отчет Сотрудники (Затраты)'!$C$9:$C$209,'Отчет (ФинРез)'!$D164,'Отчет Сотрудники (Затраты)'!N$9:N$209)</f>
        <v>0</v>
      </c>
      <c r="AQ164" s="38">
        <f ca="1">SUMIF('Отчет Сотрудники (Затраты)'!$C$9:$C$209,'Отчет (ФинРез)'!$D164,'Отчет Сотрудники (Затраты)'!O$9:O$209)</f>
        <v>0</v>
      </c>
      <c r="AR164" s="38">
        <f ca="1">SUMIF('Отчет Сотрудники (Затраты)'!$C$9:$C$209,'Отчет (ФинРез)'!$D164,'Отчет Сотрудники (Затраты)'!P$9:P$209)</f>
        <v>0</v>
      </c>
      <c r="AS164" s="38">
        <f ca="1">SUMIF('Отчет Сотрудники (Затраты)'!$C$9:$C$209,'Отчет (ФинРез)'!$D164,'Отчет Сотрудники (Затраты)'!Q$9:Q$209)</f>
        <v>0</v>
      </c>
      <c r="AT164" s="38">
        <f ca="1">SUMIF('Отчет Сотрудники (Затраты)'!$C$9:$C$209,'Отчет (ФинРез)'!$D164,'Отчет Сотрудники (Затраты)'!R$9:R$209)</f>
        <v>0</v>
      </c>
      <c r="AU164" s="38">
        <f ca="1">SUMIF('Отчет Сотрудники (Затраты)'!$C$9:$C$209,'Отчет (ФинРез)'!$D164,'Отчет Сотрудники (Затраты)'!S$9:S$209)</f>
        <v>0</v>
      </c>
      <c r="AV164" s="38">
        <f ca="1">SUMIF('Отчет Сотрудники (Затраты)'!$C$9:$C$209,'Отчет (ФинРез)'!$D164,'Отчет Сотрудники (Затраты)'!T$9:T$209)</f>
        <v>0</v>
      </c>
      <c r="AW164" s="39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6" t="str">
        <f t="shared" ca="1" si="18"/>
        <v>delete</v>
      </c>
      <c r="B165" s="10" cm="1">
        <f t="array" aca="1" ref="B165" ca="1">INDIRECT("УникальныеСписки!C"&amp;ROW()-$M$4)</f>
        <v>0</v>
      </c>
      <c r="C165" s="7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8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9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9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10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5">
        <f t="shared" ca="1" si="19"/>
        <v>0</v>
      </c>
      <c r="I165" s="116" t="str">
        <f t="shared" ca="1" si="20"/>
        <v>---</v>
      </c>
      <c r="J165" s="35">
        <f t="shared" ca="1" si="21"/>
        <v>0</v>
      </c>
      <c r="K165" s="35">
        <f t="shared" ca="1" si="22"/>
        <v>0</v>
      </c>
      <c r="L165" s="43">
        <f t="shared" ca="1" si="23"/>
        <v>0</v>
      </c>
      <c r="M165" s="44">
        <f t="shared" ca="1" si="24"/>
        <v>0</v>
      </c>
      <c r="N165" s="29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8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8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8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8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8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8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8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8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8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8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39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29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8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8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8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8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8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8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8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8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8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8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39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29">
        <f ca="1">SUMIF('Отчет Сотрудники (Затраты)'!$C$9:$C$209,'Отчет (ФинРез)'!$D165,'Отчет Сотрудники (Затраты)'!J$9:J$209)</f>
        <v>0</v>
      </c>
      <c r="AM165" s="38">
        <f ca="1">SUMIF('Отчет Сотрудники (Затраты)'!$C$9:$C$209,'Отчет (ФинРез)'!$D165,'Отчет Сотрудники (Затраты)'!K$9:K$209)</f>
        <v>0</v>
      </c>
      <c r="AN165" s="38">
        <f ca="1">SUMIF('Отчет Сотрудники (Затраты)'!$C$9:$C$209,'Отчет (ФинРез)'!$D165,'Отчет Сотрудники (Затраты)'!L$9:L$209)</f>
        <v>0</v>
      </c>
      <c r="AO165" s="38">
        <f ca="1">SUMIF('Отчет Сотрудники (Затраты)'!$C$9:$C$209,'Отчет (ФинРез)'!$D165,'Отчет Сотрудники (Затраты)'!M$9:M$209)</f>
        <v>0</v>
      </c>
      <c r="AP165" s="38">
        <f ca="1">SUMIF('Отчет Сотрудники (Затраты)'!$C$9:$C$209,'Отчет (ФинРез)'!$D165,'Отчет Сотрудники (Затраты)'!N$9:N$209)</f>
        <v>0</v>
      </c>
      <c r="AQ165" s="38">
        <f ca="1">SUMIF('Отчет Сотрудники (Затраты)'!$C$9:$C$209,'Отчет (ФинРез)'!$D165,'Отчет Сотрудники (Затраты)'!O$9:O$209)</f>
        <v>0</v>
      </c>
      <c r="AR165" s="38">
        <f ca="1">SUMIF('Отчет Сотрудники (Затраты)'!$C$9:$C$209,'Отчет (ФинРез)'!$D165,'Отчет Сотрудники (Затраты)'!P$9:P$209)</f>
        <v>0</v>
      </c>
      <c r="AS165" s="38">
        <f ca="1">SUMIF('Отчет Сотрудники (Затраты)'!$C$9:$C$209,'Отчет (ФинРез)'!$D165,'Отчет Сотрудники (Затраты)'!Q$9:Q$209)</f>
        <v>0</v>
      </c>
      <c r="AT165" s="38">
        <f ca="1">SUMIF('Отчет Сотрудники (Затраты)'!$C$9:$C$209,'Отчет (ФинРез)'!$D165,'Отчет Сотрудники (Затраты)'!R$9:R$209)</f>
        <v>0</v>
      </c>
      <c r="AU165" s="38">
        <f ca="1">SUMIF('Отчет Сотрудники (Затраты)'!$C$9:$C$209,'Отчет (ФинРез)'!$D165,'Отчет Сотрудники (Затраты)'!S$9:S$209)</f>
        <v>0</v>
      </c>
      <c r="AV165" s="38">
        <f ca="1">SUMIF('Отчет Сотрудники (Затраты)'!$C$9:$C$209,'Отчет (ФинРез)'!$D165,'Отчет Сотрудники (Затраты)'!T$9:T$209)</f>
        <v>0</v>
      </c>
      <c r="AW165" s="39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6" t="str">
        <f t="shared" ca="1" si="18"/>
        <v>delete</v>
      </c>
      <c r="B166" s="10" cm="1">
        <f t="array" aca="1" ref="B166" ca="1">INDIRECT("УникальныеСписки!C"&amp;ROW()-$M$4)</f>
        <v>0</v>
      </c>
      <c r="C166" s="7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8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9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9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10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5">
        <f t="shared" ca="1" si="19"/>
        <v>0</v>
      </c>
      <c r="I166" s="116" t="str">
        <f t="shared" ca="1" si="20"/>
        <v>---</v>
      </c>
      <c r="J166" s="35">
        <f t="shared" ca="1" si="21"/>
        <v>0</v>
      </c>
      <c r="K166" s="35">
        <f t="shared" ca="1" si="22"/>
        <v>0</v>
      </c>
      <c r="L166" s="43">
        <f t="shared" ca="1" si="23"/>
        <v>0</v>
      </c>
      <c r="M166" s="44">
        <f t="shared" ca="1" si="24"/>
        <v>0</v>
      </c>
      <c r="N166" s="29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8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8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8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8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8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8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8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8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8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8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39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29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8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8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8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8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8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8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8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8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8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8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39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29">
        <f ca="1">SUMIF('Отчет Сотрудники (Затраты)'!$C$9:$C$209,'Отчет (ФинРез)'!$D166,'Отчет Сотрудники (Затраты)'!J$9:J$209)</f>
        <v>0</v>
      </c>
      <c r="AM166" s="38">
        <f ca="1">SUMIF('Отчет Сотрудники (Затраты)'!$C$9:$C$209,'Отчет (ФинРез)'!$D166,'Отчет Сотрудники (Затраты)'!K$9:K$209)</f>
        <v>0</v>
      </c>
      <c r="AN166" s="38">
        <f ca="1">SUMIF('Отчет Сотрудники (Затраты)'!$C$9:$C$209,'Отчет (ФинРез)'!$D166,'Отчет Сотрудники (Затраты)'!L$9:L$209)</f>
        <v>0</v>
      </c>
      <c r="AO166" s="38">
        <f ca="1">SUMIF('Отчет Сотрудники (Затраты)'!$C$9:$C$209,'Отчет (ФинРез)'!$D166,'Отчет Сотрудники (Затраты)'!M$9:M$209)</f>
        <v>0</v>
      </c>
      <c r="AP166" s="38">
        <f ca="1">SUMIF('Отчет Сотрудники (Затраты)'!$C$9:$C$209,'Отчет (ФинРез)'!$D166,'Отчет Сотрудники (Затраты)'!N$9:N$209)</f>
        <v>0</v>
      </c>
      <c r="AQ166" s="38">
        <f ca="1">SUMIF('Отчет Сотрудники (Затраты)'!$C$9:$C$209,'Отчет (ФинРез)'!$D166,'Отчет Сотрудники (Затраты)'!O$9:O$209)</f>
        <v>0</v>
      </c>
      <c r="AR166" s="38">
        <f ca="1">SUMIF('Отчет Сотрудники (Затраты)'!$C$9:$C$209,'Отчет (ФинРез)'!$D166,'Отчет Сотрудники (Затраты)'!P$9:P$209)</f>
        <v>0</v>
      </c>
      <c r="AS166" s="38">
        <f ca="1">SUMIF('Отчет Сотрудники (Затраты)'!$C$9:$C$209,'Отчет (ФинРез)'!$D166,'Отчет Сотрудники (Затраты)'!Q$9:Q$209)</f>
        <v>0</v>
      </c>
      <c r="AT166" s="38">
        <f ca="1">SUMIF('Отчет Сотрудники (Затраты)'!$C$9:$C$209,'Отчет (ФинРез)'!$D166,'Отчет Сотрудники (Затраты)'!R$9:R$209)</f>
        <v>0</v>
      </c>
      <c r="AU166" s="38">
        <f ca="1">SUMIF('Отчет Сотрудники (Затраты)'!$C$9:$C$209,'Отчет (ФинРез)'!$D166,'Отчет Сотрудники (Затраты)'!S$9:S$209)</f>
        <v>0</v>
      </c>
      <c r="AV166" s="38">
        <f ca="1">SUMIF('Отчет Сотрудники (Затраты)'!$C$9:$C$209,'Отчет (ФинРез)'!$D166,'Отчет Сотрудники (Затраты)'!T$9:T$209)</f>
        <v>0</v>
      </c>
      <c r="AW166" s="39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6" t="str">
        <f t="shared" ca="1" si="18"/>
        <v>delete</v>
      </c>
      <c r="B167" s="10" cm="1">
        <f t="array" aca="1" ref="B167" ca="1">INDIRECT("УникальныеСписки!C"&amp;ROW()-$M$4)</f>
        <v>0</v>
      </c>
      <c r="C167" s="7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8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9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9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10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5">
        <f t="shared" ca="1" si="19"/>
        <v>0</v>
      </c>
      <c r="I167" s="116" t="str">
        <f t="shared" ca="1" si="20"/>
        <v>---</v>
      </c>
      <c r="J167" s="35">
        <f t="shared" ca="1" si="21"/>
        <v>0</v>
      </c>
      <c r="K167" s="35">
        <f t="shared" ca="1" si="22"/>
        <v>0</v>
      </c>
      <c r="L167" s="43">
        <f t="shared" ca="1" si="23"/>
        <v>0</v>
      </c>
      <c r="M167" s="44">
        <f t="shared" ca="1" si="24"/>
        <v>0</v>
      </c>
      <c r="N167" s="29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8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8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8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8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8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8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8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8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8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8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39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29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8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8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8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8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8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8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8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8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8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8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39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29">
        <f ca="1">SUMIF('Отчет Сотрудники (Затраты)'!$C$9:$C$209,'Отчет (ФинРез)'!$D167,'Отчет Сотрудники (Затраты)'!J$9:J$209)</f>
        <v>0</v>
      </c>
      <c r="AM167" s="38">
        <f ca="1">SUMIF('Отчет Сотрудники (Затраты)'!$C$9:$C$209,'Отчет (ФинРез)'!$D167,'Отчет Сотрудники (Затраты)'!K$9:K$209)</f>
        <v>0</v>
      </c>
      <c r="AN167" s="38">
        <f ca="1">SUMIF('Отчет Сотрудники (Затраты)'!$C$9:$C$209,'Отчет (ФинРез)'!$D167,'Отчет Сотрудники (Затраты)'!L$9:L$209)</f>
        <v>0</v>
      </c>
      <c r="AO167" s="38">
        <f ca="1">SUMIF('Отчет Сотрудники (Затраты)'!$C$9:$C$209,'Отчет (ФинРез)'!$D167,'Отчет Сотрудники (Затраты)'!M$9:M$209)</f>
        <v>0</v>
      </c>
      <c r="AP167" s="38">
        <f ca="1">SUMIF('Отчет Сотрудники (Затраты)'!$C$9:$C$209,'Отчет (ФинРез)'!$D167,'Отчет Сотрудники (Затраты)'!N$9:N$209)</f>
        <v>0</v>
      </c>
      <c r="AQ167" s="38">
        <f ca="1">SUMIF('Отчет Сотрудники (Затраты)'!$C$9:$C$209,'Отчет (ФинРез)'!$D167,'Отчет Сотрудники (Затраты)'!O$9:O$209)</f>
        <v>0</v>
      </c>
      <c r="AR167" s="38">
        <f ca="1">SUMIF('Отчет Сотрудники (Затраты)'!$C$9:$C$209,'Отчет (ФинРез)'!$D167,'Отчет Сотрудники (Затраты)'!P$9:P$209)</f>
        <v>0</v>
      </c>
      <c r="AS167" s="38">
        <f ca="1">SUMIF('Отчет Сотрудники (Затраты)'!$C$9:$C$209,'Отчет (ФинРез)'!$D167,'Отчет Сотрудники (Затраты)'!Q$9:Q$209)</f>
        <v>0</v>
      </c>
      <c r="AT167" s="38">
        <f ca="1">SUMIF('Отчет Сотрудники (Затраты)'!$C$9:$C$209,'Отчет (ФинРез)'!$D167,'Отчет Сотрудники (Затраты)'!R$9:R$209)</f>
        <v>0</v>
      </c>
      <c r="AU167" s="38">
        <f ca="1">SUMIF('Отчет Сотрудники (Затраты)'!$C$9:$C$209,'Отчет (ФинРез)'!$D167,'Отчет Сотрудники (Затраты)'!S$9:S$209)</f>
        <v>0</v>
      </c>
      <c r="AV167" s="38">
        <f ca="1">SUMIF('Отчет Сотрудники (Затраты)'!$C$9:$C$209,'Отчет (ФинРез)'!$D167,'Отчет Сотрудники (Затраты)'!T$9:T$209)</f>
        <v>0</v>
      </c>
      <c r="AW167" s="39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6" t="str">
        <f t="shared" ca="1" si="18"/>
        <v>delete</v>
      </c>
      <c r="B168" s="10" cm="1">
        <f t="array" aca="1" ref="B168" ca="1">INDIRECT("УникальныеСписки!C"&amp;ROW()-$M$4)</f>
        <v>0</v>
      </c>
      <c r="C168" s="7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8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9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9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10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5">
        <f t="shared" ca="1" si="19"/>
        <v>0</v>
      </c>
      <c r="I168" s="116" t="str">
        <f t="shared" ca="1" si="20"/>
        <v>---</v>
      </c>
      <c r="J168" s="35">
        <f t="shared" ca="1" si="21"/>
        <v>0</v>
      </c>
      <c r="K168" s="35">
        <f t="shared" ca="1" si="22"/>
        <v>0</v>
      </c>
      <c r="L168" s="43">
        <f t="shared" ca="1" si="23"/>
        <v>0</v>
      </c>
      <c r="M168" s="44">
        <f t="shared" ca="1" si="24"/>
        <v>0</v>
      </c>
      <c r="N168" s="29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8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8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8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8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8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8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8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8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8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8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39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29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8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8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8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8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8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8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8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8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8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8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39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29">
        <f ca="1">SUMIF('Отчет Сотрудники (Затраты)'!$C$9:$C$209,'Отчет (ФинРез)'!$D168,'Отчет Сотрудники (Затраты)'!J$9:J$209)</f>
        <v>0</v>
      </c>
      <c r="AM168" s="38">
        <f ca="1">SUMIF('Отчет Сотрудники (Затраты)'!$C$9:$C$209,'Отчет (ФинРез)'!$D168,'Отчет Сотрудники (Затраты)'!K$9:K$209)</f>
        <v>0</v>
      </c>
      <c r="AN168" s="38">
        <f ca="1">SUMIF('Отчет Сотрудники (Затраты)'!$C$9:$C$209,'Отчет (ФинРез)'!$D168,'Отчет Сотрудники (Затраты)'!L$9:L$209)</f>
        <v>0</v>
      </c>
      <c r="AO168" s="38">
        <f ca="1">SUMIF('Отчет Сотрудники (Затраты)'!$C$9:$C$209,'Отчет (ФинРез)'!$D168,'Отчет Сотрудники (Затраты)'!M$9:M$209)</f>
        <v>0</v>
      </c>
      <c r="AP168" s="38">
        <f ca="1">SUMIF('Отчет Сотрудники (Затраты)'!$C$9:$C$209,'Отчет (ФинРез)'!$D168,'Отчет Сотрудники (Затраты)'!N$9:N$209)</f>
        <v>0</v>
      </c>
      <c r="AQ168" s="38">
        <f ca="1">SUMIF('Отчет Сотрудники (Затраты)'!$C$9:$C$209,'Отчет (ФинРез)'!$D168,'Отчет Сотрудники (Затраты)'!O$9:O$209)</f>
        <v>0</v>
      </c>
      <c r="AR168" s="38">
        <f ca="1">SUMIF('Отчет Сотрудники (Затраты)'!$C$9:$C$209,'Отчет (ФинРез)'!$D168,'Отчет Сотрудники (Затраты)'!P$9:P$209)</f>
        <v>0</v>
      </c>
      <c r="AS168" s="38">
        <f ca="1">SUMIF('Отчет Сотрудники (Затраты)'!$C$9:$C$209,'Отчет (ФинРез)'!$D168,'Отчет Сотрудники (Затраты)'!Q$9:Q$209)</f>
        <v>0</v>
      </c>
      <c r="AT168" s="38">
        <f ca="1">SUMIF('Отчет Сотрудники (Затраты)'!$C$9:$C$209,'Отчет (ФинРез)'!$D168,'Отчет Сотрудники (Затраты)'!R$9:R$209)</f>
        <v>0</v>
      </c>
      <c r="AU168" s="38">
        <f ca="1">SUMIF('Отчет Сотрудники (Затраты)'!$C$9:$C$209,'Отчет (ФинРез)'!$D168,'Отчет Сотрудники (Затраты)'!S$9:S$209)</f>
        <v>0</v>
      </c>
      <c r="AV168" s="38">
        <f ca="1">SUMIF('Отчет Сотрудники (Затраты)'!$C$9:$C$209,'Отчет (ФинРез)'!$D168,'Отчет Сотрудники (Затраты)'!T$9:T$209)</f>
        <v>0</v>
      </c>
      <c r="AW168" s="39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6" t="str">
        <f t="shared" ca="1" si="18"/>
        <v>delete</v>
      </c>
      <c r="B169" s="10" cm="1">
        <f t="array" aca="1" ref="B169" ca="1">INDIRECT("УникальныеСписки!C"&amp;ROW()-$M$4)</f>
        <v>0</v>
      </c>
      <c r="C169" s="7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8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9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9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10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5">
        <f t="shared" ca="1" si="19"/>
        <v>0</v>
      </c>
      <c r="I169" s="116" t="str">
        <f t="shared" ca="1" si="20"/>
        <v>---</v>
      </c>
      <c r="J169" s="35">
        <f t="shared" ca="1" si="21"/>
        <v>0</v>
      </c>
      <c r="K169" s="35">
        <f t="shared" ca="1" si="22"/>
        <v>0</v>
      </c>
      <c r="L169" s="43">
        <f t="shared" ca="1" si="23"/>
        <v>0</v>
      </c>
      <c r="M169" s="44">
        <f t="shared" ca="1" si="24"/>
        <v>0</v>
      </c>
      <c r="N169" s="29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8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8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8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8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8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8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8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8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8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8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39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29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8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8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8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8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8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8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8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8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8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8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39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29">
        <f ca="1">SUMIF('Отчет Сотрудники (Затраты)'!$C$9:$C$209,'Отчет (ФинРез)'!$D169,'Отчет Сотрудники (Затраты)'!J$9:J$209)</f>
        <v>0</v>
      </c>
      <c r="AM169" s="38">
        <f ca="1">SUMIF('Отчет Сотрудники (Затраты)'!$C$9:$C$209,'Отчет (ФинРез)'!$D169,'Отчет Сотрудники (Затраты)'!K$9:K$209)</f>
        <v>0</v>
      </c>
      <c r="AN169" s="38">
        <f ca="1">SUMIF('Отчет Сотрудники (Затраты)'!$C$9:$C$209,'Отчет (ФинРез)'!$D169,'Отчет Сотрудники (Затраты)'!L$9:L$209)</f>
        <v>0</v>
      </c>
      <c r="AO169" s="38">
        <f ca="1">SUMIF('Отчет Сотрудники (Затраты)'!$C$9:$C$209,'Отчет (ФинРез)'!$D169,'Отчет Сотрудники (Затраты)'!M$9:M$209)</f>
        <v>0</v>
      </c>
      <c r="AP169" s="38">
        <f ca="1">SUMIF('Отчет Сотрудники (Затраты)'!$C$9:$C$209,'Отчет (ФинРез)'!$D169,'Отчет Сотрудники (Затраты)'!N$9:N$209)</f>
        <v>0</v>
      </c>
      <c r="AQ169" s="38">
        <f ca="1">SUMIF('Отчет Сотрудники (Затраты)'!$C$9:$C$209,'Отчет (ФинРез)'!$D169,'Отчет Сотрудники (Затраты)'!O$9:O$209)</f>
        <v>0</v>
      </c>
      <c r="AR169" s="38">
        <f ca="1">SUMIF('Отчет Сотрудники (Затраты)'!$C$9:$C$209,'Отчет (ФинРез)'!$D169,'Отчет Сотрудники (Затраты)'!P$9:P$209)</f>
        <v>0</v>
      </c>
      <c r="AS169" s="38">
        <f ca="1">SUMIF('Отчет Сотрудники (Затраты)'!$C$9:$C$209,'Отчет (ФинРез)'!$D169,'Отчет Сотрудники (Затраты)'!Q$9:Q$209)</f>
        <v>0</v>
      </c>
      <c r="AT169" s="38">
        <f ca="1">SUMIF('Отчет Сотрудники (Затраты)'!$C$9:$C$209,'Отчет (ФинРез)'!$D169,'Отчет Сотрудники (Затраты)'!R$9:R$209)</f>
        <v>0</v>
      </c>
      <c r="AU169" s="38">
        <f ca="1">SUMIF('Отчет Сотрудники (Затраты)'!$C$9:$C$209,'Отчет (ФинРез)'!$D169,'Отчет Сотрудники (Затраты)'!S$9:S$209)</f>
        <v>0</v>
      </c>
      <c r="AV169" s="38">
        <f ca="1">SUMIF('Отчет Сотрудники (Затраты)'!$C$9:$C$209,'Отчет (ФинРез)'!$D169,'Отчет Сотрудники (Затраты)'!T$9:T$209)</f>
        <v>0</v>
      </c>
      <c r="AW169" s="39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6" t="str">
        <f t="shared" ca="1" si="18"/>
        <v>delete</v>
      </c>
      <c r="B170" s="10" cm="1">
        <f t="array" aca="1" ref="B170" ca="1">INDIRECT("УникальныеСписки!C"&amp;ROW()-$M$4)</f>
        <v>0</v>
      </c>
      <c r="C170" s="7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8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9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9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10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5">
        <f t="shared" ca="1" si="19"/>
        <v>0</v>
      </c>
      <c r="I170" s="116" t="str">
        <f t="shared" ca="1" si="20"/>
        <v>---</v>
      </c>
      <c r="J170" s="35">
        <f t="shared" ca="1" si="21"/>
        <v>0</v>
      </c>
      <c r="K170" s="35">
        <f t="shared" ca="1" si="22"/>
        <v>0</v>
      </c>
      <c r="L170" s="43">
        <f t="shared" ca="1" si="23"/>
        <v>0</v>
      </c>
      <c r="M170" s="44">
        <f t="shared" ca="1" si="24"/>
        <v>0</v>
      </c>
      <c r="N170" s="29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8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8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8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8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8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8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8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8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8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8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39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29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8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8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8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8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8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8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8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8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8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8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39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29">
        <f ca="1">SUMIF('Отчет Сотрудники (Затраты)'!$C$9:$C$209,'Отчет (ФинРез)'!$D170,'Отчет Сотрудники (Затраты)'!J$9:J$209)</f>
        <v>0</v>
      </c>
      <c r="AM170" s="38">
        <f ca="1">SUMIF('Отчет Сотрудники (Затраты)'!$C$9:$C$209,'Отчет (ФинРез)'!$D170,'Отчет Сотрудники (Затраты)'!K$9:K$209)</f>
        <v>0</v>
      </c>
      <c r="AN170" s="38">
        <f ca="1">SUMIF('Отчет Сотрудники (Затраты)'!$C$9:$C$209,'Отчет (ФинРез)'!$D170,'Отчет Сотрудники (Затраты)'!L$9:L$209)</f>
        <v>0</v>
      </c>
      <c r="AO170" s="38">
        <f ca="1">SUMIF('Отчет Сотрудники (Затраты)'!$C$9:$C$209,'Отчет (ФинРез)'!$D170,'Отчет Сотрудники (Затраты)'!M$9:M$209)</f>
        <v>0</v>
      </c>
      <c r="AP170" s="38">
        <f ca="1">SUMIF('Отчет Сотрудники (Затраты)'!$C$9:$C$209,'Отчет (ФинРез)'!$D170,'Отчет Сотрудники (Затраты)'!N$9:N$209)</f>
        <v>0</v>
      </c>
      <c r="AQ170" s="38">
        <f ca="1">SUMIF('Отчет Сотрудники (Затраты)'!$C$9:$C$209,'Отчет (ФинРез)'!$D170,'Отчет Сотрудники (Затраты)'!O$9:O$209)</f>
        <v>0</v>
      </c>
      <c r="AR170" s="38">
        <f ca="1">SUMIF('Отчет Сотрудники (Затраты)'!$C$9:$C$209,'Отчет (ФинРез)'!$D170,'Отчет Сотрудники (Затраты)'!P$9:P$209)</f>
        <v>0</v>
      </c>
      <c r="AS170" s="38">
        <f ca="1">SUMIF('Отчет Сотрудники (Затраты)'!$C$9:$C$209,'Отчет (ФинРез)'!$D170,'Отчет Сотрудники (Затраты)'!Q$9:Q$209)</f>
        <v>0</v>
      </c>
      <c r="AT170" s="38">
        <f ca="1">SUMIF('Отчет Сотрудники (Затраты)'!$C$9:$C$209,'Отчет (ФинРез)'!$D170,'Отчет Сотрудники (Затраты)'!R$9:R$209)</f>
        <v>0</v>
      </c>
      <c r="AU170" s="38">
        <f ca="1">SUMIF('Отчет Сотрудники (Затраты)'!$C$9:$C$209,'Отчет (ФинРез)'!$D170,'Отчет Сотрудники (Затраты)'!S$9:S$209)</f>
        <v>0</v>
      </c>
      <c r="AV170" s="38">
        <f ca="1">SUMIF('Отчет Сотрудники (Затраты)'!$C$9:$C$209,'Отчет (ФинРез)'!$D170,'Отчет Сотрудники (Затраты)'!T$9:T$209)</f>
        <v>0</v>
      </c>
      <c r="AW170" s="39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6" t="str">
        <f t="shared" ca="1" si="18"/>
        <v>delete</v>
      </c>
      <c r="B171" s="10" cm="1">
        <f t="array" aca="1" ref="B171" ca="1">INDIRECT("УникальныеСписки!C"&amp;ROW()-$M$4)</f>
        <v>0</v>
      </c>
      <c r="C171" s="7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8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9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9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10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5">
        <f t="shared" ca="1" si="19"/>
        <v>0</v>
      </c>
      <c r="I171" s="116" t="str">
        <f t="shared" ca="1" si="20"/>
        <v>---</v>
      </c>
      <c r="J171" s="35">
        <f t="shared" ca="1" si="21"/>
        <v>0</v>
      </c>
      <c r="K171" s="35">
        <f t="shared" ca="1" si="22"/>
        <v>0</v>
      </c>
      <c r="L171" s="43">
        <f t="shared" ca="1" si="23"/>
        <v>0</v>
      </c>
      <c r="M171" s="44">
        <f t="shared" ca="1" si="24"/>
        <v>0</v>
      </c>
      <c r="N171" s="29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8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8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8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8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8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8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8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8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8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8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39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29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8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8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8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8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8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8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8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8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8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8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39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29">
        <f ca="1">SUMIF('Отчет Сотрудники (Затраты)'!$C$9:$C$209,'Отчет (ФинРез)'!$D171,'Отчет Сотрудники (Затраты)'!J$9:J$209)</f>
        <v>0</v>
      </c>
      <c r="AM171" s="38">
        <f ca="1">SUMIF('Отчет Сотрудники (Затраты)'!$C$9:$C$209,'Отчет (ФинРез)'!$D171,'Отчет Сотрудники (Затраты)'!K$9:K$209)</f>
        <v>0</v>
      </c>
      <c r="AN171" s="38">
        <f ca="1">SUMIF('Отчет Сотрудники (Затраты)'!$C$9:$C$209,'Отчет (ФинРез)'!$D171,'Отчет Сотрудники (Затраты)'!L$9:L$209)</f>
        <v>0</v>
      </c>
      <c r="AO171" s="38">
        <f ca="1">SUMIF('Отчет Сотрудники (Затраты)'!$C$9:$C$209,'Отчет (ФинРез)'!$D171,'Отчет Сотрудники (Затраты)'!M$9:M$209)</f>
        <v>0</v>
      </c>
      <c r="AP171" s="38">
        <f ca="1">SUMIF('Отчет Сотрудники (Затраты)'!$C$9:$C$209,'Отчет (ФинРез)'!$D171,'Отчет Сотрудники (Затраты)'!N$9:N$209)</f>
        <v>0</v>
      </c>
      <c r="AQ171" s="38">
        <f ca="1">SUMIF('Отчет Сотрудники (Затраты)'!$C$9:$C$209,'Отчет (ФинРез)'!$D171,'Отчет Сотрудники (Затраты)'!O$9:O$209)</f>
        <v>0</v>
      </c>
      <c r="AR171" s="38">
        <f ca="1">SUMIF('Отчет Сотрудники (Затраты)'!$C$9:$C$209,'Отчет (ФинРез)'!$D171,'Отчет Сотрудники (Затраты)'!P$9:P$209)</f>
        <v>0</v>
      </c>
      <c r="AS171" s="38">
        <f ca="1">SUMIF('Отчет Сотрудники (Затраты)'!$C$9:$C$209,'Отчет (ФинРез)'!$D171,'Отчет Сотрудники (Затраты)'!Q$9:Q$209)</f>
        <v>0</v>
      </c>
      <c r="AT171" s="38">
        <f ca="1">SUMIF('Отчет Сотрудники (Затраты)'!$C$9:$C$209,'Отчет (ФинРез)'!$D171,'Отчет Сотрудники (Затраты)'!R$9:R$209)</f>
        <v>0</v>
      </c>
      <c r="AU171" s="38">
        <f ca="1">SUMIF('Отчет Сотрудники (Затраты)'!$C$9:$C$209,'Отчет (ФинРез)'!$D171,'Отчет Сотрудники (Затраты)'!S$9:S$209)</f>
        <v>0</v>
      </c>
      <c r="AV171" s="38">
        <f ca="1">SUMIF('Отчет Сотрудники (Затраты)'!$C$9:$C$209,'Отчет (ФинРез)'!$D171,'Отчет Сотрудники (Затраты)'!T$9:T$209)</f>
        <v>0</v>
      </c>
      <c r="AW171" s="39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6" t="str">
        <f t="shared" ca="1" si="18"/>
        <v>delete</v>
      </c>
      <c r="B172" s="10" cm="1">
        <f t="array" aca="1" ref="B172" ca="1">INDIRECT("УникальныеСписки!C"&amp;ROW()-$M$4)</f>
        <v>0</v>
      </c>
      <c r="C172" s="7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8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9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9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10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5">
        <f t="shared" ca="1" si="19"/>
        <v>0</v>
      </c>
      <c r="I172" s="116" t="str">
        <f t="shared" ca="1" si="20"/>
        <v>---</v>
      </c>
      <c r="J172" s="35">
        <f t="shared" ca="1" si="21"/>
        <v>0</v>
      </c>
      <c r="K172" s="35">
        <f t="shared" ca="1" si="22"/>
        <v>0</v>
      </c>
      <c r="L172" s="43">
        <f t="shared" ca="1" si="23"/>
        <v>0</v>
      </c>
      <c r="M172" s="44">
        <f t="shared" ca="1" si="24"/>
        <v>0</v>
      </c>
      <c r="N172" s="29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8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8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8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8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8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8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8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8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8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8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39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29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8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8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8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8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8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8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8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8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8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8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39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29">
        <f ca="1">SUMIF('Отчет Сотрудники (Затраты)'!$C$9:$C$209,'Отчет (ФинРез)'!$D172,'Отчет Сотрудники (Затраты)'!J$9:J$209)</f>
        <v>0</v>
      </c>
      <c r="AM172" s="38">
        <f ca="1">SUMIF('Отчет Сотрудники (Затраты)'!$C$9:$C$209,'Отчет (ФинРез)'!$D172,'Отчет Сотрудники (Затраты)'!K$9:K$209)</f>
        <v>0</v>
      </c>
      <c r="AN172" s="38">
        <f ca="1">SUMIF('Отчет Сотрудники (Затраты)'!$C$9:$C$209,'Отчет (ФинРез)'!$D172,'Отчет Сотрудники (Затраты)'!L$9:L$209)</f>
        <v>0</v>
      </c>
      <c r="AO172" s="38">
        <f ca="1">SUMIF('Отчет Сотрудники (Затраты)'!$C$9:$C$209,'Отчет (ФинРез)'!$D172,'Отчет Сотрудники (Затраты)'!M$9:M$209)</f>
        <v>0</v>
      </c>
      <c r="AP172" s="38">
        <f ca="1">SUMIF('Отчет Сотрудники (Затраты)'!$C$9:$C$209,'Отчет (ФинРез)'!$D172,'Отчет Сотрудники (Затраты)'!N$9:N$209)</f>
        <v>0</v>
      </c>
      <c r="AQ172" s="38">
        <f ca="1">SUMIF('Отчет Сотрудники (Затраты)'!$C$9:$C$209,'Отчет (ФинРез)'!$D172,'Отчет Сотрудники (Затраты)'!O$9:O$209)</f>
        <v>0</v>
      </c>
      <c r="AR172" s="38">
        <f ca="1">SUMIF('Отчет Сотрудники (Затраты)'!$C$9:$C$209,'Отчет (ФинРез)'!$D172,'Отчет Сотрудники (Затраты)'!P$9:P$209)</f>
        <v>0</v>
      </c>
      <c r="AS172" s="38">
        <f ca="1">SUMIF('Отчет Сотрудники (Затраты)'!$C$9:$C$209,'Отчет (ФинРез)'!$D172,'Отчет Сотрудники (Затраты)'!Q$9:Q$209)</f>
        <v>0</v>
      </c>
      <c r="AT172" s="38">
        <f ca="1">SUMIF('Отчет Сотрудники (Затраты)'!$C$9:$C$209,'Отчет (ФинРез)'!$D172,'Отчет Сотрудники (Затраты)'!R$9:R$209)</f>
        <v>0</v>
      </c>
      <c r="AU172" s="38">
        <f ca="1">SUMIF('Отчет Сотрудники (Затраты)'!$C$9:$C$209,'Отчет (ФинРез)'!$D172,'Отчет Сотрудники (Затраты)'!S$9:S$209)</f>
        <v>0</v>
      </c>
      <c r="AV172" s="38">
        <f ca="1">SUMIF('Отчет Сотрудники (Затраты)'!$C$9:$C$209,'Отчет (ФинРез)'!$D172,'Отчет Сотрудники (Затраты)'!T$9:T$209)</f>
        <v>0</v>
      </c>
      <c r="AW172" s="39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6" t="str">
        <f t="shared" ca="1" si="18"/>
        <v>delete</v>
      </c>
      <c r="B173" s="10" cm="1">
        <f t="array" aca="1" ref="B173" ca="1">INDIRECT("УникальныеСписки!C"&amp;ROW()-$M$4)</f>
        <v>0</v>
      </c>
      <c r="C173" s="7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8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9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9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10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5">
        <f t="shared" ca="1" si="19"/>
        <v>0</v>
      </c>
      <c r="I173" s="116" t="str">
        <f t="shared" ca="1" si="20"/>
        <v>---</v>
      </c>
      <c r="J173" s="35">
        <f t="shared" ca="1" si="21"/>
        <v>0</v>
      </c>
      <c r="K173" s="35">
        <f t="shared" ca="1" si="22"/>
        <v>0</v>
      </c>
      <c r="L173" s="43">
        <f t="shared" ca="1" si="23"/>
        <v>0</v>
      </c>
      <c r="M173" s="44">
        <f t="shared" ca="1" si="24"/>
        <v>0</v>
      </c>
      <c r="N173" s="29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8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8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8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8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8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8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8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8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8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8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39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29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8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8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8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8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8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8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8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8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8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8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39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29">
        <f ca="1">SUMIF('Отчет Сотрудники (Затраты)'!$C$9:$C$209,'Отчет (ФинРез)'!$D173,'Отчет Сотрудники (Затраты)'!J$9:J$209)</f>
        <v>0</v>
      </c>
      <c r="AM173" s="38">
        <f ca="1">SUMIF('Отчет Сотрудники (Затраты)'!$C$9:$C$209,'Отчет (ФинРез)'!$D173,'Отчет Сотрудники (Затраты)'!K$9:K$209)</f>
        <v>0</v>
      </c>
      <c r="AN173" s="38">
        <f ca="1">SUMIF('Отчет Сотрудники (Затраты)'!$C$9:$C$209,'Отчет (ФинРез)'!$D173,'Отчет Сотрудники (Затраты)'!L$9:L$209)</f>
        <v>0</v>
      </c>
      <c r="AO173" s="38">
        <f ca="1">SUMIF('Отчет Сотрудники (Затраты)'!$C$9:$C$209,'Отчет (ФинРез)'!$D173,'Отчет Сотрудники (Затраты)'!M$9:M$209)</f>
        <v>0</v>
      </c>
      <c r="AP173" s="38">
        <f ca="1">SUMIF('Отчет Сотрудники (Затраты)'!$C$9:$C$209,'Отчет (ФинРез)'!$D173,'Отчет Сотрудники (Затраты)'!N$9:N$209)</f>
        <v>0</v>
      </c>
      <c r="AQ173" s="38">
        <f ca="1">SUMIF('Отчет Сотрудники (Затраты)'!$C$9:$C$209,'Отчет (ФинРез)'!$D173,'Отчет Сотрудники (Затраты)'!O$9:O$209)</f>
        <v>0</v>
      </c>
      <c r="AR173" s="38">
        <f ca="1">SUMIF('Отчет Сотрудники (Затраты)'!$C$9:$C$209,'Отчет (ФинРез)'!$D173,'Отчет Сотрудники (Затраты)'!P$9:P$209)</f>
        <v>0</v>
      </c>
      <c r="AS173" s="38">
        <f ca="1">SUMIF('Отчет Сотрудники (Затраты)'!$C$9:$C$209,'Отчет (ФинРез)'!$D173,'Отчет Сотрудники (Затраты)'!Q$9:Q$209)</f>
        <v>0</v>
      </c>
      <c r="AT173" s="38">
        <f ca="1">SUMIF('Отчет Сотрудники (Затраты)'!$C$9:$C$209,'Отчет (ФинРез)'!$D173,'Отчет Сотрудники (Затраты)'!R$9:R$209)</f>
        <v>0</v>
      </c>
      <c r="AU173" s="38">
        <f ca="1">SUMIF('Отчет Сотрудники (Затраты)'!$C$9:$C$209,'Отчет (ФинРез)'!$D173,'Отчет Сотрудники (Затраты)'!S$9:S$209)</f>
        <v>0</v>
      </c>
      <c r="AV173" s="38">
        <f ca="1">SUMIF('Отчет Сотрудники (Затраты)'!$C$9:$C$209,'Отчет (ФинРез)'!$D173,'Отчет Сотрудники (Затраты)'!T$9:T$209)</f>
        <v>0</v>
      </c>
      <c r="AW173" s="39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6" t="str">
        <f t="shared" ca="1" si="18"/>
        <v>delete</v>
      </c>
      <c r="B174" s="10" cm="1">
        <f t="array" aca="1" ref="B174" ca="1">INDIRECT("УникальныеСписки!C"&amp;ROW()-$M$4)</f>
        <v>0</v>
      </c>
      <c r="C174" s="7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8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9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9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10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5">
        <f t="shared" ca="1" si="19"/>
        <v>0</v>
      </c>
      <c r="I174" s="116" t="str">
        <f t="shared" ca="1" si="20"/>
        <v>---</v>
      </c>
      <c r="J174" s="35">
        <f t="shared" ca="1" si="21"/>
        <v>0</v>
      </c>
      <c r="K174" s="35">
        <f t="shared" ca="1" si="22"/>
        <v>0</v>
      </c>
      <c r="L174" s="43">
        <f t="shared" ca="1" si="23"/>
        <v>0</v>
      </c>
      <c r="M174" s="44">
        <f t="shared" ca="1" si="24"/>
        <v>0</v>
      </c>
      <c r="N174" s="29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8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8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8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8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8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8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8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8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8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8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39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29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8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8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8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8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8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8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8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8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8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8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39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29">
        <f ca="1">SUMIF('Отчет Сотрудники (Затраты)'!$C$9:$C$209,'Отчет (ФинРез)'!$D174,'Отчет Сотрудники (Затраты)'!J$9:J$209)</f>
        <v>0</v>
      </c>
      <c r="AM174" s="38">
        <f ca="1">SUMIF('Отчет Сотрудники (Затраты)'!$C$9:$C$209,'Отчет (ФинРез)'!$D174,'Отчет Сотрудники (Затраты)'!K$9:K$209)</f>
        <v>0</v>
      </c>
      <c r="AN174" s="38">
        <f ca="1">SUMIF('Отчет Сотрудники (Затраты)'!$C$9:$C$209,'Отчет (ФинРез)'!$D174,'Отчет Сотрудники (Затраты)'!L$9:L$209)</f>
        <v>0</v>
      </c>
      <c r="AO174" s="38">
        <f ca="1">SUMIF('Отчет Сотрудники (Затраты)'!$C$9:$C$209,'Отчет (ФинРез)'!$D174,'Отчет Сотрудники (Затраты)'!M$9:M$209)</f>
        <v>0</v>
      </c>
      <c r="AP174" s="38">
        <f ca="1">SUMIF('Отчет Сотрудники (Затраты)'!$C$9:$C$209,'Отчет (ФинРез)'!$D174,'Отчет Сотрудники (Затраты)'!N$9:N$209)</f>
        <v>0</v>
      </c>
      <c r="AQ174" s="38">
        <f ca="1">SUMIF('Отчет Сотрудники (Затраты)'!$C$9:$C$209,'Отчет (ФинРез)'!$D174,'Отчет Сотрудники (Затраты)'!O$9:O$209)</f>
        <v>0</v>
      </c>
      <c r="AR174" s="38">
        <f ca="1">SUMIF('Отчет Сотрудники (Затраты)'!$C$9:$C$209,'Отчет (ФинРез)'!$D174,'Отчет Сотрудники (Затраты)'!P$9:P$209)</f>
        <v>0</v>
      </c>
      <c r="AS174" s="38">
        <f ca="1">SUMIF('Отчет Сотрудники (Затраты)'!$C$9:$C$209,'Отчет (ФинРез)'!$D174,'Отчет Сотрудники (Затраты)'!Q$9:Q$209)</f>
        <v>0</v>
      </c>
      <c r="AT174" s="38">
        <f ca="1">SUMIF('Отчет Сотрудники (Затраты)'!$C$9:$C$209,'Отчет (ФинРез)'!$D174,'Отчет Сотрудники (Затраты)'!R$9:R$209)</f>
        <v>0</v>
      </c>
      <c r="AU174" s="38">
        <f ca="1">SUMIF('Отчет Сотрудники (Затраты)'!$C$9:$C$209,'Отчет (ФинРез)'!$D174,'Отчет Сотрудники (Затраты)'!S$9:S$209)</f>
        <v>0</v>
      </c>
      <c r="AV174" s="38">
        <f ca="1">SUMIF('Отчет Сотрудники (Затраты)'!$C$9:$C$209,'Отчет (ФинРез)'!$D174,'Отчет Сотрудники (Затраты)'!T$9:T$209)</f>
        <v>0</v>
      </c>
      <c r="AW174" s="39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6" t="str">
        <f t="shared" ca="1" si="18"/>
        <v>delete</v>
      </c>
      <c r="B175" s="10" cm="1">
        <f t="array" aca="1" ref="B175" ca="1">INDIRECT("УникальныеСписки!C"&amp;ROW()-$M$4)</f>
        <v>0</v>
      </c>
      <c r="C175" s="7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8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9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9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10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5">
        <f t="shared" ca="1" si="19"/>
        <v>0</v>
      </c>
      <c r="I175" s="116" t="str">
        <f t="shared" ca="1" si="20"/>
        <v>---</v>
      </c>
      <c r="J175" s="35">
        <f t="shared" ca="1" si="21"/>
        <v>0</v>
      </c>
      <c r="K175" s="35">
        <f t="shared" ca="1" si="22"/>
        <v>0</v>
      </c>
      <c r="L175" s="43">
        <f t="shared" ca="1" si="23"/>
        <v>0</v>
      </c>
      <c r="M175" s="44">
        <f t="shared" ca="1" si="24"/>
        <v>0</v>
      </c>
      <c r="N175" s="29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8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8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8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8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8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8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8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8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8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8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39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29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8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8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8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8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8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8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8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8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8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8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39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29">
        <f ca="1">SUMIF('Отчет Сотрудники (Затраты)'!$C$9:$C$209,'Отчет (ФинРез)'!$D175,'Отчет Сотрудники (Затраты)'!J$9:J$209)</f>
        <v>0</v>
      </c>
      <c r="AM175" s="38">
        <f ca="1">SUMIF('Отчет Сотрудники (Затраты)'!$C$9:$C$209,'Отчет (ФинРез)'!$D175,'Отчет Сотрудники (Затраты)'!K$9:K$209)</f>
        <v>0</v>
      </c>
      <c r="AN175" s="38">
        <f ca="1">SUMIF('Отчет Сотрудники (Затраты)'!$C$9:$C$209,'Отчет (ФинРез)'!$D175,'Отчет Сотрудники (Затраты)'!L$9:L$209)</f>
        <v>0</v>
      </c>
      <c r="AO175" s="38">
        <f ca="1">SUMIF('Отчет Сотрудники (Затраты)'!$C$9:$C$209,'Отчет (ФинРез)'!$D175,'Отчет Сотрудники (Затраты)'!M$9:M$209)</f>
        <v>0</v>
      </c>
      <c r="AP175" s="38">
        <f ca="1">SUMIF('Отчет Сотрудники (Затраты)'!$C$9:$C$209,'Отчет (ФинРез)'!$D175,'Отчет Сотрудники (Затраты)'!N$9:N$209)</f>
        <v>0</v>
      </c>
      <c r="AQ175" s="38">
        <f ca="1">SUMIF('Отчет Сотрудники (Затраты)'!$C$9:$C$209,'Отчет (ФинРез)'!$D175,'Отчет Сотрудники (Затраты)'!O$9:O$209)</f>
        <v>0</v>
      </c>
      <c r="AR175" s="38">
        <f ca="1">SUMIF('Отчет Сотрудники (Затраты)'!$C$9:$C$209,'Отчет (ФинРез)'!$D175,'Отчет Сотрудники (Затраты)'!P$9:P$209)</f>
        <v>0</v>
      </c>
      <c r="AS175" s="38">
        <f ca="1">SUMIF('Отчет Сотрудники (Затраты)'!$C$9:$C$209,'Отчет (ФинРез)'!$D175,'Отчет Сотрудники (Затраты)'!Q$9:Q$209)</f>
        <v>0</v>
      </c>
      <c r="AT175" s="38">
        <f ca="1">SUMIF('Отчет Сотрудники (Затраты)'!$C$9:$C$209,'Отчет (ФинРез)'!$D175,'Отчет Сотрудники (Затраты)'!R$9:R$209)</f>
        <v>0</v>
      </c>
      <c r="AU175" s="38">
        <f ca="1">SUMIF('Отчет Сотрудники (Затраты)'!$C$9:$C$209,'Отчет (ФинРез)'!$D175,'Отчет Сотрудники (Затраты)'!S$9:S$209)</f>
        <v>0</v>
      </c>
      <c r="AV175" s="38">
        <f ca="1">SUMIF('Отчет Сотрудники (Затраты)'!$C$9:$C$209,'Отчет (ФинРез)'!$D175,'Отчет Сотрудники (Затраты)'!T$9:T$209)</f>
        <v>0</v>
      </c>
      <c r="AW175" s="39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6" t="str">
        <f t="shared" ca="1" si="18"/>
        <v>delete</v>
      </c>
      <c r="B176" s="10" cm="1">
        <f t="array" aca="1" ref="B176" ca="1">INDIRECT("УникальныеСписки!C"&amp;ROW()-$M$4)</f>
        <v>0</v>
      </c>
      <c r="C176" s="7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8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9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9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10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5">
        <f t="shared" ca="1" si="19"/>
        <v>0</v>
      </c>
      <c r="I176" s="116" t="str">
        <f t="shared" ca="1" si="20"/>
        <v>---</v>
      </c>
      <c r="J176" s="35">
        <f t="shared" ca="1" si="21"/>
        <v>0</v>
      </c>
      <c r="K176" s="35">
        <f t="shared" ca="1" si="22"/>
        <v>0</v>
      </c>
      <c r="L176" s="43">
        <f t="shared" ca="1" si="23"/>
        <v>0</v>
      </c>
      <c r="M176" s="44">
        <f t="shared" ca="1" si="24"/>
        <v>0</v>
      </c>
      <c r="N176" s="29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8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8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8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8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8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8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8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8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8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8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39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29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8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8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8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8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8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8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8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8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8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8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39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29">
        <f ca="1">SUMIF('Отчет Сотрудники (Затраты)'!$C$9:$C$209,'Отчет (ФинРез)'!$D176,'Отчет Сотрудники (Затраты)'!J$9:J$209)</f>
        <v>0</v>
      </c>
      <c r="AM176" s="38">
        <f ca="1">SUMIF('Отчет Сотрудники (Затраты)'!$C$9:$C$209,'Отчет (ФинРез)'!$D176,'Отчет Сотрудники (Затраты)'!K$9:K$209)</f>
        <v>0</v>
      </c>
      <c r="AN176" s="38">
        <f ca="1">SUMIF('Отчет Сотрудники (Затраты)'!$C$9:$C$209,'Отчет (ФинРез)'!$D176,'Отчет Сотрудники (Затраты)'!L$9:L$209)</f>
        <v>0</v>
      </c>
      <c r="AO176" s="38">
        <f ca="1">SUMIF('Отчет Сотрудники (Затраты)'!$C$9:$C$209,'Отчет (ФинРез)'!$D176,'Отчет Сотрудники (Затраты)'!M$9:M$209)</f>
        <v>0</v>
      </c>
      <c r="AP176" s="38">
        <f ca="1">SUMIF('Отчет Сотрудники (Затраты)'!$C$9:$C$209,'Отчет (ФинРез)'!$D176,'Отчет Сотрудники (Затраты)'!N$9:N$209)</f>
        <v>0</v>
      </c>
      <c r="AQ176" s="38">
        <f ca="1">SUMIF('Отчет Сотрудники (Затраты)'!$C$9:$C$209,'Отчет (ФинРез)'!$D176,'Отчет Сотрудники (Затраты)'!O$9:O$209)</f>
        <v>0</v>
      </c>
      <c r="AR176" s="38">
        <f ca="1">SUMIF('Отчет Сотрудники (Затраты)'!$C$9:$C$209,'Отчет (ФинРез)'!$D176,'Отчет Сотрудники (Затраты)'!P$9:P$209)</f>
        <v>0</v>
      </c>
      <c r="AS176" s="38">
        <f ca="1">SUMIF('Отчет Сотрудники (Затраты)'!$C$9:$C$209,'Отчет (ФинРез)'!$D176,'Отчет Сотрудники (Затраты)'!Q$9:Q$209)</f>
        <v>0</v>
      </c>
      <c r="AT176" s="38">
        <f ca="1">SUMIF('Отчет Сотрудники (Затраты)'!$C$9:$C$209,'Отчет (ФинРез)'!$D176,'Отчет Сотрудники (Затраты)'!R$9:R$209)</f>
        <v>0</v>
      </c>
      <c r="AU176" s="38">
        <f ca="1">SUMIF('Отчет Сотрудники (Затраты)'!$C$9:$C$209,'Отчет (ФинРез)'!$D176,'Отчет Сотрудники (Затраты)'!S$9:S$209)</f>
        <v>0</v>
      </c>
      <c r="AV176" s="38">
        <f ca="1">SUMIF('Отчет Сотрудники (Затраты)'!$C$9:$C$209,'Отчет (ФинРез)'!$D176,'Отчет Сотрудники (Затраты)'!T$9:T$209)</f>
        <v>0</v>
      </c>
      <c r="AW176" s="39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6" t="str">
        <f t="shared" ca="1" si="18"/>
        <v>delete</v>
      </c>
      <c r="B177" s="10" cm="1">
        <f t="array" aca="1" ref="B177" ca="1">INDIRECT("УникальныеСписки!C"&amp;ROW()-$M$4)</f>
        <v>0</v>
      </c>
      <c r="C177" s="7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8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9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9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10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5">
        <f t="shared" ca="1" si="19"/>
        <v>0</v>
      </c>
      <c r="I177" s="116" t="str">
        <f t="shared" ca="1" si="20"/>
        <v>---</v>
      </c>
      <c r="J177" s="35">
        <f t="shared" ca="1" si="21"/>
        <v>0</v>
      </c>
      <c r="K177" s="35">
        <f t="shared" ca="1" si="22"/>
        <v>0</v>
      </c>
      <c r="L177" s="43">
        <f t="shared" ca="1" si="23"/>
        <v>0</v>
      </c>
      <c r="M177" s="44">
        <f t="shared" ca="1" si="24"/>
        <v>0</v>
      </c>
      <c r="N177" s="29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8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8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8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8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8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8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8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8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8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8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39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29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8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8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8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8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8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8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8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8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8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8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39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29">
        <f ca="1">SUMIF('Отчет Сотрудники (Затраты)'!$C$9:$C$209,'Отчет (ФинРез)'!$D177,'Отчет Сотрудники (Затраты)'!J$9:J$209)</f>
        <v>0</v>
      </c>
      <c r="AM177" s="38">
        <f ca="1">SUMIF('Отчет Сотрудники (Затраты)'!$C$9:$C$209,'Отчет (ФинРез)'!$D177,'Отчет Сотрудники (Затраты)'!K$9:K$209)</f>
        <v>0</v>
      </c>
      <c r="AN177" s="38">
        <f ca="1">SUMIF('Отчет Сотрудники (Затраты)'!$C$9:$C$209,'Отчет (ФинРез)'!$D177,'Отчет Сотрудники (Затраты)'!L$9:L$209)</f>
        <v>0</v>
      </c>
      <c r="AO177" s="38">
        <f ca="1">SUMIF('Отчет Сотрудники (Затраты)'!$C$9:$C$209,'Отчет (ФинРез)'!$D177,'Отчет Сотрудники (Затраты)'!M$9:M$209)</f>
        <v>0</v>
      </c>
      <c r="AP177" s="38">
        <f ca="1">SUMIF('Отчет Сотрудники (Затраты)'!$C$9:$C$209,'Отчет (ФинРез)'!$D177,'Отчет Сотрудники (Затраты)'!N$9:N$209)</f>
        <v>0</v>
      </c>
      <c r="AQ177" s="38">
        <f ca="1">SUMIF('Отчет Сотрудники (Затраты)'!$C$9:$C$209,'Отчет (ФинРез)'!$D177,'Отчет Сотрудники (Затраты)'!O$9:O$209)</f>
        <v>0</v>
      </c>
      <c r="AR177" s="38">
        <f ca="1">SUMIF('Отчет Сотрудники (Затраты)'!$C$9:$C$209,'Отчет (ФинРез)'!$D177,'Отчет Сотрудники (Затраты)'!P$9:P$209)</f>
        <v>0</v>
      </c>
      <c r="AS177" s="38">
        <f ca="1">SUMIF('Отчет Сотрудники (Затраты)'!$C$9:$C$209,'Отчет (ФинРез)'!$D177,'Отчет Сотрудники (Затраты)'!Q$9:Q$209)</f>
        <v>0</v>
      </c>
      <c r="AT177" s="38">
        <f ca="1">SUMIF('Отчет Сотрудники (Затраты)'!$C$9:$C$209,'Отчет (ФинРез)'!$D177,'Отчет Сотрудники (Затраты)'!R$9:R$209)</f>
        <v>0</v>
      </c>
      <c r="AU177" s="38">
        <f ca="1">SUMIF('Отчет Сотрудники (Затраты)'!$C$9:$C$209,'Отчет (ФинРез)'!$D177,'Отчет Сотрудники (Затраты)'!S$9:S$209)</f>
        <v>0</v>
      </c>
      <c r="AV177" s="38">
        <f ca="1">SUMIF('Отчет Сотрудники (Затраты)'!$C$9:$C$209,'Отчет (ФинРез)'!$D177,'Отчет Сотрудники (Затраты)'!T$9:T$209)</f>
        <v>0</v>
      </c>
      <c r="AW177" s="39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6" t="str">
        <f t="shared" ca="1" si="18"/>
        <v>delete</v>
      </c>
      <c r="B178" s="10" cm="1">
        <f t="array" aca="1" ref="B178" ca="1">INDIRECT("УникальныеСписки!C"&amp;ROW()-$M$4)</f>
        <v>0</v>
      </c>
      <c r="C178" s="7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8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9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9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10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5">
        <f t="shared" ca="1" si="19"/>
        <v>0</v>
      </c>
      <c r="I178" s="116" t="str">
        <f t="shared" ca="1" si="20"/>
        <v>---</v>
      </c>
      <c r="J178" s="35">
        <f t="shared" ca="1" si="21"/>
        <v>0</v>
      </c>
      <c r="K178" s="35">
        <f t="shared" ca="1" si="22"/>
        <v>0</v>
      </c>
      <c r="L178" s="43">
        <f t="shared" ca="1" si="23"/>
        <v>0</v>
      </c>
      <c r="M178" s="44">
        <f t="shared" ca="1" si="24"/>
        <v>0</v>
      </c>
      <c r="N178" s="29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8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8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8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8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8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8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8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8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8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8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39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29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8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8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8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8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8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8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8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8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8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8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39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29">
        <f ca="1">SUMIF('Отчет Сотрудники (Затраты)'!$C$9:$C$209,'Отчет (ФинРез)'!$D178,'Отчет Сотрудники (Затраты)'!J$9:J$209)</f>
        <v>0</v>
      </c>
      <c r="AM178" s="38">
        <f ca="1">SUMIF('Отчет Сотрудники (Затраты)'!$C$9:$C$209,'Отчет (ФинРез)'!$D178,'Отчет Сотрудники (Затраты)'!K$9:K$209)</f>
        <v>0</v>
      </c>
      <c r="AN178" s="38">
        <f ca="1">SUMIF('Отчет Сотрудники (Затраты)'!$C$9:$C$209,'Отчет (ФинРез)'!$D178,'Отчет Сотрудники (Затраты)'!L$9:L$209)</f>
        <v>0</v>
      </c>
      <c r="AO178" s="38">
        <f ca="1">SUMIF('Отчет Сотрудники (Затраты)'!$C$9:$C$209,'Отчет (ФинРез)'!$D178,'Отчет Сотрудники (Затраты)'!M$9:M$209)</f>
        <v>0</v>
      </c>
      <c r="AP178" s="38">
        <f ca="1">SUMIF('Отчет Сотрудники (Затраты)'!$C$9:$C$209,'Отчет (ФинРез)'!$D178,'Отчет Сотрудники (Затраты)'!N$9:N$209)</f>
        <v>0</v>
      </c>
      <c r="AQ178" s="38">
        <f ca="1">SUMIF('Отчет Сотрудники (Затраты)'!$C$9:$C$209,'Отчет (ФинРез)'!$D178,'Отчет Сотрудники (Затраты)'!O$9:O$209)</f>
        <v>0</v>
      </c>
      <c r="AR178" s="38">
        <f ca="1">SUMIF('Отчет Сотрудники (Затраты)'!$C$9:$C$209,'Отчет (ФинРез)'!$D178,'Отчет Сотрудники (Затраты)'!P$9:P$209)</f>
        <v>0</v>
      </c>
      <c r="AS178" s="38">
        <f ca="1">SUMIF('Отчет Сотрудники (Затраты)'!$C$9:$C$209,'Отчет (ФинРез)'!$D178,'Отчет Сотрудники (Затраты)'!Q$9:Q$209)</f>
        <v>0</v>
      </c>
      <c r="AT178" s="38">
        <f ca="1">SUMIF('Отчет Сотрудники (Затраты)'!$C$9:$C$209,'Отчет (ФинРез)'!$D178,'Отчет Сотрудники (Затраты)'!R$9:R$209)</f>
        <v>0</v>
      </c>
      <c r="AU178" s="38">
        <f ca="1">SUMIF('Отчет Сотрудники (Затраты)'!$C$9:$C$209,'Отчет (ФинРез)'!$D178,'Отчет Сотрудники (Затраты)'!S$9:S$209)</f>
        <v>0</v>
      </c>
      <c r="AV178" s="38">
        <f ca="1">SUMIF('Отчет Сотрудники (Затраты)'!$C$9:$C$209,'Отчет (ФинРез)'!$D178,'Отчет Сотрудники (Затраты)'!T$9:T$209)</f>
        <v>0</v>
      </c>
      <c r="AW178" s="39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6" t="str">
        <f t="shared" ca="1" si="18"/>
        <v>delete</v>
      </c>
      <c r="B179" s="10" cm="1">
        <f t="array" aca="1" ref="B179" ca="1">INDIRECT("УникальныеСписки!C"&amp;ROW()-$M$4)</f>
        <v>0</v>
      </c>
      <c r="C179" s="7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8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9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9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10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5">
        <f t="shared" ca="1" si="19"/>
        <v>0</v>
      </c>
      <c r="I179" s="116" t="str">
        <f t="shared" ca="1" si="20"/>
        <v>---</v>
      </c>
      <c r="J179" s="35">
        <f t="shared" ca="1" si="21"/>
        <v>0</v>
      </c>
      <c r="K179" s="35">
        <f t="shared" ca="1" si="22"/>
        <v>0</v>
      </c>
      <c r="L179" s="43">
        <f t="shared" ca="1" si="23"/>
        <v>0</v>
      </c>
      <c r="M179" s="44">
        <f t="shared" ca="1" si="24"/>
        <v>0</v>
      </c>
      <c r="N179" s="29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8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8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8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8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8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8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8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8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8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8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39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29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8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8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8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8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8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8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8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8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8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8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39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29">
        <f ca="1">SUMIF('Отчет Сотрудники (Затраты)'!$C$9:$C$209,'Отчет (ФинРез)'!$D179,'Отчет Сотрудники (Затраты)'!J$9:J$209)</f>
        <v>0</v>
      </c>
      <c r="AM179" s="38">
        <f ca="1">SUMIF('Отчет Сотрудники (Затраты)'!$C$9:$C$209,'Отчет (ФинРез)'!$D179,'Отчет Сотрудники (Затраты)'!K$9:K$209)</f>
        <v>0</v>
      </c>
      <c r="AN179" s="38">
        <f ca="1">SUMIF('Отчет Сотрудники (Затраты)'!$C$9:$C$209,'Отчет (ФинРез)'!$D179,'Отчет Сотрудники (Затраты)'!L$9:L$209)</f>
        <v>0</v>
      </c>
      <c r="AO179" s="38">
        <f ca="1">SUMIF('Отчет Сотрудники (Затраты)'!$C$9:$C$209,'Отчет (ФинРез)'!$D179,'Отчет Сотрудники (Затраты)'!M$9:M$209)</f>
        <v>0</v>
      </c>
      <c r="AP179" s="38">
        <f ca="1">SUMIF('Отчет Сотрудники (Затраты)'!$C$9:$C$209,'Отчет (ФинРез)'!$D179,'Отчет Сотрудники (Затраты)'!N$9:N$209)</f>
        <v>0</v>
      </c>
      <c r="AQ179" s="38">
        <f ca="1">SUMIF('Отчет Сотрудники (Затраты)'!$C$9:$C$209,'Отчет (ФинРез)'!$D179,'Отчет Сотрудники (Затраты)'!O$9:O$209)</f>
        <v>0</v>
      </c>
      <c r="AR179" s="38">
        <f ca="1">SUMIF('Отчет Сотрудники (Затраты)'!$C$9:$C$209,'Отчет (ФинРез)'!$D179,'Отчет Сотрудники (Затраты)'!P$9:P$209)</f>
        <v>0</v>
      </c>
      <c r="AS179" s="38">
        <f ca="1">SUMIF('Отчет Сотрудники (Затраты)'!$C$9:$C$209,'Отчет (ФинРез)'!$D179,'Отчет Сотрудники (Затраты)'!Q$9:Q$209)</f>
        <v>0</v>
      </c>
      <c r="AT179" s="38">
        <f ca="1">SUMIF('Отчет Сотрудники (Затраты)'!$C$9:$C$209,'Отчет (ФинРез)'!$D179,'Отчет Сотрудники (Затраты)'!R$9:R$209)</f>
        <v>0</v>
      </c>
      <c r="AU179" s="38">
        <f ca="1">SUMIF('Отчет Сотрудники (Затраты)'!$C$9:$C$209,'Отчет (ФинРез)'!$D179,'Отчет Сотрудники (Затраты)'!S$9:S$209)</f>
        <v>0</v>
      </c>
      <c r="AV179" s="38">
        <f ca="1">SUMIF('Отчет Сотрудники (Затраты)'!$C$9:$C$209,'Отчет (ФинРез)'!$D179,'Отчет Сотрудники (Затраты)'!T$9:T$209)</f>
        <v>0</v>
      </c>
      <c r="AW179" s="39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6" t="str">
        <f t="shared" ca="1" si="18"/>
        <v>delete</v>
      </c>
      <c r="B180" s="10" cm="1">
        <f t="array" aca="1" ref="B180" ca="1">INDIRECT("УникальныеСписки!C"&amp;ROW()-$M$4)</f>
        <v>0</v>
      </c>
      <c r="C180" s="7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8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9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9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10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5">
        <f t="shared" ca="1" si="19"/>
        <v>0</v>
      </c>
      <c r="I180" s="116" t="str">
        <f t="shared" ca="1" si="20"/>
        <v>---</v>
      </c>
      <c r="J180" s="35">
        <f t="shared" ca="1" si="21"/>
        <v>0</v>
      </c>
      <c r="K180" s="35">
        <f t="shared" ca="1" si="22"/>
        <v>0</v>
      </c>
      <c r="L180" s="43">
        <f t="shared" ca="1" si="23"/>
        <v>0</v>
      </c>
      <c r="M180" s="44">
        <f t="shared" ca="1" si="24"/>
        <v>0</v>
      </c>
      <c r="N180" s="29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8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8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8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8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8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8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8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8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8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8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39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29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8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8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8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8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8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8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8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8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8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8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39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29">
        <f ca="1">SUMIF('Отчет Сотрудники (Затраты)'!$C$9:$C$209,'Отчет (ФинРез)'!$D180,'Отчет Сотрудники (Затраты)'!J$9:J$209)</f>
        <v>0</v>
      </c>
      <c r="AM180" s="38">
        <f ca="1">SUMIF('Отчет Сотрудники (Затраты)'!$C$9:$C$209,'Отчет (ФинРез)'!$D180,'Отчет Сотрудники (Затраты)'!K$9:K$209)</f>
        <v>0</v>
      </c>
      <c r="AN180" s="38">
        <f ca="1">SUMIF('Отчет Сотрудники (Затраты)'!$C$9:$C$209,'Отчет (ФинРез)'!$D180,'Отчет Сотрудники (Затраты)'!L$9:L$209)</f>
        <v>0</v>
      </c>
      <c r="AO180" s="38">
        <f ca="1">SUMIF('Отчет Сотрудники (Затраты)'!$C$9:$C$209,'Отчет (ФинРез)'!$D180,'Отчет Сотрудники (Затраты)'!M$9:M$209)</f>
        <v>0</v>
      </c>
      <c r="AP180" s="38">
        <f ca="1">SUMIF('Отчет Сотрудники (Затраты)'!$C$9:$C$209,'Отчет (ФинРез)'!$D180,'Отчет Сотрудники (Затраты)'!N$9:N$209)</f>
        <v>0</v>
      </c>
      <c r="AQ180" s="38">
        <f ca="1">SUMIF('Отчет Сотрудники (Затраты)'!$C$9:$C$209,'Отчет (ФинРез)'!$D180,'Отчет Сотрудники (Затраты)'!O$9:O$209)</f>
        <v>0</v>
      </c>
      <c r="AR180" s="38">
        <f ca="1">SUMIF('Отчет Сотрудники (Затраты)'!$C$9:$C$209,'Отчет (ФинРез)'!$D180,'Отчет Сотрудники (Затраты)'!P$9:P$209)</f>
        <v>0</v>
      </c>
      <c r="AS180" s="38">
        <f ca="1">SUMIF('Отчет Сотрудники (Затраты)'!$C$9:$C$209,'Отчет (ФинРез)'!$D180,'Отчет Сотрудники (Затраты)'!Q$9:Q$209)</f>
        <v>0</v>
      </c>
      <c r="AT180" s="38">
        <f ca="1">SUMIF('Отчет Сотрудники (Затраты)'!$C$9:$C$209,'Отчет (ФинРез)'!$D180,'Отчет Сотрудники (Затраты)'!R$9:R$209)</f>
        <v>0</v>
      </c>
      <c r="AU180" s="38">
        <f ca="1">SUMIF('Отчет Сотрудники (Затраты)'!$C$9:$C$209,'Отчет (ФинРез)'!$D180,'Отчет Сотрудники (Затраты)'!S$9:S$209)</f>
        <v>0</v>
      </c>
      <c r="AV180" s="38">
        <f ca="1">SUMIF('Отчет Сотрудники (Затраты)'!$C$9:$C$209,'Отчет (ФинРез)'!$D180,'Отчет Сотрудники (Затраты)'!T$9:T$209)</f>
        <v>0</v>
      </c>
      <c r="AW180" s="39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6" t="str">
        <f t="shared" ca="1" si="18"/>
        <v>delete</v>
      </c>
      <c r="B181" s="10" cm="1">
        <f t="array" aca="1" ref="B181" ca="1">INDIRECT("УникальныеСписки!C"&amp;ROW()-$M$4)</f>
        <v>0</v>
      </c>
      <c r="C181" s="7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8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9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9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10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5">
        <f t="shared" ca="1" si="19"/>
        <v>0</v>
      </c>
      <c r="I181" s="116" t="str">
        <f t="shared" ca="1" si="20"/>
        <v>---</v>
      </c>
      <c r="J181" s="35">
        <f t="shared" ca="1" si="21"/>
        <v>0</v>
      </c>
      <c r="K181" s="35">
        <f t="shared" ca="1" si="22"/>
        <v>0</v>
      </c>
      <c r="L181" s="43">
        <f t="shared" ca="1" si="23"/>
        <v>0</v>
      </c>
      <c r="M181" s="44">
        <f t="shared" ca="1" si="24"/>
        <v>0</v>
      </c>
      <c r="N181" s="29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8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8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8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8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8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8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8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8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8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8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39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29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8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8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8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8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8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8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8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8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8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8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39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29">
        <f ca="1">SUMIF('Отчет Сотрудники (Затраты)'!$C$9:$C$209,'Отчет (ФинРез)'!$D181,'Отчет Сотрудники (Затраты)'!J$9:J$209)</f>
        <v>0</v>
      </c>
      <c r="AM181" s="38">
        <f ca="1">SUMIF('Отчет Сотрудники (Затраты)'!$C$9:$C$209,'Отчет (ФинРез)'!$D181,'Отчет Сотрудники (Затраты)'!K$9:K$209)</f>
        <v>0</v>
      </c>
      <c r="AN181" s="38">
        <f ca="1">SUMIF('Отчет Сотрудники (Затраты)'!$C$9:$C$209,'Отчет (ФинРез)'!$D181,'Отчет Сотрудники (Затраты)'!L$9:L$209)</f>
        <v>0</v>
      </c>
      <c r="AO181" s="38">
        <f ca="1">SUMIF('Отчет Сотрудники (Затраты)'!$C$9:$C$209,'Отчет (ФинРез)'!$D181,'Отчет Сотрудники (Затраты)'!M$9:M$209)</f>
        <v>0</v>
      </c>
      <c r="AP181" s="38">
        <f ca="1">SUMIF('Отчет Сотрудники (Затраты)'!$C$9:$C$209,'Отчет (ФинРез)'!$D181,'Отчет Сотрудники (Затраты)'!N$9:N$209)</f>
        <v>0</v>
      </c>
      <c r="AQ181" s="38">
        <f ca="1">SUMIF('Отчет Сотрудники (Затраты)'!$C$9:$C$209,'Отчет (ФинРез)'!$D181,'Отчет Сотрудники (Затраты)'!O$9:O$209)</f>
        <v>0</v>
      </c>
      <c r="AR181" s="38">
        <f ca="1">SUMIF('Отчет Сотрудники (Затраты)'!$C$9:$C$209,'Отчет (ФинРез)'!$D181,'Отчет Сотрудники (Затраты)'!P$9:P$209)</f>
        <v>0</v>
      </c>
      <c r="AS181" s="38">
        <f ca="1">SUMIF('Отчет Сотрудники (Затраты)'!$C$9:$C$209,'Отчет (ФинРез)'!$D181,'Отчет Сотрудники (Затраты)'!Q$9:Q$209)</f>
        <v>0</v>
      </c>
      <c r="AT181" s="38">
        <f ca="1">SUMIF('Отчет Сотрудники (Затраты)'!$C$9:$C$209,'Отчет (ФинРез)'!$D181,'Отчет Сотрудники (Затраты)'!R$9:R$209)</f>
        <v>0</v>
      </c>
      <c r="AU181" s="38">
        <f ca="1">SUMIF('Отчет Сотрудники (Затраты)'!$C$9:$C$209,'Отчет (ФинРез)'!$D181,'Отчет Сотрудники (Затраты)'!S$9:S$209)</f>
        <v>0</v>
      </c>
      <c r="AV181" s="38">
        <f ca="1">SUMIF('Отчет Сотрудники (Затраты)'!$C$9:$C$209,'Отчет (ФинРез)'!$D181,'Отчет Сотрудники (Затраты)'!T$9:T$209)</f>
        <v>0</v>
      </c>
      <c r="AW181" s="39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6" t="str">
        <f t="shared" ca="1" si="18"/>
        <v>delete</v>
      </c>
      <c r="B182" s="10" cm="1">
        <f t="array" aca="1" ref="B182" ca="1">INDIRECT("УникальныеСписки!C"&amp;ROW()-$M$4)</f>
        <v>0</v>
      </c>
      <c r="C182" s="7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8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9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9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10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5">
        <f t="shared" ca="1" si="19"/>
        <v>0</v>
      </c>
      <c r="I182" s="116" t="str">
        <f t="shared" ca="1" si="20"/>
        <v>---</v>
      </c>
      <c r="J182" s="35">
        <f t="shared" ca="1" si="21"/>
        <v>0</v>
      </c>
      <c r="K182" s="35">
        <f t="shared" ca="1" si="22"/>
        <v>0</v>
      </c>
      <c r="L182" s="43">
        <f t="shared" ca="1" si="23"/>
        <v>0</v>
      </c>
      <c r="M182" s="44">
        <f t="shared" ca="1" si="24"/>
        <v>0</v>
      </c>
      <c r="N182" s="29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8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8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8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8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8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8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8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8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8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8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39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29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8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8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8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8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8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8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8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8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8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8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39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29">
        <f ca="1">SUMIF('Отчет Сотрудники (Затраты)'!$C$9:$C$209,'Отчет (ФинРез)'!$D182,'Отчет Сотрудники (Затраты)'!J$9:J$209)</f>
        <v>0</v>
      </c>
      <c r="AM182" s="38">
        <f ca="1">SUMIF('Отчет Сотрудники (Затраты)'!$C$9:$C$209,'Отчет (ФинРез)'!$D182,'Отчет Сотрудники (Затраты)'!K$9:K$209)</f>
        <v>0</v>
      </c>
      <c r="AN182" s="38">
        <f ca="1">SUMIF('Отчет Сотрудники (Затраты)'!$C$9:$C$209,'Отчет (ФинРез)'!$D182,'Отчет Сотрудники (Затраты)'!L$9:L$209)</f>
        <v>0</v>
      </c>
      <c r="AO182" s="38">
        <f ca="1">SUMIF('Отчет Сотрудники (Затраты)'!$C$9:$C$209,'Отчет (ФинРез)'!$D182,'Отчет Сотрудники (Затраты)'!M$9:M$209)</f>
        <v>0</v>
      </c>
      <c r="AP182" s="38">
        <f ca="1">SUMIF('Отчет Сотрудники (Затраты)'!$C$9:$C$209,'Отчет (ФинРез)'!$D182,'Отчет Сотрудники (Затраты)'!N$9:N$209)</f>
        <v>0</v>
      </c>
      <c r="AQ182" s="38">
        <f ca="1">SUMIF('Отчет Сотрудники (Затраты)'!$C$9:$C$209,'Отчет (ФинРез)'!$D182,'Отчет Сотрудники (Затраты)'!O$9:O$209)</f>
        <v>0</v>
      </c>
      <c r="AR182" s="38">
        <f ca="1">SUMIF('Отчет Сотрудники (Затраты)'!$C$9:$C$209,'Отчет (ФинРез)'!$D182,'Отчет Сотрудники (Затраты)'!P$9:P$209)</f>
        <v>0</v>
      </c>
      <c r="AS182" s="38">
        <f ca="1">SUMIF('Отчет Сотрудники (Затраты)'!$C$9:$C$209,'Отчет (ФинРез)'!$D182,'Отчет Сотрудники (Затраты)'!Q$9:Q$209)</f>
        <v>0</v>
      </c>
      <c r="AT182" s="38">
        <f ca="1">SUMIF('Отчет Сотрудники (Затраты)'!$C$9:$C$209,'Отчет (ФинРез)'!$D182,'Отчет Сотрудники (Затраты)'!R$9:R$209)</f>
        <v>0</v>
      </c>
      <c r="AU182" s="38">
        <f ca="1">SUMIF('Отчет Сотрудники (Затраты)'!$C$9:$C$209,'Отчет (ФинРез)'!$D182,'Отчет Сотрудники (Затраты)'!S$9:S$209)</f>
        <v>0</v>
      </c>
      <c r="AV182" s="38">
        <f ca="1">SUMIF('Отчет Сотрудники (Затраты)'!$C$9:$C$209,'Отчет (ФинРез)'!$D182,'Отчет Сотрудники (Затраты)'!T$9:T$209)</f>
        <v>0</v>
      </c>
      <c r="AW182" s="39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6" t="str">
        <f t="shared" ca="1" si="18"/>
        <v>delete</v>
      </c>
      <c r="B183" s="10" cm="1">
        <f t="array" aca="1" ref="B183" ca="1">INDIRECT("УникальныеСписки!C"&amp;ROW()-$M$4)</f>
        <v>0</v>
      </c>
      <c r="C183" s="7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8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9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9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10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5">
        <f t="shared" ca="1" si="19"/>
        <v>0</v>
      </c>
      <c r="I183" s="116" t="str">
        <f t="shared" ca="1" si="20"/>
        <v>---</v>
      </c>
      <c r="J183" s="35">
        <f t="shared" ca="1" si="21"/>
        <v>0</v>
      </c>
      <c r="K183" s="35">
        <f t="shared" ca="1" si="22"/>
        <v>0</v>
      </c>
      <c r="L183" s="43">
        <f t="shared" ca="1" si="23"/>
        <v>0</v>
      </c>
      <c r="M183" s="44">
        <f t="shared" ca="1" si="24"/>
        <v>0</v>
      </c>
      <c r="N183" s="29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8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8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8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8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8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8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8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8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8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8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39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29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8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8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8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8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8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8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8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8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8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8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39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29">
        <f ca="1">SUMIF('Отчет Сотрудники (Затраты)'!$C$9:$C$209,'Отчет (ФинРез)'!$D183,'Отчет Сотрудники (Затраты)'!J$9:J$209)</f>
        <v>0</v>
      </c>
      <c r="AM183" s="38">
        <f ca="1">SUMIF('Отчет Сотрудники (Затраты)'!$C$9:$C$209,'Отчет (ФинРез)'!$D183,'Отчет Сотрудники (Затраты)'!K$9:K$209)</f>
        <v>0</v>
      </c>
      <c r="AN183" s="38">
        <f ca="1">SUMIF('Отчет Сотрудники (Затраты)'!$C$9:$C$209,'Отчет (ФинРез)'!$D183,'Отчет Сотрудники (Затраты)'!L$9:L$209)</f>
        <v>0</v>
      </c>
      <c r="AO183" s="38">
        <f ca="1">SUMIF('Отчет Сотрудники (Затраты)'!$C$9:$C$209,'Отчет (ФинРез)'!$D183,'Отчет Сотрудники (Затраты)'!M$9:M$209)</f>
        <v>0</v>
      </c>
      <c r="AP183" s="38">
        <f ca="1">SUMIF('Отчет Сотрудники (Затраты)'!$C$9:$C$209,'Отчет (ФинРез)'!$D183,'Отчет Сотрудники (Затраты)'!N$9:N$209)</f>
        <v>0</v>
      </c>
      <c r="AQ183" s="38">
        <f ca="1">SUMIF('Отчет Сотрудники (Затраты)'!$C$9:$C$209,'Отчет (ФинРез)'!$D183,'Отчет Сотрудники (Затраты)'!O$9:O$209)</f>
        <v>0</v>
      </c>
      <c r="AR183" s="38">
        <f ca="1">SUMIF('Отчет Сотрудники (Затраты)'!$C$9:$C$209,'Отчет (ФинРез)'!$D183,'Отчет Сотрудники (Затраты)'!P$9:P$209)</f>
        <v>0</v>
      </c>
      <c r="AS183" s="38">
        <f ca="1">SUMIF('Отчет Сотрудники (Затраты)'!$C$9:$C$209,'Отчет (ФинРез)'!$D183,'Отчет Сотрудники (Затраты)'!Q$9:Q$209)</f>
        <v>0</v>
      </c>
      <c r="AT183" s="38">
        <f ca="1">SUMIF('Отчет Сотрудники (Затраты)'!$C$9:$C$209,'Отчет (ФинРез)'!$D183,'Отчет Сотрудники (Затраты)'!R$9:R$209)</f>
        <v>0</v>
      </c>
      <c r="AU183" s="38">
        <f ca="1">SUMIF('Отчет Сотрудники (Затраты)'!$C$9:$C$209,'Отчет (ФинРез)'!$D183,'Отчет Сотрудники (Затраты)'!S$9:S$209)</f>
        <v>0</v>
      </c>
      <c r="AV183" s="38">
        <f ca="1">SUMIF('Отчет Сотрудники (Затраты)'!$C$9:$C$209,'Отчет (ФинРез)'!$D183,'Отчет Сотрудники (Затраты)'!T$9:T$209)</f>
        <v>0</v>
      </c>
      <c r="AW183" s="39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6" t="str">
        <f t="shared" ca="1" si="18"/>
        <v>delete</v>
      </c>
      <c r="B184" s="10" cm="1">
        <f t="array" aca="1" ref="B184" ca="1">INDIRECT("УникальныеСписки!C"&amp;ROW()-$M$4)</f>
        <v>0</v>
      </c>
      <c r="C184" s="7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8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9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9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10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5">
        <f t="shared" ca="1" si="19"/>
        <v>0</v>
      </c>
      <c r="I184" s="116" t="str">
        <f t="shared" ca="1" si="20"/>
        <v>---</v>
      </c>
      <c r="J184" s="35">
        <f t="shared" ca="1" si="21"/>
        <v>0</v>
      </c>
      <c r="K184" s="35">
        <f t="shared" ca="1" si="22"/>
        <v>0</v>
      </c>
      <c r="L184" s="43">
        <f t="shared" ca="1" si="23"/>
        <v>0</v>
      </c>
      <c r="M184" s="44">
        <f t="shared" ca="1" si="24"/>
        <v>0</v>
      </c>
      <c r="N184" s="29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8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8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8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8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8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8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8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8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8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8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39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29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8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8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8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8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8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8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8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8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8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8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39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29">
        <f ca="1">SUMIF('Отчет Сотрудники (Затраты)'!$C$9:$C$209,'Отчет (ФинРез)'!$D184,'Отчет Сотрудники (Затраты)'!J$9:J$209)</f>
        <v>0</v>
      </c>
      <c r="AM184" s="38">
        <f ca="1">SUMIF('Отчет Сотрудники (Затраты)'!$C$9:$C$209,'Отчет (ФинРез)'!$D184,'Отчет Сотрудники (Затраты)'!K$9:K$209)</f>
        <v>0</v>
      </c>
      <c r="AN184" s="38">
        <f ca="1">SUMIF('Отчет Сотрудники (Затраты)'!$C$9:$C$209,'Отчет (ФинРез)'!$D184,'Отчет Сотрудники (Затраты)'!L$9:L$209)</f>
        <v>0</v>
      </c>
      <c r="AO184" s="38">
        <f ca="1">SUMIF('Отчет Сотрудники (Затраты)'!$C$9:$C$209,'Отчет (ФинРез)'!$D184,'Отчет Сотрудники (Затраты)'!M$9:M$209)</f>
        <v>0</v>
      </c>
      <c r="AP184" s="38">
        <f ca="1">SUMIF('Отчет Сотрудники (Затраты)'!$C$9:$C$209,'Отчет (ФинРез)'!$D184,'Отчет Сотрудники (Затраты)'!N$9:N$209)</f>
        <v>0</v>
      </c>
      <c r="AQ184" s="38">
        <f ca="1">SUMIF('Отчет Сотрудники (Затраты)'!$C$9:$C$209,'Отчет (ФинРез)'!$D184,'Отчет Сотрудники (Затраты)'!O$9:O$209)</f>
        <v>0</v>
      </c>
      <c r="AR184" s="38">
        <f ca="1">SUMIF('Отчет Сотрудники (Затраты)'!$C$9:$C$209,'Отчет (ФинРез)'!$D184,'Отчет Сотрудники (Затраты)'!P$9:P$209)</f>
        <v>0</v>
      </c>
      <c r="AS184" s="38">
        <f ca="1">SUMIF('Отчет Сотрудники (Затраты)'!$C$9:$C$209,'Отчет (ФинРез)'!$D184,'Отчет Сотрудники (Затраты)'!Q$9:Q$209)</f>
        <v>0</v>
      </c>
      <c r="AT184" s="38">
        <f ca="1">SUMIF('Отчет Сотрудники (Затраты)'!$C$9:$C$209,'Отчет (ФинРез)'!$D184,'Отчет Сотрудники (Затраты)'!R$9:R$209)</f>
        <v>0</v>
      </c>
      <c r="AU184" s="38">
        <f ca="1">SUMIF('Отчет Сотрудники (Затраты)'!$C$9:$C$209,'Отчет (ФинРез)'!$D184,'Отчет Сотрудники (Затраты)'!S$9:S$209)</f>
        <v>0</v>
      </c>
      <c r="AV184" s="38">
        <f ca="1">SUMIF('Отчет Сотрудники (Затраты)'!$C$9:$C$209,'Отчет (ФинРез)'!$D184,'Отчет Сотрудники (Затраты)'!T$9:T$209)</f>
        <v>0</v>
      </c>
      <c r="AW184" s="39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6" t="str">
        <f t="shared" ca="1" si="18"/>
        <v>delete</v>
      </c>
      <c r="B185" s="10" cm="1">
        <f t="array" aca="1" ref="B185" ca="1">INDIRECT("УникальныеСписки!C"&amp;ROW()-$M$4)</f>
        <v>0</v>
      </c>
      <c r="C185" s="7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8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9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9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10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5">
        <f t="shared" ca="1" si="19"/>
        <v>0</v>
      </c>
      <c r="I185" s="116" t="str">
        <f t="shared" ca="1" si="20"/>
        <v>---</v>
      </c>
      <c r="J185" s="35">
        <f t="shared" ca="1" si="21"/>
        <v>0</v>
      </c>
      <c r="K185" s="35">
        <f t="shared" ca="1" si="22"/>
        <v>0</v>
      </c>
      <c r="L185" s="43">
        <f t="shared" ca="1" si="23"/>
        <v>0</v>
      </c>
      <c r="M185" s="44">
        <f t="shared" ca="1" si="24"/>
        <v>0</v>
      </c>
      <c r="N185" s="29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8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8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8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8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8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8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8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8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8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8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39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29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8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8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8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8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8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8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8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8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8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8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39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29">
        <f ca="1">SUMIF('Отчет Сотрудники (Затраты)'!$C$9:$C$209,'Отчет (ФинРез)'!$D185,'Отчет Сотрудники (Затраты)'!J$9:J$209)</f>
        <v>0</v>
      </c>
      <c r="AM185" s="38">
        <f ca="1">SUMIF('Отчет Сотрудники (Затраты)'!$C$9:$C$209,'Отчет (ФинРез)'!$D185,'Отчет Сотрудники (Затраты)'!K$9:K$209)</f>
        <v>0</v>
      </c>
      <c r="AN185" s="38">
        <f ca="1">SUMIF('Отчет Сотрудники (Затраты)'!$C$9:$C$209,'Отчет (ФинРез)'!$D185,'Отчет Сотрудники (Затраты)'!L$9:L$209)</f>
        <v>0</v>
      </c>
      <c r="AO185" s="38">
        <f ca="1">SUMIF('Отчет Сотрудники (Затраты)'!$C$9:$C$209,'Отчет (ФинРез)'!$D185,'Отчет Сотрудники (Затраты)'!M$9:M$209)</f>
        <v>0</v>
      </c>
      <c r="AP185" s="38">
        <f ca="1">SUMIF('Отчет Сотрудники (Затраты)'!$C$9:$C$209,'Отчет (ФинРез)'!$D185,'Отчет Сотрудники (Затраты)'!N$9:N$209)</f>
        <v>0</v>
      </c>
      <c r="AQ185" s="38">
        <f ca="1">SUMIF('Отчет Сотрудники (Затраты)'!$C$9:$C$209,'Отчет (ФинРез)'!$D185,'Отчет Сотрудники (Затраты)'!O$9:O$209)</f>
        <v>0</v>
      </c>
      <c r="AR185" s="38">
        <f ca="1">SUMIF('Отчет Сотрудники (Затраты)'!$C$9:$C$209,'Отчет (ФинРез)'!$D185,'Отчет Сотрудники (Затраты)'!P$9:P$209)</f>
        <v>0</v>
      </c>
      <c r="AS185" s="38">
        <f ca="1">SUMIF('Отчет Сотрудники (Затраты)'!$C$9:$C$209,'Отчет (ФинРез)'!$D185,'Отчет Сотрудники (Затраты)'!Q$9:Q$209)</f>
        <v>0</v>
      </c>
      <c r="AT185" s="38">
        <f ca="1">SUMIF('Отчет Сотрудники (Затраты)'!$C$9:$C$209,'Отчет (ФинРез)'!$D185,'Отчет Сотрудники (Затраты)'!R$9:R$209)</f>
        <v>0</v>
      </c>
      <c r="AU185" s="38">
        <f ca="1">SUMIF('Отчет Сотрудники (Затраты)'!$C$9:$C$209,'Отчет (ФинРез)'!$D185,'Отчет Сотрудники (Затраты)'!S$9:S$209)</f>
        <v>0</v>
      </c>
      <c r="AV185" s="38">
        <f ca="1">SUMIF('Отчет Сотрудники (Затраты)'!$C$9:$C$209,'Отчет (ФинРез)'!$D185,'Отчет Сотрудники (Затраты)'!T$9:T$209)</f>
        <v>0</v>
      </c>
      <c r="AW185" s="39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6" t="str">
        <f t="shared" ca="1" si="18"/>
        <v>delete</v>
      </c>
      <c r="B186" s="10" cm="1">
        <f t="array" aca="1" ref="B186" ca="1">INDIRECT("УникальныеСписки!C"&amp;ROW()-$M$4)</f>
        <v>0</v>
      </c>
      <c r="C186" s="7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8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9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9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10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5">
        <f t="shared" ca="1" si="19"/>
        <v>0</v>
      </c>
      <c r="I186" s="116" t="str">
        <f t="shared" ca="1" si="20"/>
        <v>---</v>
      </c>
      <c r="J186" s="35">
        <f t="shared" ca="1" si="21"/>
        <v>0</v>
      </c>
      <c r="K186" s="35">
        <f t="shared" ca="1" si="22"/>
        <v>0</v>
      </c>
      <c r="L186" s="43">
        <f t="shared" ca="1" si="23"/>
        <v>0</v>
      </c>
      <c r="M186" s="44">
        <f t="shared" ca="1" si="24"/>
        <v>0</v>
      </c>
      <c r="N186" s="29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8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8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8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8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8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8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8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8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8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8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39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29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8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8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8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8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8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8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8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8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8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8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39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29">
        <f ca="1">SUMIF('Отчет Сотрудники (Затраты)'!$C$9:$C$209,'Отчет (ФинРез)'!$D186,'Отчет Сотрудники (Затраты)'!J$9:J$209)</f>
        <v>0</v>
      </c>
      <c r="AM186" s="38">
        <f ca="1">SUMIF('Отчет Сотрудники (Затраты)'!$C$9:$C$209,'Отчет (ФинРез)'!$D186,'Отчет Сотрудники (Затраты)'!K$9:K$209)</f>
        <v>0</v>
      </c>
      <c r="AN186" s="38">
        <f ca="1">SUMIF('Отчет Сотрудники (Затраты)'!$C$9:$C$209,'Отчет (ФинРез)'!$D186,'Отчет Сотрудники (Затраты)'!L$9:L$209)</f>
        <v>0</v>
      </c>
      <c r="AO186" s="38">
        <f ca="1">SUMIF('Отчет Сотрудники (Затраты)'!$C$9:$C$209,'Отчет (ФинРез)'!$D186,'Отчет Сотрудники (Затраты)'!M$9:M$209)</f>
        <v>0</v>
      </c>
      <c r="AP186" s="38">
        <f ca="1">SUMIF('Отчет Сотрудники (Затраты)'!$C$9:$C$209,'Отчет (ФинРез)'!$D186,'Отчет Сотрудники (Затраты)'!N$9:N$209)</f>
        <v>0</v>
      </c>
      <c r="AQ186" s="38">
        <f ca="1">SUMIF('Отчет Сотрудники (Затраты)'!$C$9:$C$209,'Отчет (ФинРез)'!$D186,'Отчет Сотрудники (Затраты)'!O$9:O$209)</f>
        <v>0</v>
      </c>
      <c r="AR186" s="38">
        <f ca="1">SUMIF('Отчет Сотрудники (Затраты)'!$C$9:$C$209,'Отчет (ФинРез)'!$D186,'Отчет Сотрудники (Затраты)'!P$9:P$209)</f>
        <v>0</v>
      </c>
      <c r="AS186" s="38">
        <f ca="1">SUMIF('Отчет Сотрудники (Затраты)'!$C$9:$C$209,'Отчет (ФинРез)'!$D186,'Отчет Сотрудники (Затраты)'!Q$9:Q$209)</f>
        <v>0</v>
      </c>
      <c r="AT186" s="38">
        <f ca="1">SUMIF('Отчет Сотрудники (Затраты)'!$C$9:$C$209,'Отчет (ФинРез)'!$D186,'Отчет Сотрудники (Затраты)'!R$9:R$209)</f>
        <v>0</v>
      </c>
      <c r="AU186" s="38">
        <f ca="1">SUMIF('Отчет Сотрудники (Затраты)'!$C$9:$C$209,'Отчет (ФинРез)'!$D186,'Отчет Сотрудники (Затраты)'!S$9:S$209)</f>
        <v>0</v>
      </c>
      <c r="AV186" s="38">
        <f ca="1">SUMIF('Отчет Сотрудники (Затраты)'!$C$9:$C$209,'Отчет (ФинРез)'!$D186,'Отчет Сотрудники (Затраты)'!T$9:T$209)</f>
        <v>0</v>
      </c>
      <c r="AW186" s="39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6" t="str">
        <f t="shared" ca="1" si="18"/>
        <v>delete</v>
      </c>
      <c r="B187" s="10" cm="1">
        <f t="array" aca="1" ref="B187" ca="1">INDIRECT("УникальныеСписки!C"&amp;ROW()-$M$4)</f>
        <v>0</v>
      </c>
      <c r="C187" s="7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8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9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9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10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5">
        <f t="shared" ca="1" si="19"/>
        <v>0</v>
      </c>
      <c r="I187" s="116" t="str">
        <f t="shared" ca="1" si="20"/>
        <v>---</v>
      </c>
      <c r="J187" s="35">
        <f t="shared" ca="1" si="21"/>
        <v>0</v>
      </c>
      <c r="K187" s="35">
        <f t="shared" ca="1" si="22"/>
        <v>0</v>
      </c>
      <c r="L187" s="43">
        <f t="shared" ca="1" si="23"/>
        <v>0</v>
      </c>
      <c r="M187" s="44">
        <f t="shared" ca="1" si="24"/>
        <v>0</v>
      </c>
      <c r="N187" s="29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8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8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8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8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8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8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8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8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8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8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39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29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8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8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8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8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8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8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8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8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8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8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39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29">
        <f ca="1">SUMIF('Отчет Сотрудники (Затраты)'!$C$9:$C$209,'Отчет (ФинРез)'!$D187,'Отчет Сотрудники (Затраты)'!J$9:J$209)</f>
        <v>0</v>
      </c>
      <c r="AM187" s="38">
        <f ca="1">SUMIF('Отчет Сотрудники (Затраты)'!$C$9:$C$209,'Отчет (ФинРез)'!$D187,'Отчет Сотрудники (Затраты)'!K$9:K$209)</f>
        <v>0</v>
      </c>
      <c r="AN187" s="38">
        <f ca="1">SUMIF('Отчет Сотрудники (Затраты)'!$C$9:$C$209,'Отчет (ФинРез)'!$D187,'Отчет Сотрудники (Затраты)'!L$9:L$209)</f>
        <v>0</v>
      </c>
      <c r="AO187" s="38">
        <f ca="1">SUMIF('Отчет Сотрудники (Затраты)'!$C$9:$C$209,'Отчет (ФинРез)'!$D187,'Отчет Сотрудники (Затраты)'!M$9:M$209)</f>
        <v>0</v>
      </c>
      <c r="AP187" s="38">
        <f ca="1">SUMIF('Отчет Сотрудники (Затраты)'!$C$9:$C$209,'Отчет (ФинРез)'!$D187,'Отчет Сотрудники (Затраты)'!N$9:N$209)</f>
        <v>0</v>
      </c>
      <c r="AQ187" s="38">
        <f ca="1">SUMIF('Отчет Сотрудники (Затраты)'!$C$9:$C$209,'Отчет (ФинРез)'!$D187,'Отчет Сотрудники (Затраты)'!O$9:O$209)</f>
        <v>0</v>
      </c>
      <c r="AR187" s="38">
        <f ca="1">SUMIF('Отчет Сотрудники (Затраты)'!$C$9:$C$209,'Отчет (ФинРез)'!$D187,'Отчет Сотрудники (Затраты)'!P$9:P$209)</f>
        <v>0</v>
      </c>
      <c r="AS187" s="38">
        <f ca="1">SUMIF('Отчет Сотрудники (Затраты)'!$C$9:$C$209,'Отчет (ФинРез)'!$D187,'Отчет Сотрудники (Затраты)'!Q$9:Q$209)</f>
        <v>0</v>
      </c>
      <c r="AT187" s="38">
        <f ca="1">SUMIF('Отчет Сотрудники (Затраты)'!$C$9:$C$209,'Отчет (ФинРез)'!$D187,'Отчет Сотрудники (Затраты)'!R$9:R$209)</f>
        <v>0</v>
      </c>
      <c r="AU187" s="38">
        <f ca="1">SUMIF('Отчет Сотрудники (Затраты)'!$C$9:$C$209,'Отчет (ФинРез)'!$D187,'Отчет Сотрудники (Затраты)'!S$9:S$209)</f>
        <v>0</v>
      </c>
      <c r="AV187" s="38">
        <f ca="1">SUMIF('Отчет Сотрудники (Затраты)'!$C$9:$C$209,'Отчет (ФинРез)'!$D187,'Отчет Сотрудники (Затраты)'!T$9:T$209)</f>
        <v>0</v>
      </c>
      <c r="AW187" s="39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6" t="str">
        <f t="shared" ca="1" si="18"/>
        <v>delete</v>
      </c>
      <c r="B188" s="10" cm="1">
        <f t="array" aca="1" ref="B188" ca="1">INDIRECT("УникальныеСписки!C"&amp;ROW()-$M$4)</f>
        <v>0</v>
      </c>
      <c r="C188" s="7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8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9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9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10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5">
        <f t="shared" ca="1" si="19"/>
        <v>0</v>
      </c>
      <c r="I188" s="116" t="str">
        <f t="shared" ca="1" si="20"/>
        <v>---</v>
      </c>
      <c r="J188" s="35">
        <f t="shared" ca="1" si="21"/>
        <v>0</v>
      </c>
      <c r="K188" s="35">
        <f t="shared" ca="1" si="22"/>
        <v>0</v>
      </c>
      <c r="L188" s="43">
        <f t="shared" ca="1" si="23"/>
        <v>0</v>
      </c>
      <c r="M188" s="44">
        <f t="shared" ca="1" si="24"/>
        <v>0</v>
      </c>
      <c r="N188" s="29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8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8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8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8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8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8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8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8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8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8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39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29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8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8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8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8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8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8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8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8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8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8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39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29">
        <f ca="1">SUMIF('Отчет Сотрудники (Затраты)'!$C$9:$C$209,'Отчет (ФинРез)'!$D188,'Отчет Сотрудники (Затраты)'!J$9:J$209)</f>
        <v>0</v>
      </c>
      <c r="AM188" s="38">
        <f ca="1">SUMIF('Отчет Сотрудники (Затраты)'!$C$9:$C$209,'Отчет (ФинРез)'!$D188,'Отчет Сотрудники (Затраты)'!K$9:K$209)</f>
        <v>0</v>
      </c>
      <c r="AN188" s="38">
        <f ca="1">SUMIF('Отчет Сотрудники (Затраты)'!$C$9:$C$209,'Отчет (ФинРез)'!$D188,'Отчет Сотрудники (Затраты)'!L$9:L$209)</f>
        <v>0</v>
      </c>
      <c r="AO188" s="38">
        <f ca="1">SUMIF('Отчет Сотрудники (Затраты)'!$C$9:$C$209,'Отчет (ФинРез)'!$D188,'Отчет Сотрудники (Затраты)'!M$9:M$209)</f>
        <v>0</v>
      </c>
      <c r="AP188" s="38">
        <f ca="1">SUMIF('Отчет Сотрудники (Затраты)'!$C$9:$C$209,'Отчет (ФинРез)'!$D188,'Отчет Сотрудники (Затраты)'!N$9:N$209)</f>
        <v>0</v>
      </c>
      <c r="AQ188" s="38">
        <f ca="1">SUMIF('Отчет Сотрудники (Затраты)'!$C$9:$C$209,'Отчет (ФинРез)'!$D188,'Отчет Сотрудники (Затраты)'!O$9:O$209)</f>
        <v>0</v>
      </c>
      <c r="AR188" s="38">
        <f ca="1">SUMIF('Отчет Сотрудники (Затраты)'!$C$9:$C$209,'Отчет (ФинРез)'!$D188,'Отчет Сотрудники (Затраты)'!P$9:P$209)</f>
        <v>0</v>
      </c>
      <c r="AS188" s="38">
        <f ca="1">SUMIF('Отчет Сотрудники (Затраты)'!$C$9:$C$209,'Отчет (ФинРез)'!$D188,'Отчет Сотрудники (Затраты)'!Q$9:Q$209)</f>
        <v>0</v>
      </c>
      <c r="AT188" s="38">
        <f ca="1">SUMIF('Отчет Сотрудники (Затраты)'!$C$9:$C$209,'Отчет (ФинРез)'!$D188,'Отчет Сотрудники (Затраты)'!R$9:R$209)</f>
        <v>0</v>
      </c>
      <c r="AU188" s="38">
        <f ca="1">SUMIF('Отчет Сотрудники (Затраты)'!$C$9:$C$209,'Отчет (ФинРез)'!$D188,'Отчет Сотрудники (Затраты)'!S$9:S$209)</f>
        <v>0</v>
      </c>
      <c r="AV188" s="38">
        <f ca="1">SUMIF('Отчет Сотрудники (Затраты)'!$C$9:$C$209,'Отчет (ФинРез)'!$D188,'Отчет Сотрудники (Затраты)'!T$9:T$209)</f>
        <v>0</v>
      </c>
      <c r="AW188" s="39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6" t="str">
        <f t="shared" ca="1" si="18"/>
        <v>delete</v>
      </c>
      <c r="B189" s="10" cm="1">
        <f t="array" aca="1" ref="B189" ca="1">INDIRECT("УникальныеСписки!C"&amp;ROW()-$M$4)</f>
        <v>0</v>
      </c>
      <c r="C189" s="7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8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9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9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10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5">
        <f t="shared" ca="1" si="19"/>
        <v>0</v>
      </c>
      <c r="I189" s="116" t="str">
        <f t="shared" ca="1" si="20"/>
        <v>---</v>
      </c>
      <c r="J189" s="35">
        <f t="shared" ca="1" si="21"/>
        <v>0</v>
      </c>
      <c r="K189" s="35">
        <f t="shared" ca="1" si="22"/>
        <v>0</v>
      </c>
      <c r="L189" s="43">
        <f t="shared" ca="1" si="23"/>
        <v>0</v>
      </c>
      <c r="M189" s="44">
        <f t="shared" ca="1" si="24"/>
        <v>0</v>
      </c>
      <c r="N189" s="29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8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8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8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8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8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8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8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8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8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8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39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29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8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8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8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8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8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8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8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8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8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8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39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29">
        <f ca="1">SUMIF('Отчет Сотрудники (Затраты)'!$C$9:$C$209,'Отчет (ФинРез)'!$D189,'Отчет Сотрудники (Затраты)'!J$9:J$209)</f>
        <v>0</v>
      </c>
      <c r="AM189" s="38">
        <f ca="1">SUMIF('Отчет Сотрудники (Затраты)'!$C$9:$C$209,'Отчет (ФинРез)'!$D189,'Отчет Сотрудники (Затраты)'!K$9:K$209)</f>
        <v>0</v>
      </c>
      <c r="AN189" s="38">
        <f ca="1">SUMIF('Отчет Сотрудники (Затраты)'!$C$9:$C$209,'Отчет (ФинРез)'!$D189,'Отчет Сотрудники (Затраты)'!L$9:L$209)</f>
        <v>0</v>
      </c>
      <c r="AO189" s="38">
        <f ca="1">SUMIF('Отчет Сотрудники (Затраты)'!$C$9:$C$209,'Отчет (ФинРез)'!$D189,'Отчет Сотрудники (Затраты)'!M$9:M$209)</f>
        <v>0</v>
      </c>
      <c r="AP189" s="38">
        <f ca="1">SUMIF('Отчет Сотрудники (Затраты)'!$C$9:$C$209,'Отчет (ФинРез)'!$D189,'Отчет Сотрудники (Затраты)'!N$9:N$209)</f>
        <v>0</v>
      </c>
      <c r="AQ189" s="38">
        <f ca="1">SUMIF('Отчет Сотрудники (Затраты)'!$C$9:$C$209,'Отчет (ФинРез)'!$D189,'Отчет Сотрудники (Затраты)'!O$9:O$209)</f>
        <v>0</v>
      </c>
      <c r="AR189" s="38">
        <f ca="1">SUMIF('Отчет Сотрудники (Затраты)'!$C$9:$C$209,'Отчет (ФинРез)'!$D189,'Отчет Сотрудники (Затраты)'!P$9:P$209)</f>
        <v>0</v>
      </c>
      <c r="AS189" s="38">
        <f ca="1">SUMIF('Отчет Сотрудники (Затраты)'!$C$9:$C$209,'Отчет (ФинРез)'!$D189,'Отчет Сотрудники (Затраты)'!Q$9:Q$209)</f>
        <v>0</v>
      </c>
      <c r="AT189" s="38">
        <f ca="1">SUMIF('Отчет Сотрудники (Затраты)'!$C$9:$C$209,'Отчет (ФинРез)'!$D189,'Отчет Сотрудники (Затраты)'!R$9:R$209)</f>
        <v>0</v>
      </c>
      <c r="AU189" s="38">
        <f ca="1">SUMIF('Отчет Сотрудники (Затраты)'!$C$9:$C$209,'Отчет (ФинРез)'!$D189,'Отчет Сотрудники (Затраты)'!S$9:S$209)</f>
        <v>0</v>
      </c>
      <c r="AV189" s="38">
        <f ca="1">SUMIF('Отчет Сотрудники (Затраты)'!$C$9:$C$209,'Отчет (ФинРез)'!$D189,'Отчет Сотрудники (Затраты)'!T$9:T$209)</f>
        <v>0</v>
      </c>
      <c r="AW189" s="39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6" t="str">
        <f t="shared" ca="1" si="18"/>
        <v>delete</v>
      </c>
      <c r="B190" s="10" cm="1">
        <f t="array" aca="1" ref="B190" ca="1">INDIRECT("УникальныеСписки!C"&amp;ROW()-$M$4)</f>
        <v>0</v>
      </c>
      <c r="C190" s="7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8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9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9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10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5">
        <f t="shared" ca="1" si="19"/>
        <v>0</v>
      </c>
      <c r="I190" s="116" t="str">
        <f t="shared" ca="1" si="20"/>
        <v>---</v>
      </c>
      <c r="J190" s="35">
        <f t="shared" ca="1" si="21"/>
        <v>0</v>
      </c>
      <c r="K190" s="35">
        <f t="shared" ca="1" si="22"/>
        <v>0</v>
      </c>
      <c r="L190" s="43">
        <f t="shared" ca="1" si="23"/>
        <v>0</v>
      </c>
      <c r="M190" s="44">
        <f t="shared" ca="1" si="24"/>
        <v>0</v>
      </c>
      <c r="N190" s="29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8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8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8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8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8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8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8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8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8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8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39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29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8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8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8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8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8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8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8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8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8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8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39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29">
        <f ca="1">SUMIF('Отчет Сотрудники (Затраты)'!$C$9:$C$209,'Отчет (ФинРез)'!$D190,'Отчет Сотрудники (Затраты)'!J$9:J$209)</f>
        <v>0</v>
      </c>
      <c r="AM190" s="38">
        <f ca="1">SUMIF('Отчет Сотрудники (Затраты)'!$C$9:$C$209,'Отчет (ФинРез)'!$D190,'Отчет Сотрудники (Затраты)'!K$9:K$209)</f>
        <v>0</v>
      </c>
      <c r="AN190" s="38">
        <f ca="1">SUMIF('Отчет Сотрудники (Затраты)'!$C$9:$C$209,'Отчет (ФинРез)'!$D190,'Отчет Сотрудники (Затраты)'!L$9:L$209)</f>
        <v>0</v>
      </c>
      <c r="AO190" s="38">
        <f ca="1">SUMIF('Отчет Сотрудники (Затраты)'!$C$9:$C$209,'Отчет (ФинРез)'!$D190,'Отчет Сотрудники (Затраты)'!M$9:M$209)</f>
        <v>0</v>
      </c>
      <c r="AP190" s="38">
        <f ca="1">SUMIF('Отчет Сотрудники (Затраты)'!$C$9:$C$209,'Отчет (ФинРез)'!$D190,'Отчет Сотрудники (Затраты)'!N$9:N$209)</f>
        <v>0</v>
      </c>
      <c r="AQ190" s="38">
        <f ca="1">SUMIF('Отчет Сотрудники (Затраты)'!$C$9:$C$209,'Отчет (ФинРез)'!$D190,'Отчет Сотрудники (Затраты)'!O$9:O$209)</f>
        <v>0</v>
      </c>
      <c r="AR190" s="38">
        <f ca="1">SUMIF('Отчет Сотрудники (Затраты)'!$C$9:$C$209,'Отчет (ФинРез)'!$D190,'Отчет Сотрудники (Затраты)'!P$9:P$209)</f>
        <v>0</v>
      </c>
      <c r="AS190" s="38">
        <f ca="1">SUMIF('Отчет Сотрудники (Затраты)'!$C$9:$C$209,'Отчет (ФинРез)'!$D190,'Отчет Сотрудники (Затраты)'!Q$9:Q$209)</f>
        <v>0</v>
      </c>
      <c r="AT190" s="38">
        <f ca="1">SUMIF('Отчет Сотрудники (Затраты)'!$C$9:$C$209,'Отчет (ФинРез)'!$D190,'Отчет Сотрудники (Затраты)'!R$9:R$209)</f>
        <v>0</v>
      </c>
      <c r="AU190" s="38">
        <f ca="1">SUMIF('Отчет Сотрудники (Затраты)'!$C$9:$C$209,'Отчет (ФинРез)'!$D190,'Отчет Сотрудники (Затраты)'!S$9:S$209)</f>
        <v>0</v>
      </c>
      <c r="AV190" s="38">
        <f ca="1">SUMIF('Отчет Сотрудники (Затраты)'!$C$9:$C$209,'Отчет (ФинРез)'!$D190,'Отчет Сотрудники (Затраты)'!T$9:T$209)</f>
        <v>0</v>
      </c>
      <c r="AW190" s="39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6" t="str">
        <f t="shared" ca="1" si="18"/>
        <v>delete</v>
      </c>
      <c r="B191" s="10" cm="1">
        <f t="array" aca="1" ref="B191" ca="1">INDIRECT("УникальныеСписки!C"&amp;ROW()-$M$4)</f>
        <v>0</v>
      </c>
      <c r="C191" s="7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8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9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9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10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5">
        <f t="shared" ca="1" si="19"/>
        <v>0</v>
      </c>
      <c r="I191" s="116" t="str">
        <f t="shared" ca="1" si="20"/>
        <v>---</v>
      </c>
      <c r="J191" s="35">
        <f t="shared" ca="1" si="21"/>
        <v>0</v>
      </c>
      <c r="K191" s="35">
        <f t="shared" ca="1" si="22"/>
        <v>0</v>
      </c>
      <c r="L191" s="43">
        <f t="shared" ca="1" si="23"/>
        <v>0</v>
      </c>
      <c r="M191" s="44">
        <f t="shared" ca="1" si="24"/>
        <v>0</v>
      </c>
      <c r="N191" s="29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8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8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8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8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8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8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8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8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8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8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39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29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8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8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8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8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8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8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8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8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8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8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39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29">
        <f ca="1">SUMIF('Отчет Сотрудники (Затраты)'!$C$9:$C$209,'Отчет (ФинРез)'!$D191,'Отчет Сотрудники (Затраты)'!J$9:J$209)</f>
        <v>0</v>
      </c>
      <c r="AM191" s="38">
        <f ca="1">SUMIF('Отчет Сотрудники (Затраты)'!$C$9:$C$209,'Отчет (ФинРез)'!$D191,'Отчет Сотрудники (Затраты)'!K$9:K$209)</f>
        <v>0</v>
      </c>
      <c r="AN191" s="38">
        <f ca="1">SUMIF('Отчет Сотрудники (Затраты)'!$C$9:$C$209,'Отчет (ФинРез)'!$D191,'Отчет Сотрудники (Затраты)'!L$9:L$209)</f>
        <v>0</v>
      </c>
      <c r="AO191" s="38">
        <f ca="1">SUMIF('Отчет Сотрудники (Затраты)'!$C$9:$C$209,'Отчет (ФинРез)'!$D191,'Отчет Сотрудники (Затраты)'!M$9:M$209)</f>
        <v>0</v>
      </c>
      <c r="AP191" s="38">
        <f ca="1">SUMIF('Отчет Сотрудники (Затраты)'!$C$9:$C$209,'Отчет (ФинРез)'!$D191,'Отчет Сотрудники (Затраты)'!N$9:N$209)</f>
        <v>0</v>
      </c>
      <c r="AQ191" s="38">
        <f ca="1">SUMIF('Отчет Сотрудники (Затраты)'!$C$9:$C$209,'Отчет (ФинРез)'!$D191,'Отчет Сотрудники (Затраты)'!O$9:O$209)</f>
        <v>0</v>
      </c>
      <c r="AR191" s="38">
        <f ca="1">SUMIF('Отчет Сотрудники (Затраты)'!$C$9:$C$209,'Отчет (ФинРез)'!$D191,'Отчет Сотрудники (Затраты)'!P$9:P$209)</f>
        <v>0</v>
      </c>
      <c r="AS191" s="38">
        <f ca="1">SUMIF('Отчет Сотрудники (Затраты)'!$C$9:$C$209,'Отчет (ФинРез)'!$D191,'Отчет Сотрудники (Затраты)'!Q$9:Q$209)</f>
        <v>0</v>
      </c>
      <c r="AT191" s="38">
        <f ca="1">SUMIF('Отчет Сотрудники (Затраты)'!$C$9:$C$209,'Отчет (ФинРез)'!$D191,'Отчет Сотрудники (Затраты)'!R$9:R$209)</f>
        <v>0</v>
      </c>
      <c r="AU191" s="38">
        <f ca="1">SUMIF('Отчет Сотрудники (Затраты)'!$C$9:$C$209,'Отчет (ФинРез)'!$D191,'Отчет Сотрудники (Затраты)'!S$9:S$209)</f>
        <v>0</v>
      </c>
      <c r="AV191" s="38">
        <f ca="1">SUMIF('Отчет Сотрудники (Затраты)'!$C$9:$C$209,'Отчет (ФинРез)'!$D191,'Отчет Сотрудники (Затраты)'!T$9:T$209)</f>
        <v>0</v>
      </c>
      <c r="AW191" s="39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6" t="str">
        <f t="shared" ca="1" si="18"/>
        <v>delete</v>
      </c>
      <c r="B192" s="10" cm="1">
        <f t="array" aca="1" ref="B192" ca="1">INDIRECT("УникальныеСписки!C"&amp;ROW()-$M$4)</f>
        <v>0</v>
      </c>
      <c r="C192" s="7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8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9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9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10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5">
        <f t="shared" ca="1" si="19"/>
        <v>0</v>
      </c>
      <c r="I192" s="116" t="str">
        <f t="shared" ca="1" si="20"/>
        <v>---</v>
      </c>
      <c r="J192" s="35">
        <f t="shared" ca="1" si="21"/>
        <v>0</v>
      </c>
      <c r="K192" s="35">
        <f t="shared" ca="1" si="22"/>
        <v>0</v>
      </c>
      <c r="L192" s="43">
        <f t="shared" ca="1" si="23"/>
        <v>0</v>
      </c>
      <c r="M192" s="44">
        <f t="shared" ca="1" si="24"/>
        <v>0</v>
      </c>
      <c r="N192" s="29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8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8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8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8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8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8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8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8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8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8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39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29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8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8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8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8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8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8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8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8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8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8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39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29">
        <f ca="1">SUMIF('Отчет Сотрудники (Затраты)'!$C$9:$C$209,'Отчет (ФинРез)'!$D192,'Отчет Сотрудники (Затраты)'!J$9:J$209)</f>
        <v>0</v>
      </c>
      <c r="AM192" s="38">
        <f ca="1">SUMIF('Отчет Сотрудники (Затраты)'!$C$9:$C$209,'Отчет (ФинРез)'!$D192,'Отчет Сотрудники (Затраты)'!K$9:K$209)</f>
        <v>0</v>
      </c>
      <c r="AN192" s="38">
        <f ca="1">SUMIF('Отчет Сотрудники (Затраты)'!$C$9:$C$209,'Отчет (ФинРез)'!$D192,'Отчет Сотрудники (Затраты)'!L$9:L$209)</f>
        <v>0</v>
      </c>
      <c r="AO192" s="38">
        <f ca="1">SUMIF('Отчет Сотрудники (Затраты)'!$C$9:$C$209,'Отчет (ФинРез)'!$D192,'Отчет Сотрудники (Затраты)'!M$9:M$209)</f>
        <v>0</v>
      </c>
      <c r="AP192" s="38">
        <f ca="1">SUMIF('Отчет Сотрудники (Затраты)'!$C$9:$C$209,'Отчет (ФинРез)'!$D192,'Отчет Сотрудники (Затраты)'!N$9:N$209)</f>
        <v>0</v>
      </c>
      <c r="AQ192" s="38">
        <f ca="1">SUMIF('Отчет Сотрудники (Затраты)'!$C$9:$C$209,'Отчет (ФинРез)'!$D192,'Отчет Сотрудники (Затраты)'!O$9:O$209)</f>
        <v>0</v>
      </c>
      <c r="AR192" s="38">
        <f ca="1">SUMIF('Отчет Сотрудники (Затраты)'!$C$9:$C$209,'Отчет (ФинРез)'!$D192,'Отчет Сотрудники (Затраты)'!P$9:P$209)</f>
        <v>0</v>
      </c>
      <c r="AS192" s="38">
        <f ca="1">SUMIF('Отчет Сотрудники (Затраты)'!$C$9:$C$209,'Отчет (ФинРез)'!$D192,'Отчет Сотрудники (Затраты)'!Q$9:Q$209)</f>
        <v>0</v>
      </c>
      <c r="AT192" s="38">
        <f ca="1">SUMIF('Отчет Сотрудники (Затраты)'!$C$9:$C$209,'Отчет (ФинРез)'!$D192,'Отчет Сотрудники (Затраты)'!R$9:R$209)</f>
        <v>0</v>
      </c>
      <c r="AU192" s="38">
        <f ca="1">SUMIF('Отчет Сотрудники (Затраты)'!$C$9:$C$209,'Отчет (ФинРез)'!$D192,'Отчет Сотрудники (Затраты)'!S$9:S$209)</f>
        <v>0</v>
      </c>
      <c r="AV192" s="38">
        <f ca="1">SUMIF('Отчет Сотрудники (Затраты)'!$C$9:$C$209,'Отчет (ФинРез)'!$D192,'Отчет Сотрудники (Затраты)'!T$9:T$209)</f>
        <v>0</v>
      </c>
      <c r="AW192" s="39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6" t="str">
        <f t="shared" ca="1" si="18"/>
        <v>delete</v>
      </c>
      <c r="B193" s="10" cm="1">
        <f t="array" aca="1" ref="B193" ca="1">INDIRECT("УникальныеСписки!C"&amp;ROW()-$M$4)</f>
        <v>0</v>
      </c>
      <c r="C193" s="7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8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9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9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10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5">
        <f t="shared" ca="1" si="19"/>
        <v>0</v>
      </c>
      <c r="I193" s="116" t="str">
        <f t="shared" ca="1" si="20"/>
        <v>---</v>
      </c>
      <c r="J193" s="35">
        <f t="shared" ca="1" si="21"/>
        <v>0</v>
      </c>
      <c r="K193" s="35">
        <f t="shared" ca="1" si="22"/>
        <v>0</v>
      </c>
      <c r="L193" s="43">
        <f t="shared" ca="1" si="23"/>
        <v>0</v>
      </c>
      <c r="M193" s="44">
        <f t="shared" ca="1" si="24"/>
        <v>0</v>
      </c>
      <c r="N193" s="29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8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8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8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8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8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8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8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8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8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8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39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29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8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8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8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8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8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8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8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8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8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8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39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29">
        <f ca="1">SUMIF('Отчет Сотрудники (Затраты)'!$C$9:$C$209,'Отчет (ФинРез)'!$D193,'Отчет Сотрудники (Затраты)'!J$9:J$209)</f>
        <v>0</v>
      </c>
      <c r="AM193" s="38">
        <f ca="1">SUMIF('Отчет Сотрудники (Затраты)'!$C$9:$C$209,'Отчет (ФинРез)'!$D193,'Отчет Сотрудники (Затраты)'!K$9:K$209)</f>
        <v>0</v>
      </c>
      <c r="AN193" s="38">
        <f ca="1">SUMIF('Отчет Сотрудники (Затраты)'!$C$9:$C$209,'Отчет (ФинРез)'!$D193,'Отчет Сотрудники (Затраты)'!L$9:L$209)</f>
        <v>0</v>
      </c>
      <c r="AO193" s="38">
        <f ca="1">SUMIF('Отчет Сотрудники (Затраты)'!$C$9:$C$209,'Отчет (ФинРез)'!$D193,'Отчет Сотрудники (Затраты)'!M$9:M$209)</f>
        <v>0</v>
      </c>
      <c r="AP193" s="38">
        <f ca="1">SUMIF('Отчет Сотрудники (Затраты)'!$C$9:$C$209,'Отчет (ФинРез)'!$D193,'Отчет Сотрудники (Затраты)'!N$9:N$209)</f>
        <v>0</v>
      </c>
      <c r="AQ193" s="38">
        <f ca="1">SUMIF('Отчет Сотрудники (Затраты)'!$C$9:$C$209,'Отчет (ФинРез)'!$D193,'Отчет Сотрудники (Затраты)'!O$9:O$209)</f>
        <v>0</v>
      </c>
      <c r="AR193" s="38">
        <f ca="1">SUMIF('Отчет Сотрудники (Затраты)'!$C$9:$C$209,'Отчет (ФинРез)'!$D193,'Отчет Сотрудники (Затраты)'!P$9:P$209)</f>
        <v>0</v>
      </c>
      <c r="AS193" s="38">
        <f ca="1">SUMIF('Отчет Сотрудники (Затраты)'!$C$9:$C$209,'Отчет (ФинРез)'!$D193,'Отчет Сотрудники (Затраты)'!Q$9:Q$209)</f>
        <v>0</v>
      </c>
      <c r="AT193" s="38">
        <f ca="1">SUMIF('Отчет Сотрудники (Затраты)'!$C$9:$C$209,'Отчет (ФинРез)'!$D193,'Отчет Сотрудники (Затраты)'!R$9:R$209)</f>
        <v>0</v>
      </c>
      <c r="AU193" s="38">
        <f ca="1">SUMIF('Отчет Сотрудники (Затраты)'!$C$9:$C$209,'Отчет (ФинРез)'!$D193,'Отчет Сотрудники (Затраты)'!S$9:S$209)</f>
        <v>0</v>
      </c>
      <c r="AV193" s="38">
        <f ca="1">SUMIF('Отчет Сотрудники (Затраты)'!$C$9:$C$209,'Отчет (ФинРез)'!$D193,'Отчет Сотрудники (Затраты)'!T$9:T$209)</f>
        <v>0</v>
      </c>
      <c r="AW193" s="39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6" t="str">
        <f t="shared" ca="1" si="18"/>
        <v>delete</v>
      </c>
      <c r="B194" s="10" cm="1">
        <f t="array" aca="1" ref="B194" ca="1">INDIRECT("УникальныеСписки!C"&amp;ROW()-$M$4)</f>
        <v>0</v>
      </c>
      <c r="C194" s="7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8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9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9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10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5">
        <f t="shared" ca="1" si="19"/>
        <v>0</v>
      </c>
      <c r="I194" s="116" t="str">
        <f t="shared" ca="1" si="20"/>
        <v>---</v>
      </c>
      <c r="J194" s="35">
        <f t="shared" ca="1" si="21"/>
        <v>0</v>
      </c>
      <c r="K194" s="35">
        <f t="shared" ca="1" si="22"/>
        <v>0</v>
      </c>
      <c r="L194" s="43">
        <f t="shared" ca="1" si="23"/>
        <v>0</v>
      </c>
      <c r="M194" s="44">
        <f t="shared" ca="1" si="24"/>
        <v>0</v>
      </c>
      <c r="N194" s="29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8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8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8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8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8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8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8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8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8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8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39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29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8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8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8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8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8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8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8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8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8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8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39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29">
        <f ca="1">SUMIF('Отчет Сотрудники (Затраты)'!$C$9:$C$209,'Отчет (ФинРез)'!$D194,'Отчет Сотрудники (Затраты)'!J$9:J$209)</f>
        <v>0</v>
      </c>
      <c r="AM194" s="38">
        <f ca="1">SUMIF('Отчет Сотрудники (Затраты)'!$C$9:$C$209,'Отчет (ФинРез)'!$D194,'Отчет Сотрудники (Затраты)'!K$9:K$209)</f>
        <v>0</v>
      </c>
      <c r="AN194" s="38">
        <f ca="1">SUMIF('Отчет Сотрудники (Затраты)'!$C$9:$C$209,'Отчет (ФинРез)'!$D194,'Отчет Сотрудники (Затраты)'!L$9:L$209)</f>
        <v>0</v>
      </c>
      <c r="AO194" s="38">
        <f ca="1">SUMIF('Отчет Сотрудники (Затраты)'!$C$9:$C$209,'Отчет (ФинРез)'!$D194,'Отчет Сотрудники (Затраты)'!M$9:M$209)</f>
        <v>0</v>
      </c>
      <c r="AP194" s="38">
        <f ca="1">SUMIF('Отчет Сотрудники (Затраты)'!$C$9:$C$209,'Отчет (ФинРез)'!$D194,'Отчет Сотрудники (Затраты)'!N$9:N$209)</f>
        <v>0</v>
      </c>
      <c r="AQ194" s="38">
        <f ca="1">SUMIF('Отчет Сотрудники (Затраты)'!$C$9:$C$209,'Отчет (ФинРез)'!$D194,'Отчет Сотрудники (Затраты)'!O$9:O$209)</f>
        <v>0</v>
      </c>
      <c r="AR194" s="38">
        <f ca="1">SUMIF('Отчет Сотрудники (Затраты)'!$C$9:$C$209,'Отчет (ФинРез)'!$D194,'Отчет Сотрудники (Затраты)'!P$9:P$209)</f>
        <v>0</v>
      </c>
      <c r="AS194" s="38">
        <f ca="1">SUMIF('Отчет Сотрудники (Затраты)'!$C$9:$C$209,'Отчет (ФинРез)'!$D194,'Отчет Сотрудники (Затраты)'!Q$9:Q$209)</f>
        <v>0</v>
      </c>
      <c r="AT194" s="38">
        <f ca="1">SUMIF('Отчет Сотрудники (Затраты)'!$C$9:$C$209,'Отчет (ФинРез)'!$D194,'Отчет Сотрудники (Затраты)'!R$9:R$209)</f>
        <v>0</v>
      </c>
      <c r="AU194" s="38">
        <f ca="1">SUMIF('Отчет Сотрудники (Затраты)'!$C$9:$C$209,'Отчет (ФинРез)'!$D194,'Отчет Сотрудники (Затраты)'!S$9:S$209)</f>
        <v>0</v>
      </c>
      <c r="AV194" s="38">
        <f ca="1">SUMIF('Отчет Сотрудники (Затраты)'!$C$9:$C$209,'Отчет (ФинРез)'!$D194,'Отчет Сотрудники (Затраты)'!T$9:T$209)</f>
        <v>0</v>
      </c>
      <c r="AW194" s="39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6" t="str">
        <f t="shared" ca="1" si="18"/>
        <v>delete</v>
      </c>
      <c r="B195" s="10" cm="1">
        <f t="array" aca="1" ref="B195" ca="1">INDIRECT("УникальныеСписки!C"&amp;ROW()-$M$4)</f>
        <v>0</v>
      </c>
      <c r="C195" s="7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8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9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9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10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5">
        <f t="shared" ca="1" si="19"/>
        <v>0</v>
      </c>
      <c r="I195" s="116" t="str">
        <f t="shared" ca="1" si="20"/>
        <v>---</v>
      </c>
      <c r="J195" s="35">
        <f t="shared" ca="1" si="21"/>
        <v>0</v>
      </c>
      <c r="K195" s="35">
        <f t="shared" ca="1" si="22"/>
        <v>0</v>
      </c>
      <c r="L195" s="43">
        <f t="shared" ca="1" si="23"/>
        <v>0</v>
      </c>
      <c r="M195" s="44">
        <f t="shared" ca="1" si="24"/>
        <v>0</v>
      </c>
      <c r="N195" s="29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8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8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8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8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8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8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8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8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8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8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39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29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8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8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8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8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8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8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8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8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8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8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39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29">
        <f ca="1">SUMIF('Отчет Сотрудники (Затраты)'!$C$9:$C$209,'Отчет (ФинРез)'!$D195,'Отчет Сотрудники (Затраты)'!J$9:J$209)</f>
        <v>0</v>
      </c>
      <c r="AM195" s="38">
        <f ca="1">SUMIF('Отчет Сотрудники (Затраты)'!$C$9:$C$209,'Отчет (ФинРез)'!$D195,'Отчет Сотрудники (Затраты)'!K$9:K$209)</f>
        <v>0</v>
      </c>
      <c r="AN195" s="38">
        <f ca="1">SUMIF('Отчет Сотрудники (Затраты)'!$C$9:$C$209,'Отчет (ФинРез)'!$D195,'Отчет Сотрудники (Затраты)'!L$9:L$209)</f>
        <v>0</v>
      </c>
      <c r="AO195" s="38">
        <f ca="1">SUMIF('Отчет Сотрудники (Затраты)'!$C$9:$C$209,'Отчет (ФинРез)'!$D195,'Отчет Сотрудники (Затраты)'!M$9:M$209)</f>
        <v>0</v>
      </c>
      <c r="AP195" s="38">
        <f ca="1">SUMIF('Отчет Сотрудники (Затраты)'!$C$9:$C$209,'Отчет (ФинРез)'!$D195,'Отчет Сотрудники (Затраты)'!N$9:N$209)</f>
        <v>0</v>
      </c>
      <c r="AQ195" s="38">
        <f ca="1">SUMIF('Отчет Сотрудники (Затраты)'!$C$9:$C$209,'Отчет (ФинРез)'!$D195,'Отчет Сотрудники (Затраты)'!O$9:O$209)</f>
        <v>0</v>
      </c>
      <c r="AR195" s="38">
        <f ca="1">SUMIF('Отчет Сотрудники (Затраты)'!$C$9:$C$209,'Отчет (ФинРез)'!$D195,'Отчет Сотрудники (Затраты)'!P$9:P$209)</f>
        <v>0</v>
      </c>
      <c r="AS195" s="38">
        <f ca="1">SUMIF('Отчет Сотрудники (Затраты)'!$C$9:$C$209,'Отчет (ФинРез)'!$D195,'Отчет Сотрудники (Затраты)'!Q$9:Q$209)</f>
        <v>0</v>
      </c>
      <c r="AT195" s="38">
        <f ca="1">SUMIF('Отчет Сотрудники (Затраты)'!$C$9:$C$209,'Отчет (ФинРез)'!$D195,'Отчет Сотрудники (Затраты)'!R$9:R$209)</f>
        <v>0</v>
      </c>
      <c r="AU195" s="38">
        <f ca="1">SUMIF('Отчет Сотрудники (Затраты)'!$C$9:$C$209,'Отчет (ФинРез)'!$D195,'Отчет Сотрудники (Затраты)'!S$9:S$209)</f>
        <v>0</v>
      </c>
      <c r="AV195" s="38">
        <f ca="1">SUMIF('Отчет Сотрудники (Затраты)'!$C$9:$C$209,'Отчет (ФинРез)'!$D195,'Отчет Сотрудники (Затраты)'!T$9:T$209)</f>
        <v>0</v>
      </c>
      <c r="AW195" s="39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6" t="str">
        <f t="shared" ca="1" si="18"/>
        <v>delete</v>
      </c>
      <c r="B196" s="10" cm="1">
        <f t="array" aca="1" ref="B196" ca="1">INDIRECT("УникальныеСписки!C"&amp;ROW()-$M$4)</f>
        <v>0</v>
      </c>
      <c r="C196" s="7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8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9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9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10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5">
        <f t="shared" ca="1" si="19"/>
        <v>0</v>
      </c>
      <c r="I196" s="116" t="str">
        <f t="shared" ca="1" si="20"/>
        <v>---</v>
      </c>
      <c r="J196" s="35">
        <f t="shared" ca="1" si="21"/>
        <v>0</v>
      </c>
      <c r="K196" s="35">
        <f t="shared" ca="1" si="22"/>
        <v>0</v>
      </c>
      <c r="L196" s="43">
        <f t="shared" ca="1" si="23"/>
        <v>0</v>
      </c>
      <c r="M196" s="44">
        <f t="shared" ca="1" si="24"/>
        <v>0</v>
      </c>
      <c r="N196" s="29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8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8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8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8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8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8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8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8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8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8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39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29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8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8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8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8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8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8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8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8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8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8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39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29">
        <f ca="1">SUMIF('Отчет Сотрудники (Затраты)'!$C$9:$C$209,'Отчет (ФинРез)'!$D196,'Отчет Сотрудники (Затраты)'!J$9:J$209)</f>
        <v>0</v>
      </c>
      <c r="AM196" s="38">
        <f ca="1">SUMIF('Отчет Сотрудники (Затраты)'!$C$9:$C$209,'Отчет (ФинРез)'!$D196,'Отчет Сотрудники (Затраты)'!K$9:K$209)</f>
        <v>0</v>
      </c>
      <c r="AN196" s="38">
        <f ca="1">SUMIF('Отчет Сотрудники (Затраты)'!$C$9:$C$209,'Отчет (ФинРез)'!$D196,'Отчет Сотрудники (Затраты)'!L$9:L$209)</f>
        <v>0</v>
      </c>
      <c r="AO196" s="38">
        <f ca="1">SUMIF('Отчет Сотрудники (Затраты)'!$C$9:$C$209,'Отчет (ФинРез)'!$D196,'Отчет Сотрудники (Затраты)'!M$9:M$209)</f>
        <v>0</v>
      </c>
      <c r="AP196" s="38">
        <f ca="1">SUMIF('Отчет Сотрудники (Затраты)'!$C$9:$C$209,'Отчет (ФинРез)'!$D196,'Отчет Сотрудники (Затраты)'!N$9:N$209)</f>
        <v>0</v>
      </c>
      <c r="AQ196" s="38">
        <f ca="1">SUMIF('Отчет Сотрудники (Затраты)'!$C$9:$C$209,'Отчет (ФинРез)'!$D196,'Отчет Сотрудники (Затраты)'!O$9:O$209)</f>
        <v>0</v>
      </c>
      <c r="AR196" s="38">
        <f ca="1">SUMIF('Отчет Сотрудники (Затраты)'!$C$9:$C$209,'Отчет (ФинРез)'!$D196,'Отчет Сотрудники (Затраты)'!P$9:P$209)</f>
        <v>0</v>
      </c>
      <c r="AS196" s="38">
        <f ca="1">SUMIF('Отчет Сотрудники (Затраты)'!$C$9:$C$209,'Отчет (ФинРез)'!$D196,'Отчет Сотрудники (Затраты)'!Q$9:Q$209)</f>
        <v>0</v>
      </c>
      <c r="AT196" s="38">
        <f ca="1">SUMIF('Отчет Сотрудники (Затраты)'!$C$9:$C$209,'Отчет (ФинРез)'!$D196,'Отчет Сотрудники (Затраты)'!R$9:R$209)</f>
        <v>0</v>
      </c>
      <c r="AU196" s="38">
        <f ca="1">SUMIF('Отчет Сотрудники (Затраты)'!$C$9:$C$209,'Отчет (ФинРез)'!$D196,'Отчет Сотрудники (Затраты)'!S$9:S$209)</f>
        <v>0</v>
      </c>
      <c r="AV196" s="38">
        <f ca="1">SUMIF('Отчет Сотрудники (Затраты)'!$C$9:$C$209,'Отчет (ФинРез)'!$D196,'Отчет Сотрудники (Затраты)'!T$9:T$209)</f>
        <v>0</v>
      </c>
      <c r="AW196" s="39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6" t="str">
        <f t="shared" ref="A197:A207" ca="1" si="25">IF(C197="","delete","")</f>
        <v>delete</v>
      </c>
      <c r="B197" s="10" cm="1">
        <f t="array" aca="1" ref="B197" ca="1">INDIRECT("УникальныеСписки!C"&amp;ROW()-$M$4)</f>
        <v>0</v>
      </c>
      <c r="C197" s="7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8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9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9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10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5">
        <f t="shared" ref="H197:H207" ca="1" si="26">J197-K197</f>
        <v>0</v>
      </c>
      <c r="I197" s="116" t="str">
        <f t="shared" ca="1" si="20"/>
        <v>---</v>
      </c>
      <c r="J197" s="35">
        <f t="shared" ca="1" si="21"/>
        <v>0</v>
      </c>
      <c r="K197" s="35">
        <f t="shared" ca="1" si="22"/>
        <v>0</v>
      </c>
      <c r="L197" s="43">
        <f t="shared" ca="1" si="23"/>
        <v>0</v>
      </c>
      <c r="M197" s="44">
        <f t="shared" ca="1" si="24"/>
        <v>0</v>
      </c>
      <c r="N197" s="29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8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8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8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8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8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8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8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8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8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8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39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29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8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8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8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8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8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8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8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8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8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8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39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29">
        <f ca="1">SUMIF('Отчет Сотрудники (Затраты)'!$C$9:$C$209,'Отчет (ФинРез)'!$D197,'Отчет Сотрудники (Затраты)'!J$9:J$209)</f>
        <v>0</v>
      </c>
      <c r="AM197" s="38">
        <f ca="1">SUMIF('Отчет Сотрудники (Затраты)'!$C$9:$C$209,'Отчет (ФинРез)'!$D197,'Отчет Сотрудники (Затраты)'!K$9:K$209)</f>
        <v>0</v>
      </c>
      <c r="AN197" s="38">
        <f ca="1">SUMIF('Отчет Сотрудники (Затраты)'!$C$9:$C$209,'Отчет (ФинРез)'!$D197,'Отчет Сотрудники (Затраты)'!L$9:L$209)</f>
        <v>0</v>
      </c>
      <c r="AO197" s="38">
        <f ca="1">SUMIF('Отчет Сотрудники (Затраты)'!$C$9:$C$209,'Отчет (ФинРез)'!$D197,'Отчет Сотрудники (Затраты)'!M$9:M$209)</f>
        <v>0</v>
      </c>
      <c r="AP197" s="38">
        <f ca="1">SUMIF('Отчет Сотрудники (Затраты)'!$C$9:$C$209,'Отчет (ФинРез)'!$D197,'Отчет Сотрудники (Затраты)'!N$9:N$209)</f>
        <v>0</v>
      </c>
      <c r="AQ197" s="38">
        <f ca="1">SUMIF('Отчет Сотрудники (Затраты)'!$C$9:$C$209,'Отчет (ФинРез)'!$D197,'Отчет Сотрудники (Затраты)'!O$9:O$209)</f>
        <v>0</v>
      </c>
      <c r="AR197" s="38">
        <f ca="1">SUMIF('Отчет Сотрудники (Затраты)'!$C$9:$C$209,'Отчет (ФинРез)'!$D197,'Отчет Сотрудники (Затраты)'!P$9:P$209)</f>
        <v>0</v>
      </c>
      <c r="AS197" s="38">
        <f ca="1">SUMIF('Отчет Сотрудники (Затраты)'!$C$9:$C$209,'Отчет (ФинРез)'!$D197,'Отчет Сотрудники (Затраты)'!Q$9:Q$209)</f>
        <v>0</v>
      </c>
      <c r="AT197" s="38">
        <f ca="1">SUMIF('Отчет Сотрудники (Затраты)'!$C$9:$C$209,'Отчет (ФинРез)'!$D197,'Отчет Сотрудники (Затраты)'!R$9:R$209)</f>
        <v>0</v>
      </c>
      <c r="AU197" s="38">
        <f ca="1">SUMIF('Отчет Сотрудники (Затраты)'!$C$9:$C$209,'Отчет (ФинРез)'!$D197,'Отчет Сотрудники (Затраты)'!S$9:S$209)</f>
        <v>0</v>
      </c>
      <c r="AV197" s="38">
        <f ca="1">SUMIF('Отчет Сотрудники (Затраты)'!$C$9:$C$209,'Отчет (ФинРез)'!$D197,'Отчет Сотрудники (Затраты)'!T$9:T$209)</f>
        <v>0</v>
      </c>
      <c r="AW197" s="39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6" t="str">
        <f t="shared" ca="1" si="25"/>
        <v>delete</v>
      </c>
      <c r="B198" s="10" cm="1">
        <f t="array" aca="1" ref="B198" ca="1">INDIRECT("УникальныеСписки!C"&amp;ROW()-$M$4)</f>
        <v>0</v>
      </c>
      <c r="C198" s="7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8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9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9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10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5">
        <f t="shared" ca="1" si="26"/>
        <v>0</v>
      </c>
      <c r="I198" s="116" t="str">
        <f t="shared" ca="1" si="20"/>
        <v>---</v>
      </c>
      <c r="J198" s="35">
        <f t="shared" ca="1" si="21"/>
        <v>0</v>
      </c>
      <c r="K198" s="35">
        <f t="shared" ca="1" si="22"/>
        <v>0</v>
      </c>
      <c r="L198" s="43">
        <f t="shared" ca="1" si="23"/>
        <v>0</v>
      </c>
      <c r="M198" s="44">
        <f t="shared" ca="1" si="24"/>
        <v>0</v>
      </c>
      <c r="N198" s="29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8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8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8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8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8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8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8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8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8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8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39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29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8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8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8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8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8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8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8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8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8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8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39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29">
        <f ca="1">SUMIF('Отчет Сотрудники (Затраты)'!$C$9:$C$209,'Отчет (ФинРез)'!$D198,'Отчет Сотрудники (Затраты)'!J$9:J$209)</f>
        <v>0</v>
      </c>
      <c r="AM198" s="38">
        <f ca="1">SUMIF('Отчет Сотрудники (Затраты)'!$C$9:$C$209,'Отчет (ФинРез)'!$D198,'Отчет Сотрудники (Затраты)'!K$9:K$209)</f>
        <v>0</v>
      </c>
      <c r="AN198" s="38">
        <f ca="1">SUMIF('Отчет Сотрудники (Затраты)'!$C$9:$C$209,'Отчет (ФинРез)'!$D198,'Отчет Сотрудники (Затраты)'!L$9:L$209)</f>
        <v>0</v>
      </c>
      <c r="AO198" s="38">
        <f ca="1">SUMIF('Отчет Сотрудники (Затраты)'!$C$9:$C$209,'Отчет (ФинРез)'!$D198,'Отчет Сотрудники (Затраты)'!M$9:M$209)</f>
        <v>0</v>
      </c>
      <c r="AP198" s="38">
        <f ca="1">SUMIF('Отчет Сотрудники (Затраты)'!$C$9:$C$209,'Отчет (ФинРез)'!$D198,'Отчет Сотрудники (Затраты)'!N$9:N$209)</f>
        <v>0</v>
      </c>
      <c r="AQ198" s="38">
        <f ca="1">SUMIF('Отчет Сотрудники (Затраты)'!$C$9:$C$209,'Отчет (ФинРез)'!$D198,'Отчет Сотрудники (Затраты)'!O$9:O$209)</f>
        <v>0</v>
      </c>
      <c r="AR198" s="38">
        <f ca="1">SUMIF('Отчет Сотрудники (Затраты)'!$C$9:$C$209,'Отчет (ФинРез)'!$D198,'Отчет Сотрудники (Затраты)'!P$9:P$209)</f>
        <v>0</v>
      </c>
      <c r="AS198" s="38">
        <f ca="1">SUMIF('Отчет Сотрудники (Затраты)'!$C$9:$C$209,'Отчет (ФинРез)'!$D198,'Отчет Сотрудники (Затраты)'!Q$9:Q$209)</f>
        <v>0</v>
      </c>
      <c r="AT198" s="38">
        <f ca="1">SUMIF('Отчет Сотрудники (Затраты)'!$C$9:$C$209,'Отчет (ФинРез)'!$D198,'Отчет Сотрудники (Затраты)'!R$9:R$209)</f>
        <v>0</v>
      </c>
      <c r="AU198" s="38">
        <f ca="1">SUMIF('Отчет Сотрудники (Затраты)'!$C$9:$C$209,'Отчет (ФинРез)'!$D198,'Отчет Сотрудники (Затраты)'!S$9:S$209)</f>
        <v>0</v>
      </c>
      <c r="AV198" s="38">
        <f ca="1">SUMIF('Отчет Сотрудники (Затраты)'!$C$9:$C$209,'Отчет (ФинРез)'!$D198,'Отчет Сотрудники (Затраты)'!T$9:T$209)</f>
        <v>0</v>
      </c>
      <c r="AW198" s="39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6" t="str">
        <f t="shared" ca="1" si="25"/>
        <v>delete</v>
      </c>
      <c r="B199" s="10" cm="1">
        <f t="array" aca="1" ref="B199" ca="1">INDIRECT("УникальныеСписки!C"&amp;ROW()-$M$4)</f>
        <v>0</v>
      </c>
      <c r="C199" s="7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8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9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9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10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5">
        <f t="shared" ca="1" si="26"/>
        <v>0</v>
      </c>
      <c r="I199" s="116" t="str">
        <f t="shared" ca="1" si="20"/>
        <v>---</v>
      </c>
      <c r="J199" s="35">
        <f t="shared" ca="1" si="21"/>
        <v>0</v>
      </c>
      <c r="K199" s="35">
        <f t="shared" ca="1" si="22"/>
        <v>0</v>
      </c>
      <c r="L199" s="43">
        <f t="shared" ca="1" si="23"/>
        <v>0</v>
      </c>
      <c r="M199" s="44">
        <f t="shared" ca="1" si="24"/>
        <v>0</v>
      </c>
      <c r="N199" s="29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8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8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8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8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8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8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8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8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8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8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39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29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8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8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8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8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8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8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8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8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8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8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39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29">
        <f ca="1">SUMIF('Отчет Сотрудники (Затраты)'!$C$9:$C$209,'Отчет (ФинРез)'!$D199,'Отчет Сотрудники (Затраты)'!J$9:J$209)</f>
        <v>0</v>
      </c>
      <c r="AM199" s="38">
        <f ca="1">SUMIF('Отчет Сотрудники (Затраты)'!$C$9:$C$209,'Отчет (ФинРез)'!$D199,'Отчет Сотрудники (Затраты)'!K$9:K$209)</f>
        <v>0</v>
      </c>
      <c r="AN199" s="38">
        <f ca="1">SUMIF('Отчет Сотрудники (Затраты)'!$C$9:$C$209,'Отчет (ФинРез)'!$D199,'Отчет Сотрудники (Затраты)'!L$9:L$209)</f>
        <v>0</v>
      </c>
      <c r="AO199" s="38">
        <f ca="1">SUMIF('Отчет Сотрудники (Затраты)'!$C$9:$C$209,'Отчет (ФинРез)'!$D199,'Отчет Сотрудники (Затраты)'!M$9:M$209)</f>
        <v>0</v>
      </c>
      <c r="AP199" s="38">
        <f ca="1">SUMIF('Отчет Сотрудники (Затраты)'!$C$9:$C$209,'Отчет (ФинРез)'!$D199,'Отчет Сотрудники (Затраты)'!N$9:N$209)</f>
        <v>0</v>
      </c>
      <c r="AQ199" s="38">
        <f ca="1">SUMIF('Отчет Сотрудники (Затраты)'!$C$9:$C$209,'Отчет (ФинРез)'!$D199,'Отчет Сотрудники (Затраты)'!O$9:O$209)</f>
        <v>0</v>
      </c>
      <c r="AR199" s="38">
        <f ca="1">SUMIF('Отчет Сотрудники (Затраты)'!$C$9:$C$209,'Отчет (ФинРез)'!$D199,'Отчет Сотрудники (Затраты)'!P$9:P$209)</f>
        <v>0</v>
      </c>
      <c r="AS199" s="38">
        <f ca="1">SUMIF('Отчет Сотрудники (Затраты)'!$C$9:$C$209,'Отчет (ФинРез)'!$D199,'Отчет Сотрудники (Затраты)'!Q$9:Q$209)</f>
        <v>0</v>
      </c>
      <c r="AT199" s="38">
        <f ca="1">SUMIF('Отчет Сотрудники (Затраты)'!$C$9:$C$209,'Отчет (ФинРез)'!$D199,'Отчет Сотрудники (Затраты)'!R$9:R$209)</f>
        <v>0</v>
      </c>
      <c r="AU199" s="38">
        <f ca="1">SUMIF('Отчет Сотрудники (Затраты)'!$C$9:$C$209,'Отчет (ФинРез)'!$D199,'Отчет Сотрудники (Затраты)'!S$9:S$209)</f>
        <v>0</v>
      </c>
      <c r="AV199" s="38">
        <f ca="1">SUMIF('Отчет Сотрудники (Затраты)'!$C$9:$C$209,'Отчет (ФинРез)'!$D199,'Отчет Сотрудники (Затраты)'!T$9:T$209)</f>
        <v>0</v>
      </c>
      <c r="AW199" s="39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6" t="str">
        <f t="shared" ca="1" si="25"/>
        <v>delete</v>
      </c>
      <c r="B200" s="10" cm="1">
        <f t="array" aca="1" ref="B200" ca="1">INDIRECT("УникальныеСписки!C"&amp;ROW()-$M$4)</f>
        <v>0</v>
      </c>
      <c r="C200" s="7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8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9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9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10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5">
        <f t="shared" ca="1" si="26"/>
        <v>0</v>
      </c>
      <c r="I200" s="116" t="str">
        <f t="shared" ca="1" si="20"/>
        <v>---</v>
      </c>
      <c r="J200" s="35">
        <f t="shared" ca="1" si="21"/>
        <v>0</v>
      </c>
      <c r="K200" s="35">
        <f t="shared" ca="1" si="22"/>
        <v>0</v>
      </c>
      <c r="L200" s="43">
        <f t="shared" ca="1" si="23"/>
        <v>0</v>
      </c>
      <c r="M200" s="44">
        <f t="shared" ca="1" si="24"/>
        <v>0</v>
      </c>
      <c r="N200" s="29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8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8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8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8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8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8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8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8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8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8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39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29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8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8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8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8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8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8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8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8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8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8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39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29">
        <f ca="1">SUMIF('Отчет Сотрудники (Затраты)'!$C$9:$C$209,'Отчет (ФинРез)'!$D200,'Отчет Сотрудники (Затраты)'!J$9:J$209)</f>
        <v>0</v>
      </c>
      <c r="AM200" s="38">
        <f ca="1">SUMIF('Отчет Сотрудники (Затраты)'!$C$9:$C$209,'Отчет (ФинРез)'!$D200,'Отчет Сотрудники (Затраты)'!K$9:K$209)</f>
        <v>0</v>
      </c>
      <c r="AN200" s="38">
        <f ca="1">SUMIF('Отчет Сотрудники (Затраты)'!$C$9:$C$209,'Отчет (ФинРез)'!$D200,'Отчет Сотрудники (Затраты)'!L$9:L$209)</f>
        <v>0</v>
      </c>
      <c r="AO200" s="38">
        <f ca="1">SUMIF('Отчет Сотрудники (Затраты)'!$C$9:$C$209,'Отчет (ФинРез)'!$D200,'Отчет Сотрудники (Затраты)'!M$9:M$209)</f>
        <v>0</v>
      </c>
      <c r="AP200" s="38">
        <f ca="1">SUMIF('Отчет Сотрудники (Затраты)'!$C$9:$C$209,'Отчет (ФинРез)'!$D200,'Отчет Сотрудники (Затраты)'!N$9:N$209)</f>
        <v>0</v>
      </c>
      <c r="AQ200" s="38">
        <f ca="1">SUMIF('Отчет Сотрудники (Затраты)'!$C$9:$C$209,'Отчет (ФинРез)'!$D200,'Отчет Сотрудники (Затраты)'!O$9:O$209)</f>
        <v>0</v>
      </c>
      <c r="AR200" s="38">
        <f ca="1">SUMIF('Отчет Сотрудники (Затраты)'!$C$9:$C$209,'Отчет (ФинРез)'!$D200,'Отчет Сотрудники (Затраты)'!P$9:P$209)</f>
        <v>0</v>
      </c>
      <c r="AS200" s="38">
        <f ca="1">SUMIF('Отчет Сотрудники (Затраты)'!$C$9:$C$209,'Отчет (ФинРез)'!$D200,'Отчет Сотрудники (Затраты)'!Q$9:Q$209)</f>
        <v>0</v>
      </c>
      <c r="AT200" s="38">
        <f ca="1">SUMIF('Отчет Сотрудники (Затраты)'!$C$9:$C$209,'Отчет (ФинРез)'!$D200,'Отчет Сотрудники (Затраты)'!R$9:R$209)</f>
        <v>0</v>
      </c>
      <c r="AU200" s="38">
        <f ca="1">SUMIF('Отчет Сотрудники (Затраты)'!$C$9:$C$209,'Отчет (ФинРез)'!$D200,'Отчет Сотрудники (Затраты)'!S$9:S$209)</f>
        <v>0</v>
      </c>
      <c r="AV200" s="38">
        <f ca="1">SUMIF('Отчет Сотрудники (Затраты)'!$C$9:$C$209,'Отчет (ФинРез)'!$D200,'Отчет Сотрудники (Затраты)'!T$9:T$209)</f>
        <v>0</v>
      </c>
      <c r="AW200" s="39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6" t="str">
        <f t="shared" ca="1" si="25"/>
        <v>delete</v>
      </c>
      <c r="B201" s="10" cm="1">
        <f t="array" aca="1" ref="B201" ca="1">INDIRECT("УникальныеСписки!C"&amp;ROW()-$M$4)</f>
        <v>0</v>
      </c>
      <c r="C201" s="7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8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9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9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10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5">
        <f t="shared" ca="1" si="26"/>
        <v>0</v>
      </c>
      <c r="I201" s="116" t="str">
        <f t="shared" ca="1" si="20"/>
        <v>---</v>
      </c>
      <c r="J201" s="35">
        <f t="shared" ca="1" si="21"/>
        <v>0</v>
      </c>
      <c r="K201" s="35">
        <f t="shared" ca="1" si="22"/>
        <v>0</v>
      </c>
      <c r="L201" s="43">
        <f t="shared" ca="1" si="23"/>
        <v>0</v>
      </c>
      <c r="M201" s="44">
        <f t="shared" ca="1" si="24"/>
        <v>0</v>
      </c>
      <c r="N201" s="29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8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8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8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8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8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8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8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8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8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8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39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29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8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8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8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8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8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8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8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8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8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8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39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29">
        <f ca="1">SUMIF('Отчет Сотрудники (Затраты)'!$C$9:$C$209,'Отчет (ФинРез)'!$D201,'Отчет Сотрудники (Затраты)'!J$9:J$209)</f>
        <v>0</v>
      </c>
      <c r="AM201" s="38">
        <f ca="1">SUMIF('Отчет Сотрудники (Затраты)'!$C$9:$C$209,'Отчет (ФинРез)'!$D201,'Отчет Сотрудники (Затраты)'!K$9:K$209)</f>
        <v>0</v>
      </c>
      <c r="AN201" s="38">
        <f ca="1">SUMIF('Отчет Сотрудники (Затраты)'!$C$9:$C$209,'Отчет (ФинРез)'!$D201,'Отчет Сотрудники (Затраты)'!L$9:L$209)</f>
        <v>0</v>
      </c>
      <c r="AO201" s="38">
        <f ca="1">SUMIF('Отчет Сотрудники (Затраты)'!$C$9:$C$209,'Отчет (ФинРез)'!$D201,'Отчет Сотрудники (Затраты)'!M$9:M$209)</f>
        <v>0</v>
      </c>
      <c r="AP201" s="38">
        <f ca="1">SUMIF('Отчет Сотрудники (Затраты)'!$C$9:$C$209,'Отчет (ФинРез)'!$D201,'Отчет Сотрудники (Затраты)'!N$9:N$209)</f>
        <v>0</v>
      </c>
      <c r="AQ201" s="38">
        <f ca="1">SUMIF('Отчет Сотрудники (Затраты)'!$C$9:$C$209,'Отчет (ФинРез)'!$D201,'Отчет Сотрудники (Затраты)'!O$9:O$209)</f>
        <v>0</v>
      </c>
      <c r="AR201" s="38">
        <f ca="1">SUMIF('Отчет Сотрудники (Затраты)'!$C$9:$C$209,'Отчет (ФинРез)'!$D201,'Отчет Сотрудники (Затраты)'!P$9:P$209)</f>
        <v>0</v>
      </c>
      <c r="AS201" s="38">
        <f ca="1">SUMIF('Отчет Сотрудники (Затраты)'!$C$9:$C$209,'Отчет (ФинРез)'!$D201,'Отчет Сотрудники (Затраты)'!Q$9:Q$209)</f>
        <v>0</v>
      </c>
      <c r="AT201" s="38">
        <f ca="1">SUMIF('Отчет Сотрудники (Затраты)'!$C$9:$C$209,'Отчет (ФинРез)'!$D201,'Отчет Сотрудники (Затраты)'!R$9:R$209)</f>
        <v>0</v>
      </c>
      <c r="AU201" s="38">
        <f ca="1">SUMIF('Отчет Сотрудники (Затраты)'!$C$9:$C$209,'Отчет (ФинРез)'!$D201,'Отчет Сотрудники (Затраты)'!S$9:S$209)</f>
        <v>0</v>
      </c>
      <c r="AV201" s="38">
        <f ca="1">SUMIF('Отчет Сотрудники (Затраты)'!$C$9:$C$209,'Отчет (ФинРез)'!$D201,'Отчет Сотрудники (Затраты)'!T$9:T$209)</f>
        <v>0</v>
      </c>
      <c r="AW201" s="39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6" t="str">
        <f t="shared" ca="1" si="25"/>
        <v>delete</v>
      </c>
      <c r="B202" s="10" cm="1">
        <f t="array" aca="1" ref="B202" ca="1">INDIRECT("УникальныеСписки!C"&amp;ROW()-$M$4)</f>
        <v>0</v>
      </c>
      <c r="C202" s="7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8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9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9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10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5">
        <f t="shared" ca="1" si="26"/>
        <v>0</v>
      </c>
      <c r="I202" s="116" t="str">
        <f t="shared" ref="I202:I209" ca="1" si="27">IFERROR(H202/J202,"---")</f>
        <v>---</v>
      </c>
      <c r="J202" s="35">
        <f t="shared" ref="J202:J209" ca="1" si="28">SUM(N202:Y202)</f>
        <v>0</v>
      </c>
      <c r="K202" s="35">
        <f t="shared" ref="K202:K209" ca="1" si="29">SUM(L202:M202)</f>
        <v>0</v>
      </c>
      <c r="L202" s="43">
        <f t="shared" ref="L202:L209" ca="1" si="30">SUM(AL202:AW202)</f>
        <v>0</v>
      </c>
      <c r="M202" s="44">
        <f t="shared" ref="M202:M209" ca="1" si="31">SUM(Z202:AK202)</f>
        <v>0</v>
      </c>
      <c r="N202" s="29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8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8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8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8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8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8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8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8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8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8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39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29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8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8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8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8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8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8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8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8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8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8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39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29">
        <f ca="1">SUMIF('Отчет Сотрудники (Затраты)'!$C$9:$C$209,'Отчет (ФинРез)'!$D202,'Отчет Сотрудники (Затраты)'!J$9:J$209)</f>
        <v>0</v>
      </c>
      <c r="AM202" s="38">
        <f ca="1">SUMIF('Отчет Сотрудники (Затраты)'!$C$9:$C$209,'Отчет (ФинРез)'!$D202,'Отчет Сотрудники (Затраты)'!K$9:K$209)</f>
        <v>0</v>
      </c>
      <c r="AN202" s="38">
        <f ca="1">SUMIF('Отчет Сотрудники (Затраты)'!$C$9:$C$209,'Отчет (ФинРез)'!$D202,'Отчет Сотрудники (Затраты)'!L$9:L$209)</f>
        <v>0</v>
      </c>
      <c r="AO202" s="38">
        <f ca="1">SUMIF('Отчет Сотрудники (Затраты)'!$C$9:$C$209,'Отчет (ФинРез)'!$D202,'Отчет Сотрудники (Затраты)'!M$9:M$209)</f>
        <v>0</v>
      </c>
      <c r="AP202" s="38">
        <f ca="1">SUMIF('Отчет Сотрудники (Затраты)'!$C$9:$C$209,'Отчет (ФинРез)'!$D202,'Отчет Сотрудники (Затраты)'!N$9:N$209)</f>
        <v>0</v>
      </c>
      <c r="AQ202" s="38">
        <f ca="1">SUMIF('Отчет Сотрудники (Затраты)'!$C$9:$C$209,'Отчет (ФинРез)'!$D202,'Отчет Сотрудники (Затраты)'!O$9:O$209)</f>
        <v>0</v>
      </c>
      <c r="AR202" s="38">
        <f ca="1">SUMIF('Отчет Сотрудники (Затраты)'!$C$9:$C$209,'Отчет (ФинРез)'!$D202,'Отчет Сотрудники (Затраты)'!P$9:P$209)</f>
        <v>0</v>
      </c>
      <c r="AS202" s="38">
        <f ca="1">SUMIF('Отчет Сотрудники (Затраты)'!$C$9:$C$209,'Отчет (ФинРез)'!$D202,'Отчет Сотрудники (Затраты)'!Q$9:Q$209)</f>
        <v>0</v>
      </c>
      <c r="AT202" s="38">
        <f ca="1">SUMIF('Отчет Сотрудники (Затраты)'!$C$9:$C$209,'Отчет (ФинРез)'!$D202,'Отчет Сотрудники (Затраты)'!R$9:R$209)</f>
        <v>0</v>
      </c>
      <c r="AU202" s="38">
        <f ca="1">SUMIF('Отчет Сотрудники (Затраты)'!$C$9:$C$209,'Отчет (ФинРез)'!$D202,'Отчет Сотрудники (Затраты)'!S$9:S$209)</f>
        <v>0</v>
      </c>
      <c r="AV202" s="38">
        <f ca="1">SUMIF('Отчет Сотрудники (Затраты)'!$C$9:$C$209,'Отчет (ФинРез)'!$D202,'Отчет Сотрудники (Затраты)'!T$9:T$209)</f>
        <v>0</v>
      </c>
      <c r="AW202" s="39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6" t="str">
        <f t="shared" ca="1" si="25"/>
        <v>delete</v>
      </c>
      <c r="B203" s="10" cm="1">
        <f t="array" aca="1" ref="B203" ca="1">INDIRECT("УникальныеСписки!C"&amp;ROW()-$M$4)</f>
        <v>0</v>
      </c>
      <c r="C203" s="7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8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9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9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10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5">
        <f t="shared" ca="1" si="26"/>
        <v>0</v>
      </c>
      <c r="I203" s="116" t="str">
        <f t="shared" ca="1" si="27"/>
        <v>---</v>
      </c>
      <c r="J203" s="35">
        <f t="shared" ca="1" si="28"/>
        <v>0</v>
      </c>
      <c r="K203" s="35">
        <f t="shared" ca="1" si="29"/>
        <v>0</v>
      </c>
      <c r="L203" s="43">
        <f t="shared" ca="1" si="30"/>
        <v>0</v>
      </c>
      <c r="M203" s="44">
        <f t="shared" ca="1" si="31"/>
        <v>0</v>
      </c>
      <c r="N203" s="29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8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8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8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8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8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8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8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8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8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8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39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29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8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8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8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8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8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8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8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8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8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8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39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29">
        <f ca="1">SUMIF('Отчет Сотрудники (Затраты)'!$C$9:$C$209,'Отчет (ФинРез)'!$D203,'Отчет Сотрудники (Затраты)'!J$9:J$209)</f>
        <v>0</v>
      </c>
      <c r="AM203" s="38">
        <f ca="1">SUMIF('Отчет Сотрудники (Затраты)'!$C$9:$C$209,'Отчет (ФинРез)'!$D203,'Отчет Сотрудники (Затраты)'!K$9:K$209)</f>
        <v>0</v>
      </c>
      <c r="AN203" s="38">
        <f ca="1">SUMIF('Отчет Сотрудники (Затраты)'!$C$9:$C$209,'Отчет (ФинРез)'!$D203,'Отчет Сотрудники (Затраты)'!L$9:L$209)</f>
        <v>0</v>
      </c>
      <c r="AO203" s="38">
        <f ca="1">SUMIF('Отчет Сотрудники (Затраты)'!$C$9:$C$209,'Отчет (ФинРез)'!$D203,'Отчет Сотрудники (Затраты)'!M$9:M$209)</f>
        <v>0</v>
      </c>
      <c r="AP203" s="38">
        <f ca="1">SUMIF('Отчет Сотрудники (Затраты)'!$C$9:$C$209,'Отчет (ФинРез)'!$D203,'Отчет Сотрудники (Затраты)'!N$9:N$209)</f>
        <v>0</v>
      </c>
      <c r="AQ203" s="38">
        <f ca="1">SUMIF('Отчет Сотрудники (Затраты)'!$C$9:$C$209,'Отчет (ФинРез)'!$D203,'Отчет Сотрудники (Затраты)'!O$9:O$209)</f>
        <v>0</v>
      </c>
      <c r="AR203" s="38">
        <f ca="1">SUMIF('Отчет Сотрудники (Затраты)'!$C$9:$C$209,'Отчет (ФинРез)'!$D203,'Отчет Сотрудники (Затраты)'!P$9:P$209)</f>
        <v>0</v>
      </c>
      <c r="AS203" s="38">
        <f ca="1">SUMIF('Отчет Сотрудники (Затраты)'!$C$9:$C$209,'Отчет (ФинРез)'!$D203,'Отчет Сотрудники (Затраты)'!Q$9:Q$209)</f>
        <v>0</v>
      </c>
      <c r="AT203" s="38">
        <f ca="1">SUMIF('Отчет Сотрудники (Затраты)'!$C$9:$C$209,'Отчет (ФинРез)'!$D203,'Отчет Сотрудники (Затраты)'!R$9:R$209)</f>
        <v>0</v>
      </c>
      <c r="AU203" s="38">
        <f ca="1">SUMIF('Отчет Сотрудники (Затраты)'!$C$9:$C$209,'Отчет (ФинРез)'!$D203,'Отчет Сотрудники (Затраты)'!S$9:S$209)</f>
        <v>0</v>
      </c>
      <c r="AV203" s="38">
        <f ca="1">SUMIF('Отчет Сотрудники (Затраты)'!$C$9:$C$209,'Отчет (ФинРез)'!$D203,'Отчет Сотрудники (Затраты)'!T$9:T$209)</f>
        <v>0</v>
      </c>
      <c r="AW203" s="39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6" t="str">
        <f t="shared" ca="1" si="25"/>
        <v>delete</v>
      </c>
      <c r="B204" s="10" cm="1">
        <f t="array" aca="1" ref="B204" ca="1">INDIRECT("УникальныеСписки!C"&amp;ROW()-$M$4)</f>
        <v>0</v>
      </c>
      <c r="C204" s="7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8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9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9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10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5">
        <f t="shared" ca="1" si="26"/>
        <v>0</v>
      </c>
      <c r="I204" s="116" t="str">
        <f t="shared" ca="1" si="27"/>
        <v>---</v>
      </c>
      <c r="J204" s="35">
        <f t="shared" ca="1" si="28"/>
        <v>0</v>
      </c>
      <c r="K204" s="35">
        <f t="shared" ca="1" si="29"/>
        <v>0</v>
      </c>
      <c r="L204" s="43">
        <f t="shared" ca="1" si="30"/>
        <v>0</v>
      </c>
      <c r="M204" s="44">
        <f t="shared" ca="1" si="31"/>
        <v>0</v>
      </c>
      <c r="N204" s="29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8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8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8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8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8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8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8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8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8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8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39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29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8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8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8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8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8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8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8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8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8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8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39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29">
        <f ca="1">SUMIF('Отчет Сотрудники (Затраты)'!$C$9:$C$209,'Отчет (ФинРез)'!$D204,'Отчет Сотрудники (Затраты)'!J$9:J$209)</f>
        <v>0</v>
      </c>
      <c r="AM204" s="38">
        <f ca="1">SUMIF('Отчет Сотрудники (Затраты)'!$C$9:$C$209,'Отчет (ФинРез)'!$D204,'Отчет Сотрудники (Затраты)'!K$9:K$209)</f>
        <v>0</v>
      </c>
      <c r="AN204" s="38">
        <f ca="1">SUMIF('Отчет Сотрудники (Затраты)'!$C$9:$C$209,'Отчет (ФинРез)'!$D204,'Отчет Сотрудники (Затраты)'!L$9:L$209)</f>
        <v>0</v>
      </c>
      <c r="AO204" s="38">
        <f ca="1">SUMIF('Отчет Сотрудники (Затраты)'!$C$9:$C$209,'Отчет (ФинРез)'!$D204,'Отчет Сотрудники (Затраты)'!M$9:M$209)</f>
        <v>0</v>
      </c>
      <c r="AP204" s="38">
        <f ca="1">SUMIF('Отчет Сотрудники (Затраты)'!$C$9:$C$209,'Отчет (ФинРез)'!$D204,'Отчет Сотрудники (Затраты)'!N$9:N$209)</f>
        <v>0</v>
      </c>
      <c r="AQ204" s="38">
        <f ca="1">SUMIF('Отчет Сотрудники (Затраты)'!$C$9:$C$209,'Отчет (ФинРез)'!$D204,'Отчет Сотрудники (Затраты)'!O$9:O$209)</f>
        <v>0</v>
      </c>
      <c r="AR204" s="38">
        <f ca="1">SUMIF('Отчет Сотрудники (Затраты)'!$C$9:$C$209,'Отчет (ФинРез)'!$D204,'Отчет Сотрудники (Затраты)'!P$9:P$209)</f>
        <v>0</v>
      </c>
      <c r="AS204" s="38">
        <f ca="1">SUMIF('Отчет Сотрудники (Затраты)'!$C$9:$C$209,'Отчет (ФинРез)'!$D204,'Отчет Сотрудники (Затраты)'!Q$9:Q$209)</f>
        <v>0</v>
      </c>
      <c r="AT204" s="38">
        <f ca="1">SUMIF('Отчет Сотрудники (Затраты)'!$C$9:$C$209,'Отчет (ФинРез)'!$D204,'Отчет Сотрудники (Затраты)'!R$9:R$209)</f>
        <v>0</v>
      </c>
      <c r="AU204" s="38">
        <f ca="1">SUMIF('Отчет Сотрудники (Затраты)'!$C$9:$C$209,'Отчет (ФинРез)'!$D204,'Отчет Сотрудники (Затраты)'!S$9:S$209)</f>
        <v>0</v>
      </c>
      <c r="AV204" s="38">
        <f ca="1">SUMIF('Отчет Сотрудники (Затраты)'!$C$9:$C$209,'Отчет (ФинРез)'!$D204,'Отчет Сотрудники (Затраты)'!T$9:T$209)</f>
        <v>0</v>
      </c>
      <c r="AW204" s="39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6" t="str">
        <f t="shared" ca="1" si="25"/>
        <v>delete</v>
      </c>
      <c r="B205" s="10" cm="1">
        <f t="array" aca="1" ref="B205" ca="1">INDIRECT("УникальныеСписки!C"&amp;ROW()-$M$4)</f>
        <v>0</v>
      </c>
      <c r="C205" s="7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8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9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9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10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5">
        <f t="shared" ca="1" si="26"/>
        <v>0</v>
      </c>
      <c r="I205" s="116" t="str">
        <f t="shared" ca="1" si="27"/>
        <v>---</v>
      </c>
      <c r="J205" s="35">
        <f t="shared" ca="1" si="28"/>
        <v>0</v>
      </c>
      <c r="K205" s="35">
        <f t="shared" ca="1" si="29"/>
        <v>0</v>
      </c>
      <c r="L205" s="43">
        <f t="shared" ca="1" si="30"/>
        <v>0</v>
      </c>
      <c r="M205" s="44">
        <f t="shared" ca="1" si="31"/>
        <v>0</v>
      </c>
      <c r="N205" s="29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8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8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8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8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8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8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8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8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8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8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39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29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8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8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8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8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8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8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8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8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8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8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39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29">
        <f ca="1">SUMIF('Отчет Сотрудники (Затраты)'!$C$9:$C$209,'Отчет (ФинРез)'!$D205,'Отчет Сотрудники (Затраты)'!J$9:J$209)</f>
        <v>0</v>
      </c>
      <c r="AM205" s="38">
        <f ca="1">SUMIF('Отчет Сотрудники (Затраты)'!$C$9:$C$209,'Отчет (ФинРез)'!$D205,'Отчет Сотрудники (Затраты)'!K$9:K$209)</f>
        <v>0</v>
      </c>
      <c r="AN205" s="38">
        <f ca="1">SUMIF('Отчет Сотрудники (Затраты)'!$C$9:$C$209,'Отчет (ФинРез)'!$D205,'Отчет Сотрудники (Затраты)'!L$9:L$209)</f>
        <v>0</v>
      </c>
      <c r="AO205" s="38">
        <f ca="1">SUMIF('Отчет Сотрудники (Затраты)'!$C$9:$C$209,'Отчет (ФинРез)'!$D205,'Отчет Сотрудники (Затраты)'!M$9:M$209)</f>
        <v>0</v>
      </c>
      <c r="AP205" s="38">
        <f ca="1">SUMIF('Отчет Сотрудники (Затраты)'!$C$9:$C$209,'Отчет (ФинРез)'!$D205,'Отчет Сотрудники (Затраты)'!N$9:N$209)</f>
        <v>0</v>
      </c>
      <c r="AQ205" s="38">
        <f ca="1">SUMIF('Отчет Сотрудники (Затраты)'!$C$9:$C$209,'Отчет (ФинРез)'!$D205,'Отчет Сотрудники (Затраты)'!O$9:O$209)</f>
        <v>0</v>
      </c>
      <c r="AR205" s="38">
        <f ca="1">SUMIF('Отчет Сотрудники (Затраты)'!$C$9:$C$209,'Отчет (ФинРез)'!$D205,'Отчет Сотрудники (Затраты)'!P$9:P$209)</f>
        <v>0</v>
      </c>
      <c r="AS205" s="38">
        <f ca="1">SUMIF('Отчет Сотрудники (Затраты)'!$C$9:$C$209,'Отчет (ФинРез)'!$D205,'Отчет Сотрудники (Затраты)'!Q$9:Q$209)</f>
        <v>0</v>
      </c>
      <c r="AT205" s="38">
        <f ca="1">SUMIF('Отчет Сотрудники (Затраты)'!$C$9:$C$209,'Отчет (ФинРез)'!$D205,'Отчет Сотрудники (Затраты)'!R$9:R$209)</f>
        <v>0</v>
      </c>
      <c r="AU205" s="38">
        <f ca="1">SUMIF('Отчет Сотрудники (Затраты)'!$C$9:$C$209,'Отчет (ФинРез)'!$D205,'Отчет Сотрудники (Затраты)'!S$9:S$209)</f>
        <v>0</v>
      </c>
      <c r="AV205" s="38">
        <f ca="1">SUMIF('Отчет Сотрудники (Затраты)'!$C$9:$C$209,'Отчет (ФинРез)'!$D205,'Отчет Сотрудники (Затраты)'!T$9:T$209)</f>
        <v>0</v>
      </c>
      <c r="AW205" s="39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6" t="str">
        <f t="shared" ca="1" si="25"/>
        <v>delete</v>
      </c>
      <c r="B206" s="10" cm="1">
        <f t="array" aca="1" ref="B206" ca="1">INDIRECT("УникальныеСписки!C"&amp;ROW()-$M$4)</f>
        <v>0</v>
      </c>
      <c r="C206" s="7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8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9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9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10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5">
        <f t="shared" ca="1" si="26"/>
        <v>0</v>
      </c>
      <c r="I206" s="116" t="str">
        <f t="shared" ca="1" si="27"/>
        <v>---</v>
      </c>
      <c r="J206" s="35">
        <f t="shared" ca="1" si="28"/>
        <v>0</v>
      </c>
      <c r="K206" s="35">
        <f t="shared" ca="1" si="29"/>
        <v>0</v>
      </c>
      <c r="L206" s="43">
        <f t="shared" ca="1" si="30"/>
        <v>0</v>
      </c>
      <c r="M206" s="44">
        <f t="shared" ca="1" si="31"/>
        <v>0</v>
      </c>
      <c r="N206" s="29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8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8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8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8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8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8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8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8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8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8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39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29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8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8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8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8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8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8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8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8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8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8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39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29">
        <f ca="1">SUMIF('Отчет Сотрудники (Затраты)'!$C$9:$C$209,'Отчет (ФинРез)'!$D206,'Отчет Сотрудники (Затраты)'!J$9:J$209)</f>
        <v>0</v>
      </c>
      <c r="AM206" s="38">
        <f ca="1">SUMIF('Отчет Сотрудники (Затраты)'!$C$9:$C$209,'Отчет (ФинРез)'!$D206,'Отчет Сотрудники (Затраты)'!K$9:K$209)</f>
        <v>0</v>
      </c>
      <c r="AN206" s="38">
        <f ca="1">SUMIF('Отчет Сотрудники (Затраты)'!$C$9:$C$209,'Отчет (ФинРез)'!$D206,'Отчет Сотрудники (Затраты)'!L$9:L$209)</f>
        <v>0</v>
      </c>
      <c r="AO206" s="38">
        <f ca="1">SUMIF('Отчет Сотрудники (Затраты)'!$C$9:$C$209,'Отчет (ФинРез)'!$D206,'Отчет Сотрудники (Затраты)'!M$9:M$209)</f>
        <v>0</v>
      </c>
      <c r="AP206" s="38">
        <f ca="1">SUMIF('Отчет Сотрудники (Затраты)'!$C$9:$C$209,'Отчет (ФинРез)'!$D206,'Отчет Сотрудники (Затраты)'!N$9:N$209)</f>
        <v>0</v>
      </c>
      <c r="AQ206" s="38">
        <f ca="1">SUMIF('Отчет Сотрудники (Затраты)'!$C$9:$C$209,'Отчет (ФинРез)'!$D206,'Отчет Сотрудники (Затраты)'!O$9:O$209)</f>
        <v>0</v>
      </c>
      <c r="AR206" s="38">
        <f ca="1">SUMIF('Отчет Сотрудники (Затраты)'!$C$9:$C$209,'Отчет (ФинРез)'!$D206,'Отчет Сотрудники (Затраты)'!P$9:P$209)</f>
        <v>0</v>
      </c>
      <c r="AS206" s="38">
        <f ca="1">SUMIF('Отчет Сотрудники (Затраты)'!$C$9:$C$209,'Отчет (ФинРез)'!$D206,'Отчет Сотрудники (Затраты)'!Q$9:Q$209)</f>
        <v>0</v>
      </c>
      <c r="AT206" s="38">
        <f ca="1">SUMIF('Отчет Сотрудники (Затраты)'!$C$9:$C$209,'Отчет (ФинРез)'!$D206,'Отчет Сотрудники (Затраты)'!R$9:R$209)</f>
        <v>0</v>
      </c>
      <c r="AU206" s="38">
        <f ca="1">SUMIF('Отчет Сотрудники (Затраты)'!$C$9:$C$209,'Отчет (ФинРез)'!$D206,'Отчет Сотрудники (Затраты)'!S$9:S$209)</f>
        <v>0</v>
      </c>
      <c r="AV206" s="38">
        <f ca="1">SUMIF('Отчет Сотрудники (Затраты)'!$C$9:$C$209,'Отчет (ФинРез)'!$D206,'Отчет Сотрудники (Затраты)'!T$9:T$209)</f>
        <v>0</v>
      </c>
      <c r="AW206" s="39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6" t="str">
        <f t="shared" ca="1" si="25"/>
        <v>delete</v>
      </c>
      <c r="B207" s="10" cm="1">
        <f t="array" aca="1" ref="B207" ca="1">INDIRECT("УникальныеСписки!C"&amp;ROW()-$M$4)</f>
        <v>0</v>
      </c>
      <c r="C207" s="7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8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9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9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10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5">
        <f t="shared" ca="1" si="26"/>
        <v>0</v>
      </c>
      <c r="I207" s="116" t="str">
        <f t="shared" ca="1" si="27"/>
        <v>---</v>
      </c>
      <c r="J207" s="35">
        <f t="shared" ca="1" si="28"/>
        <v>0</v>
      </c>
      <c r="K207" s="35">
        <f t="shared" ca="1" si="29"/>
        <v>0</v>
      </c>
      <c r="L207" s="43">
        <f t="shared" ca="1" si="30"/>
        <v>0</v>
      </c>
      <c r="M207" s="44">
        <f t="shared" ca="1" si="31"/>
        <v>0</v>
      </c>
      <c r="N207" s="29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8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8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8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8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8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8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8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8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8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8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39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29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8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8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8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8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8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8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8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8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8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8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39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29">
        <f ca="1">SUMIF('Отчет Сотрудники (Затраты)'!$C$9:$C$209,'Отчет (ФинРез)'!$D207,'Отчет Сотрудники (Затраты)'!J$9:J$209)</f>
        <v>0</v>
      </c>
      <c r="AM207" s="38">
        <f ca="1">SUMIF('Отчет Сотрудники (Затраты)'!$C$9:$C$209,'Отчет (ФинРез)'!$D207,'Отчет Сотрудники (Затраты)'!K$9:K$209)</f>
        <v>0</v>
      </c>
      <c r="AN207" s="38">
        <f ca="1">SUMIF('Отчет Сотрудники (Затраты)'!$C$9:$C$209,'Отчет (ФинРез)'!$D207,'Отчет Сотрудники (Затраты)'!L$9:L$209)</f>
        <v>0</v>
      </c>
      <c r="AO207" s="38">
        <f ca="1">SUMIF('Отчет Сотрудники (Затраты)'!$C$9:$C$209,'Отчет (ФинРез)'!$D207,'Отчет Сотрудники (Затраты)'!M$9:M$209)</f>
        <v>0</v>
      </c>
      <c r="AP207" s="38">
        <f ca="1">SUMIF('Отчет Сотрудники (Затраты)'!$C$9:$C$209,'Отчет (ФинРез)'!$D207,'Отчет Сотрудники (Затраты)'!N$9:N$209)</f>
        <v>0</v>
      </c>
      <c r="AQ207" s="38">
        <f ca="1">SUMIF('Отчет Сотрудники (Затраты)'!$C$9:$C$209,'Отчет (ФинРез)'!$D207,'Отчет Сотрудники (Затраты)'!O$9:O$209)</f>
        <v>0</v>
      </c>
      <c r="AR207" s="38">
        <f ca="1">SUMIF('Отчет Сотрудники (Затраты)'!$C$9:$C$209,'Отчет (ФинРез)'!$D207,'Отчет Сотрудники (Затраты)'!P$9:P$209)</f>
        <v>0</v>
      </c>
      <c r="AS207" s="38">
        <f ca="1">SUMIF('Отчет Сотрудники (Затраты)'!$C$9:$C$209,'Отчет (ФинРез)'!$D207,'Отчет Сотрудники (Затраты)'!Q$9:Q$209)</f>
        <v>0</v>
      </c>
      <c r="AT207" s="38">
        <f ca="1">SUMIF('Отчет Сотрудники (Затраты)'!$C$9:$C$209,'Отчет (ФинРез)'!$D207,'Отчет Сотрудники (Затраты)'!R$9:R$209)</f>
        <v>0</v>
      </c>
      <c r="AU207" s="38">
        <f ca="1">SUMIF('Отчет Сотрудники (Затраты)'!$C$9:$C$209,'Отчет (ФинРез)'!$D207,'Отчет Сотрудники (Затраты)'!S$9:S$209)</f>
        <v>0</v>
      </c>
      <c r="AV207" s="38">
        <f ca="1">SUMIF('Отчет Сотрудники (Затраты)'!$C$9:$C$209,'Отчет (ФинРез)'!$D207,'Отчет Сотрудники (Затраты)'!T$9:T$209)</f>
        <v>0</v>
      </c>
      <c r="AW207" s="39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6" t="str">
        <f t="shared" ref="A208:A209" ca="1" si="32">IF(C208="","delete","")</f>
        <v>delete</v>
      </c>
      <c r="B208" s="10" cm="1">
        <f t="array" aca="1" ref="B208" ca="1">INDIRECT("УникальныеСписки!C"&amp;ROW()-$M$4)</f>
        <v>0</v>
      </c>
      <c r="C208" s="7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8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9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9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10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5">
        <f t="shared" ref="H208:H209" ca="1" si="33">J208-K208</f>
        <v>0</v>
      </c>
      <c r="I208" s="116" t="str">
        <f t="shared" ca="1" si="27"/>
        <v>---</v>
      </c>
      <c r="J208" s="35">
        <f t="shared" ca="1" si="28"/>
        <v>0</v>
      </c>
      <c r="K208" s="35">
        <f t="shared" ca="1" si="29"/>
        <v>0</v>
      </c>
      <c r="L208" s="43">
        <f t="shared" ca="1" si="30"/>
        <v>0</v>
      </c>
      <c r="M208" s="44">
        <f t="shared" ca="1" si="31"/>
        <v>0</v>
      </c>
      <c r="N208" s="29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8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8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8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8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8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8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8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8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8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8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39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29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8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8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8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8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8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8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8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8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8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8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39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29">
        <f ca="1">SUMIF('Отчет Сотрудники (Затраты)'!$C$9:$C$209,'Отчет (ФинРез)'!$D208,'Отчет Сотрудники (Затраты)'!J$9:J$209)</f>
        <v>0</v>
      </c>
      <c r="AM208" s="38">
        <f ca="1">SUMIF('Отчет Сотрудники (Затраты)'!$C$9:$C$209,'Отчет (ФинРез)'!$D208,'Отчет Сотрудники (Затраты)'!K$9:K$209)</f>
        <v>0</v>
      </c>
      <c r="AN208" s="38">
        <f ca="1">SUMIF('Отчет Сотрудники (Затраты)'!$C$9:$C$209,'Отчет (ФинРез)'!$D208,'Отчет Сотрудники (Затраты)'!L$9:L$209)</f>
        <v>0</v>
      </c>
      <c r="AO208" s="38">
        <f ca="1">SUMIF('Отчет Сотрудники (Затраты)'!$C$9:$C$209,'Отчет (ФинРез)'!$D208,'Отчет Сотрудники (Затраты)'!M$9:M$209)</f>
        <v>0</v>
      </c>
      <c r="AP208" s="38">
        <f ca="1">SUMIF('Отчет Сотрудники (Затраты)'!$C$9:$C$209,'Отчет (ФинРез)'!$D208,'Отчет Сотрудники (Затраты)'!N$9:N$209)</f>
        <v>0</v>
      </c>
      <c r="AQ208" s="38">
        <f ca="1">SUMIF('Отчет Сотрудники (Затраты)'!$C$9:$C$209,'Отчет (ФинРез)'!$D208,'Отчет Сотрудники (Затраты)'!O$9:O$209)</f>
        <v>0</v>
      </c>
      <c r="AR208" s="38">
        <f ca="1">SUMIF('Отчет Сотрудники (Затраты)'!$C$9:$C$209,'Отчет (ФинРез)'!$D208,'Отчет Сотрудники (Затраты)'!P$9:P$209)</f>
        <v>0</v>
      </c>
      <c r="AS208" s="38">
        <f ca="1">SUMIF('Отчет Сотрудники (Затраты)'!$C$9:$C$209,'Отчет (ФинРез)'!$D208,'Отчет Сотрудники (Затраты)'!Q$9:Q$209)</f>
        <v>0</v>
      </c>
      <c r="AT208" s="38">
        <f ca="1">SUMIF('Отчет Сотрудники (Затраты)'!$C$9:$C$209,'Отчет (ФинРез)'!$D208,'Отчет Сотрудники (Затраты)'!R$9:R$209)</f>
        <v>0</v>
      </c>
      <c r="AU208" s="38">
        <f ca="1">SUMIF('Отчет Сотрудники (Затраты)'!$C$9:$C$209,'Отчет (ФинРез)'!$D208,'Отчет Сотрудники (Затраты)'!S$9:S$209)</f>
        <v>0</v>
      </c>
      <c r="AV208" s="38">
        <f ca="1">SUMIF('Отчет Сотрудники (Затраты)'!$C$9:$C$209,'Отчет (ФинРез)'!$D208,'Отчет Сотрудники (Затраты)'!T$9:T$209)</f>
        <v>0</v>
      </c>
      <c r="AW208" s="39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6" t="str">
        <f t="shared" ca="1" si="32"/>
        <v>delete</v>
      </c>
      <c r="B209" s="30" cm="1">
        <f t="array" aca="1" ref="B209" ca="1">INDIRECT("УникальныеСписки!C"&amp;ROW()-$M$4)</f>
        <v>0</v>
      </c>
      <c r="C209" s="7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11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12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12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13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7">
        <f t="shared" ca="1" si="33"/>
        <v>0</v>
      </c>
      <c r="I209" s="118" t="str">
        <f t="shared" ca="1" si="27"/>
        <v>---</v>
      </c>
      <c r="J209" s="73">
        <f t="shared" ca="1" si="28"/>
        <v>0</v>
      </c>
      <c r="K209" s="117">
        <f t="shared" ca="1" si="29"/>
        <v>0</v>
      </c>
      <c r="L209" s="122">
        <f t="shared" ca="1" si="30"/>
        <v>0</v>
      </c>
      <c r="M209" s="120">
        <f t="shared" ca="1" si="31"/>
        <v>0</v>
      </c>
      <c r="N209" s="40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41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41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41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41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41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41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41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41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41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41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2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40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41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41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41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41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41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41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41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41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41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41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2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40">
        <f ca="1">SUMIF('Отчет Сотрудники (Затраты)'!$C$9:$C$209,'Отчет (ФинРез)'!$D209,'Отчет Сотрудники (Затраты)'!J$9:J$209)</f>
        <v>0</v>
      </c>
      <c r="AM209" s="41">
        <f ca="1">SUMIF('Отчет Сотрудники (Затраты)'!$C$9:$C$209,'Отчет (ФинРез)'!$D209,'Отчет Сотрудники (Затраты)'!K$9:K$209)</f>
        <v>0</v>
      </c>
      <c r="AN209" s="41">
        <f ca="1">SUMIF('Отчет Сотрудники (Затраты)'!$C$9:$C$209,'Отчет (ФинРез)'!$D209,'Отчет Сотрудники (Затраты)'!L$9:L$209)</f>
        <v>0</v>
      </c>
      <c r="AO209" s="41">
        <f ca="1">SUMIF('Отчет Сотрудники (Затраты)'!$C$9:$C$209,'Отчет (ФинРез)'!$D209,'Отчет Сотрудники (Затраты)'!M$9:M$209)</f>
        <v>0</v>
      </c>
      <c r="AP209" s="41">
        <f ca="1">SUMIF('Отчет Сотрудники (Затраты)'!$C$9:$C$209,'Отчет (ФинРез)'!$D209,'Отчет Сотрудники (Затраты)'!N$9:N$209)</f>
        <v>0</v>
      </c>
      <c r="AQ209" s="41">
        <f ca="1">SUMIF('Отчет Сотрудники (Затраты)'!$C$9:$C$209,'Отчет (ФинРез)'!$D209,'Отчет Сотрудники (Затраты)'!O$9:O$209)</f>
        <v>0</v>
      </c>
      <c r="AR209" s="41">
        <f ca="1">SUMIF('Отчет Сотрудники (Затраты)'!$C$9:$C$209,'Отчет (ФинРез)'!$D209,'Отчет Сотрудники (Затраты)'!P$9:P$209)</f>
        <v>0</v>
      </c>
      <c r="AS209" s="41">
        <f ca="1">SUMIF('Отчет Сотрудники (Затраты)'!$C$9:$C$209,'Отчет (ФинРез)'!$D209,'Отчет Сотрудники (Затраты)'!Q$9:Q$209)</f>
        <v>0</v>
      </c>
      <c r="AT209" s="41">
        <f ca="1">SUMIF('Отчет Сотрудники (Затраты)'!$C$9:$C$209,'Отчет (ФинРез)'!$D209,'Отчет Сотрудники (Затраты)'!R$9:R$209)</f>
        <v>0</v>
      </c>
      <c r="AU209" s="41">
        <f ca="1">SUMIF('Отчет Сотрудники (Затраты)'!$C$9:$C$209,'Отчет (ФинРез)'!$D209,'Отчет Сотрудники (Затраты)'!S$9:S$209)</f>
        <v>0</v>
      </c>
      <c r="AV209" s="41">
        <f ca="1">SUMIF('Отчет Сотрудники (Затраты)'!$C$9:$C$209,'Отчет (ФинРез)'!$D209,'Отчет Сотрудники (Затраты)'!T$9:T$209)</f>
        <v>0</v>
      </c>
      <c r="AW209" s="42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9">
    <mergeCell ref="J5:J7"/>
    <mergeCell ref="K6:K7"/>
    <mergeCell ref="L6:M6"/>
    <mergeCell ref="G5:G7"/>
    <mergeCell ref="B5:B8"/>
    <mergeCell ref="C5:C7"/>
    <mergeCell ref="D5:D7"/>
    <mergeCell ref="E5:E7"/>
    <mergeCell ref="F5:F7"/>
  </mergeCells>
  <conditionalFormatting sqref="B9:AW209">
    <cfRule type="expression" dxfId="12" priority="31" stopIfTrue="1">
      <formula>AND($I9&gt;=0.15,$C$2&lt;&gt;"")</formula>
    </cfRule>
    <cfRule type="expression" dxfId="11" priority="32">
      <formula>AND($I9&gt;=0,$C$2&lt;&gt;"")</formula>
    </cfRule>
    <cfRule type="expression" dxfId="10" priority="33" stopIfTrue="1">
      <formula>AND($I9&lt;0,$C$2&lt;&gt;"")</formula>
    </cfRule>
  </conditionalFormatting>
  <conditionalFormatting sqref="G2:M2">
    <cfRule type="expression" dxfId="9" priority="1">
      <formula>$H$1=$H$2</formula>
    </cfRule>
  </conditionalFormatting>
  <pageMargins left="0.39370078740157483" right="0.39370078740157483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 codeName="Лист5"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4" t="str">
        <f>""</f>
        <v/>
      </c>
      <c r="B1" s="4" t="s">
        <v>89</v>
      </c>
      <c r="C1" s="84" t="s">
        <v>53</v>
      </c>
      <c r="D1" s="193">
        <f t="shared" ref="D1:AA1" ca="1" si="0">SUM(D6:D209)</f>
        <v>0</v>
      </c>
      <c r="E1" s="194">
        <f t="shared" ca="1" si="0"/>
        <v>0</v>
      </c>
      <c r="F1" s="193">
        <f t="shared" ca="1" si="0"/>
        <v>0</v>
      </c>
      <c r="G1" s="194">
        <f t="shared" ca="1" si="0"/>
        <v>0</v>
      </c>
      <c r="H1" s="193">
        <f t="shared" ca="1" si="0"/>
        <v>0</v>
      </c>
      <c r="I1" s="194">
        <f t="shared" ca="1" si="0"/>
        <v>0</v>
      </c>
      <c r="J1" s="193">
        <f t="shared" ca="1" si="0"/>
        <v>0</v>
      </c>
      <c r="K1" s="194">
        <f t="shared" ca="1" si="0"/>
        <v>0</v>
      </c>
      <c r="L1" s="193">
        <f t="shared" ca="1" si="0"/>
        <v>0</v>
      </c>
      <c r="M1" s="194">
        <f t="shared" ca="1" si="0"/>
        <v>0</v>
      </c>
      <c r="N1" s="193">
        <f t="shared" ca="1" si="0"/>
        <v>0</v>
      </c>
      <c r="O1" s="194">
        <f t="shared" ca="1" si="0"/>
        <v>0</v>
      </c>
      <c r="P1" s="193">
        <f t="shared" ca="1" si="0"/>
        <v>0</v>
      </c>
      <c r="Q1" s="194">
        <f t="shared" ca="1" si="0"/>
        <v>0</v>
      </c>
      <c r="R1" s="193">
        <f t="shared" ca="1" si="0"/>
        <v>0</v>
      </c>
      <c r="S1" s="194">
        <f t="shared" ca="1" si="0"/>
        <v>0</v>
      </c>
      <c r="T1" s="193">
        <f t="shared" ca="1" si="0"/>
        <v>0</v>
      </c>
      <c r="U1" s="194">
        <f t="shared" ca="1" si="0"/>
        <v>0</v>
      </c>
      <c r="V1" s="193">
        <f t="shared" ca="1" si="0"/>
        <v>0</v>
      </c>
      <c r="W1" s="194">
        <f t="shared" ca="1" si="0"/>
        <v>0</v>
      </c>
      <c r="X1" s="193">
        <f t="shared" ca="1" si="0"/>
        <v>0</v>
      </c>
      <c r="Y1" s="194">
        <f t="shared" ca="1" si="0"/>
        <v>0</v>
      </c>
      <c r="Z1" s="193">
        <f t="shared" ca="1" si="0"/>
        <v>0</v>
      </c>
      <c r="AA1" s="194">
        <f t="shared" ca="1" si="0"/>
        <v>0</v>
      </c>
    </row>
    <row r="2" spans="1:28" ht="15.75" customHeight="1" thickBot="1" x14ac:dyDescent="0.3">
      <c r="A2" s="1" t="str">
        <f>""</f>
        <v/>
      </c>
      <c r="C2" s="5" t="s">
        <v>54</v>
      </c>
      <c r="D2" s="195">
        <f t="shared" ref="D2:AA2" ca="1" si="1">SUBTOTAL(9,D6:D209)</f>
        <v>0</v>
      </c>
      <c r="E2" s="196">
        <f t="shared" ca="1" si="1"/>
        <v>0</v>
      </c>
      <c r="F2" s="195">
        <f t="shared" ca="1" si="1"/>
        <v>0</v>
      </c>
      <c r="G2" s="196">
        <f t="shared" ca="1" si="1"/>
        <v>0</v>
      </c>
      <c r="H2" s="195">
        <f t="shared" ca="1" si="1"/>
        <v>0</v>
      </c>
      <c r="I2" s="196">
        <f t="shared" ca="1" si="1"/>
        <v>0</v>
      </c>
      <c r="J2" s="195">
        <f t="shared" ca="1" si="1"/>
        <v>0</v>
      </c>
      <c r="K2" s="196">
        <f t="shared" ca="1" si="1"/>
        <v>0</v>
      </c>
      <c r="L2" s="195">
        <f t="shared" ca="1" si="1"/>
        <v>0</v>
      </c>
      <c r="M2" s="196">
        <f t="shared" ca="1" si="1"/>
        <v>0</v>
      </c>
      <c r="N2" s="195">
        <f t="shared" ca="1" si="1"/>
        <v>0</v>
      </c>
      <c r="O2" s="196">
        <f t="shared" ca="1" si="1"/>
        <v>0</v>
      </c>
      <c r="P2" s="195">
        <f t="shared" ca="1" si="1"/>
        <v>0</v>
      </c>
      <c r="Q2" s="196">
        <f t="shared" ca="1" si="1"/>
        <v>0</v>
      </c>
      <c r="R2" s="195">
        <f t="shared" ca="1" si="1"/>
        <v>0</v>
      </c>
      <c r="S2" s="196">
        <f t="shared" ca="1" si="1"/>
        <v>0</v>
      </c>
      <c r="T2" s="195">
        <f t="shared" ca="1" si="1"/>
        <v>0</v>
      </c>
      <c r="U2" s="196">
        <f t="shared" ca="1" si="1"/>
        <v>0</v>
      </c>
      <c r="V2" s="195">
        <f t="shared" ca="1" si="1"/>
        <v>0</v>
      </c>
      <c r="W2" s="196">
        <f t="shared" ca="1" si="1"/>
        <v>0</v>
      </c>
      <c r="X2" s="195">
        <f t="shared" ca="1" si="1"/>
        <v>0</v>
      </c>
      <c r="Y2" s="196">
        <f t="shared" ca="1" si="1"/>
        <v>0</v>
      </c>
      <c r="Z2" s="195">
        <f t="shared" ca="1" si="1"/>
        <v>0</v>
      </c>
      <c r="AA2" s="196">
        <f t="shared" ca="1" si="1"/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4" t="s">
        <v>89</v>
      </c>
      <c r="B4" s="12" t="str">
        <f ca="1">VLOOKUP(УникальныеСписки!E1,Настройки!A1:D50,3,FALSE)</f>
        <v>P</v>
      </c>
      <c r="C4" s="11" t="s">
        <v>2</v>
      </c>
      <c r="D4" s="20" t="str">
        <f>VLOOKUP(УникальныеСписки!E1,Настройки!A1:D50,4,FALSE)</f>
        <v>Q</v>
      </c>
      <c r="E4" s="12">
        <f>ROW(B9)-2</f>
        <v>7</v>
      </c>
      <c r="F4" s="12" t="s">
        <v>260</v>
      </c>
      <c r="G4" s="12" t="s">
        <v>261</v>
      </c>
    </row>
    <row r="5" spans="1:28" ht="15.75" customHeight="1" thickBot="1" x14ac:dyDescent="0.3">
      <c r="A5" s="6" t="str">
        <f>""</f>
        <v/>
      </c>
      <c r="B5" s="217" t="s">
        <v>3</v>
      </c>
      <c r="C5" s="226" t="s">
        <v>7</v>
      </c>
      <c r="D5" s="137" t="s">
        <v>263</v>
      </c>
      <c r="E5" s="138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85"/>
      <c r="AB5" s="3"/>
    </row>
    <row r="6" spans="1:28" ht="9.75" customHeight="1" x14ac:dyDescent="0.25">
      <c r="A6" s="6" t="str">
        <f>""</f>
        <v/>
      </c>
      <c r="B6" s="218"/>
      <c r="C6" s="211"/>
      <c r="D6" s="140" t="s">
        <v>8</v>
      </c>
      <c r="E6" s="141"/>
      <c r="F6" s="140" t="s">
        <v>9</v>
      </c>
      <c r="G6" s="141"/>
      <c r="H6" s="140" t="s">
        <v>10</v>
      </c>
      <c r="I6" s="141"/>
      <c r="J6" s="140" t="s">
        <v>11</v>
      </c>
      <c r="K6" s="141"/>
      <c r="L6" s="140" t="s">
        <v>12</v>
      </c>
      <c r="M6" s="141"/>
      <c r="N6" s="140" t="s">
        <v>13</v>
      </c>
      <c r="O6" s="141"/>
      <c r="P6" s="140" t="s">
        <v>14</v>
      </c>
      <c r="Q6" s="141"/>
      <c r="R6" s="140" t="s">
        <v>15</v>
      </c>
      <c r="S6" s="141"/>
      <c r="T6" s="140" t="s">
        <v>16</v>
      </c>
      <c r="U6" s="141"/>
      <c r="V6" s="140" t="s">
        <v>17</v>
      </c>
      <c r="W6" s="141"/>
      <c r="X6" s="140" t="s">
        <v>18</v>
      </c>
      <c r="Y6" s="141"/>
      <c r="Z6" s="140" t="s">
        <v>19</v>
      </c>
      <c r="AA6" s="141"/>
      <c r="AB6" s="3"/>
    </row>
    <row r="7" spans="1:28" ht="9.75" customHeight="1" x14ac:dyDescent="0.25">
      <c r="A7" s="6" t="str">
        <f>""</f>
        <v/>
      </c>
      <c r="B7" s="218"/>
      <c r="C7" s="211"/>
      <c r="D7" s="86" t="s">
        <v>258</v>
      </c>
      <c r="E7" s="87" t="s">
        <v>259</v>
      </c>
      <c r="F7" s="86" t="s">
        <v>258</v>
      </c>
      <c r="G7" s="87" t="s">
        <v>259</v>
      </c>
      <c r="H7" s="86" t="s">
        <v>258</v>
      </c>
      <c r="I7" s="87" t="s">
        <v>259</v>
      </c>
      <c r="J7" s="86" t="s">
        <v>258</v>
      </c>
      <c r="K7" s="87" t="s">
        <v>259</v>
      </c>
      <c r="L7" s="86" t="s">
        <v>258</v>
      </c>
      <c r="M7" s="87" t="s">
        <v>259</v>
      </c>
      <c r="N7" s="86" t="s">
        <v>258</v>
      </c>
      <c r="O7" s="87" t="s">
        <v>259</v>
      </c>
      <c r="P7" s="86" t="s">
        <v>258</v>
      </c>
      <c r="Q7" s="87" t="s">
        <v>259</v>
      </c>
      <c r="R7" s="86" t="s">
        <v>258</v>
      </c>
      <c r="S7" s="87" t="s">
        <v>259</v>
      </c>
      <c r="T7" s="86" t="s">
        <v>258</v>
      </c>
      <c r="U7" s="87" t="s">
        <v>259</v>
      </c>
      <c r="V7" s="86" t="s">
        <v>258</v>
      </c>
      <c r="W7" s="87" t="s">
        <v>259</v>
      </c>
      <c r="X7" s="86" t="s">
        <v>258</v>
      </c>
      <c r="Y7" s="87" t="s">
        <v>259</v>
      </c>
      <c r="Z7" s="86" t="s">
        <v>258</v>
      </c>
      <c r="AA7" s="87" t="s">
        <v>259</v>
      </c>
      <c r="AB7" s="3"/>
    </row>
    <row r="8" spans="1:28" ht="11.25" customHeight="1" thickBot="1" x14ac:dyDescent="0.3">
      <c r="A8" s="6" t="str">
        <f>""</f>
        <v/>
      </c>
      <c r="B8" s="219"/>
      <c r="C8" s="63"/>
      <c r="D8" s="51"/>
      <c r="E8" s="53"/>
      <c r="F8" s="51"/>
      <c r="G8" s="53"/>
      <c r="H8" s="51"/>
      <c r="I8" s="53"/>
      <c r="J8" s="51"/>
      <c r="K8" s="53"/>
      <c r="L8" s="51"/>
      <c r="M8" s="53"/>
      <c r="N8" s="51"/>
      <c r="O8" s="53"/>
      <c r="P8" s="51"/>
      <c r="Q8" s="53"/>
      <c r="R8" s="51"/>
      <c r="S8" s="53"/>
      <c r="T8" s="51"/>
      <c r="U8" s="53"/>
      <c r="V8" s="51"/>
      <c r="W8" s="53"/>
      <c r="X8" s="51"/>
      <c r="Y8" s="53"/>
      <c r="Z8" s="51"/>
      <c r="AA8" s="53"/>
      <c r="AB8" s="3"/>
    </row>
    <row r="9" spans="1:28" x14ac:dyDescent="0.25">
      <c r="A9" s="6" t="str">
        <f>""</f>
        <v/>
      </c>
      <c r="B9" s="9" cm="1">
        <f t="array" aca="1" ref="B9" ca="1">INDIRECT("УникальныеСписки!E"&amp;ROW()-$E$4)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3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3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3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3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3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3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3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3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3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3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3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3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3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3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3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3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3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3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3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3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3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3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3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6" t="str">
        <f t="shared" ref="A10:A73" ca="1" si="2">IF(C10="","delete","")</f>
        <v>delete</v>
      </c>
      <c r="B10" s="10" cm="1">
        <f t="array" aca="1" ref="B10" ca="1">INDIRECT("УникальныеСписки!E"&amp;ROW()-$E$4)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80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2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80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2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80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2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80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2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80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2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80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2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80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2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80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2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80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2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80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2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80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2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80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6" t="str">
        <f t="shared" ca="1" si="2"/>
        <v>delete</v>
      </c>
      <c r="B11" s="10" cm="1">
        <f t="array" aca="1" ref="B11" ca="1">INDIRECT("УникальныеСписки!E"&amp;ROW()-$E$4)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80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2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80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2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80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2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80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2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80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2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80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2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80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2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80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2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80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2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80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2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80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2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80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6" t="str">
        <f t="shared" ca="1" si="2"/>
        <v>delete</v>
      </c>
      <c r="B12" s="10" cm="1">
        <f t="array" aca="1" ref="B12" ca="1">INDIRECT("УникальныеСписки!E"&amp;ROW()-$E$4)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80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2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80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2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80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2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80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2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80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2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80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2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80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2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80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2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80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2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80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2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80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2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80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6" t="str">
        <f t="shared" ca="1" si="2"/>
        <v>delete</v>
      </c>
      <c r="B13" s="10" cm="1">
        <f t="array" aca="1" ref="B13" ca="1">INDIRECT("УникальныеСписки!E"&amp;ROW()-$E$4)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80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2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80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2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80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2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80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2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80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2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80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2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80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2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80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2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80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2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80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2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80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2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80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6" t="str">
        <f t="shared" ca="1" si="2"/>
        <v>delete</v>
      </c>
      <c r="B14" s="10" cm="1">
        <f t="array" aca="1" ref="B14" ca="1">INDIRECT("УникальныеСписки!E"&amp;ROW()-$E$4)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80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2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80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2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80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2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80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2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80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2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80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2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80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2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80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2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80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2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80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2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80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2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80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6" t="str">
        <f t="shared" ca="1" si="2"/>
        <v>delete</v>
      </c>
      <c r="B15" s="10" cm="1">
        <f t="array" aca="1" ref="B15" ca="1">INDIRECT("УникальныеСписки!E"&amp;ROW()-$E$4)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80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2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80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2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80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2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80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2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80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2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80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2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80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2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80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2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80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2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80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2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80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2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80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6" t="str">
        <f t="shared" ca="1" si="2"/>
        <v>delete</v>
      </c>
      <c r="B16" s="10" cm="1">
        <f t="array" aca="1" ref="B16" ca="1">INDIRECT("УникальныеСписки!E"&amp;ROW()-$E$4)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80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2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80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2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80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2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80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2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80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2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80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2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80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2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80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2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80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2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80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2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80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2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80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6" t="str">
        <f t="shared" ca="1" si="2"/>
        <v>delete</v>
      </c>
      <c r="B17" s="10" cm="1">
        <f t="array" aca="1" ref="B17" ca="1">INDIRECT("УникальныеСписки!E"&amp;ROW()-$E$4)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80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2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80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2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80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2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80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2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80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2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80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2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80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2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80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2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80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2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80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2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80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2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80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6" t="str">
        <f t="shared" ca="1" si="2"/>
        <v>delete</v>
      </c>
      <c r="B18" s="10" cm="1">
        <f t="array" aca="1" ref="B18" ca="1">INDIRECT("УникальныеСписки!E"&amp;ROW()-$E$4)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80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2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80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2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80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2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80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2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80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2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80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2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80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2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80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2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80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2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80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2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80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2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80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6" t="str">
        <f t="shared" ca="1" si="2"/>
        <v>delete</v>
      </c>
      <c r="B19" s="10" cm="1">
        <f t="array" aca="1" ref="B19" ca="1">INDIRECT("УникальныеСписки!E"&amp;ROW()-$E$4)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80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2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80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2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80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2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80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2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80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2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80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2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80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2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80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2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80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2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80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2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80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2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80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6" t="str">
        <f t="shared" ca="1" si="2"/>
        <v>delete</v>
      </c>
      <c r="B20" s="10" cm="1">
        <f t="array" aca="1" ref="B20" ca="1">INDIRECT("УникальныеСписки!E"&amp;ROW()-$E$4)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80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2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80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2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80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2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80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2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80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2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80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2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80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2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80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2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80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2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80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2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80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2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80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6" t="str">
        <f t="shared" ca="1" si="2"/>
        <v>delete</v>
      </c>
      <c r="B21" s="10" cm="1">
        <f t="array" aca="1" ref="B21" ca="1">INDIRECT("УникальныеСписки!E"&amp;ROW()-$E$4)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80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2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80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2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80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2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80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2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80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2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80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2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80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2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80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2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80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2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80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2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80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2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80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6" t="str">
        <f t="shared" ca="1" si="2"/>
        <v>delete</v>
      </c>
      <c r="B22" s="10" cm="1">
        <f t="array" aca="1" ref="B22" ca="1">INDIRECT("УникальныеСписки!E"&amp;ROW()-$E$4)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80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2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80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2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80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2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80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2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80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2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80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2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80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2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80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2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80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2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80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2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80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2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80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6" t="str">
        <f t="shared" ca="1" si="2"/>
        <v>delete</v>
      </c>
      <c r="B23" s="10" cm="1">
        <f t="array" aca="1" ref="B23" ca="1">INDIRECT("УникальныеСписки!E"&amp;ROW()-$E$4)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80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2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80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2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80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2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80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2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80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2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80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2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80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2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80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2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80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2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80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2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80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2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80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6" t="str">
        <f t="shared" ca="1" si="2"/>
        <v>delete</v>
      </c>
      <c r="B24" s="10" cm="1">
        <f t="array" aca="1" ref="B24" ca="1">INDIRECT("УникальныеСписки!E"&amp;ROW()-$E$4)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80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2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80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2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80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2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80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2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80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2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80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2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80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2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80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2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80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2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80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2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80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2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80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6" t="str">
        <f t="shared" ca="1" si="2"/>
        <v>delete</v>
      </c>
      <c r="B25" s="10" cm="1">
        <f t="array" aca="1" ref="B25" ca="1">INDIRECT("УникальныеСписки!E"&amp;ROW()-$E$4)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80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2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80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2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80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2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80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2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80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2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80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2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80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2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80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2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80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2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80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2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80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2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80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6" t="str">
        <f t="shared" ca="1" si="2"/>
        <v>delete</v>
      </c>
      <c r="B26" s="10" cm="1">
        <f t="array" aca="1" ref="B26" ca="1">INDIRECT("УникальныеСписки!E"&amp;ROW()-$E$4)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80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2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80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2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80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2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80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2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80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2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80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2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80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2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80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2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80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2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80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2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80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2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80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6" t="str">
        <f t="shared" ca="1" si="2"/>
        <v>delete</v>
      </c>
      <c r="B27" s="10" cm="1">
        <f t="array" aca="1" ref="B27" ca="1">INDIRECT("УникальныеСписки!E"&amp;ROW()-$E$4)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80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2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80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2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80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2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80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2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80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2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80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2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80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2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80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2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80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2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80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2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80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2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80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6" t="str">
        <f t="shared" ca="1" si="2"/>
        <v>delete</v>
      </c>
      <c r="B28" s="10" cm="1">
        <f t="array" aca="1" ref="B28" ca="1">INDIRECT("УникальныеСписки!E"&amp;ROW()-$E$4)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80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2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80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2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80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2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80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2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80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2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80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2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80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2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80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2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80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2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80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2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80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2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80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6" t="str">
        <f t="shared" ca="1" si="2"/>
        <v>delete</v>
      </c>
      <c r="B29" s="10" cm="1">
        <f t="array" aca="1" ref="B29" ca="1">INDIRECT("УникальныеСписки!E"&amp;ROW()-$E$4)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80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2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80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2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80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2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80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2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80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2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80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2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80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2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80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2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80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2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80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2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80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2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80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6" t="str">
        <f t="shared" ca="1" si="2"/>
        <v>delete</v>
      </c>
      <c r="B30" s="10" cm="1">
        <f t="array" aca="1" ref="B30" ca="1">INDIRECT("УникальныеСписки!E"&amp;ROW()-$E$4)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80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2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80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2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80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2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80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2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80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2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80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2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80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2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80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2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80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2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80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2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80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2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80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6" t="str">
        <f t="shared" ca="1" si="2"/>
        <v>delete</v>
      </c>
      <c r="B31" s="10" cm="1">
        <f t="array" aca="1" ref="B31" ca="1">INDIRECT("УникальныеСписки!E"&amp;ROW()-$E$4)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80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2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80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2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80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2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80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2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80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2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80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2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80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2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80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2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80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2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80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2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80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2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80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6" t="str">
        <f t="shared" ca="1" si="2"/>
        <v>delete</v>
      </c>
      <c r="B32" s="10" cm="1">
        <f t="array" aca="1" ref="B32" ca="1">INDIRECT("УникальныеСписки!E"&amp;ROW()-$E$4)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80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2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80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2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80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2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80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2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80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2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80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2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80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2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80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2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80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2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80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2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80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2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80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6" t="str">
        <f t="shared" ca="1" si="2"/>
        <v>delete</v>
      </c>
      <c r="B33" s="10" cm="1">
        <f t="array" aca="1" ref="B33" ca="1">INDIRECT("УникальныеСписки!E"&amp;ROW()-$E$4)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80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2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80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2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80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2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80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2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80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2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80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2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80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2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80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2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80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2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80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2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80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2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80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6" t="str">
        <f t="shared" ca="1" si="2"/>
        <v>delete</v>
      </c>
      <c r="B34" s="10" cm="1">
        <f t="array" aca="1" ref="B34" ca="1">INDIRECT("УникальныеСписки!E"&amp;ROW()-$E$4)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80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2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80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2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80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2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80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2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80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2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80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2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80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2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80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2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80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2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80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2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80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2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80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6" t="str">
        <f t="shared" ca="1" si="2"/>
        <v>delete</v>
      </c>
      <c r="B35" s="10" cm="1">
        <f t="array" aca="1" ref="B35" ca="1">INDIRECT("УникальныеСписки!E"&amp;ROW()-$E$4)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80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2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80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2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80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2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80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2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80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2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80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2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80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2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80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2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80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2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80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2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80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2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80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6" t="str">
        <f t="shared" ca="1" si="2"/>
        <v>delete</v>
      </c>
      <c r="B36" s="10" cm="1">
        <f t="array" aca="1" ref="B36" ca="1">INDIRECT("УникальныеСписки!E"&amp;ROW()-$E$4)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80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2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80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2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80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2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80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2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80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2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80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2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80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2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80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2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80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2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80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2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80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2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80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6" t="str">
        <f t="shared" ca="1" si="2"/>
        <v>delete</v>
      </c>
      <c r="B37" s="10" cm="1">
        <f t="array" aca="1" ref="B37" ca="1">INDIRECT("УникальныеСписки!E"&amp;ROW()-$E$4)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80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2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80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2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80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2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80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2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80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2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80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2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80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2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80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2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80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2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80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2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80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2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80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6" t="str">
        <f t="shared" ca="1" si="2"/>
        <v>delete</v>
      </c>
      <c r="B38" s="10" cm="1">
        <f t="array" aca="1" ref="B38" ca="1">INDIRECT("УникальныеСписки!E"&amp;ROW()-$E$4)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80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2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80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2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80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2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80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2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80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2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80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2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80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2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80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2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80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2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80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2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80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2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80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6" t="str">
        <f t="shared" ca="1" si="2"/>
        <v>delete</v>
      </c>
      <c r="B39" s="10" cm="1">
        <f t="array" aca="1" ref="B39" ca="1">INDIRECT("УникальныеСписки!E"&amp;ROW()-$E$4)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80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2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80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2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80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2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80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2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80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2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80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2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80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2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80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2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80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2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80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2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80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2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80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6" t="str">
        <f t="shared" ca="1" si="2"/>
        <v>delete</v>
      </c>
      <c r="B40" s="10" cm="1">
        <f t="array" aca="1" ref="B40" ca="1">INDIRECT("УникальныеСписки!E"&amp;ROW()-$E$4)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80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2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80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2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80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2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80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2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80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2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80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2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80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2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80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2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80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2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80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2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80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2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80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6" t="str">
        <f t="shared" ca="1" si="2"/>
        <v>delete</v>
      </c>
      <c r="B41" s="10" cm="1">
        <f t="array" aca="1" ref="B41" ca="1">INDIRECT("УникальныеСписки!E"&amp;ROW()-$E$4)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80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2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80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2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80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2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80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2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80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2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80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2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80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2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80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2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80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2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80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2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80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2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80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6" t="str">
        <f t="shared" ca="1" si="2"/>
        <v>delete</v>
      </c>
      <c r="B42" s="10" cm="1">
        <f t="array" aca="1" ref="B42" ca="1">INDIRECT("УникальныеСписки!E"&amp;ROW()-$E$4)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80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2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80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2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80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2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80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2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80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2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80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2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80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2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80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2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80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2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80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2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80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2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80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6" t="str">
        <f t="shared" ca="1" si="2"/>
        <v>delete</v>
      </c>
      <c r="B43" s="10" cm="1">
        <f t="array" aca="1" ref="B43" ca="1">INDIRECT("УникальныеСписки!E"&amp;ROW()-$E$4)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80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2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80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2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80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2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80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2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80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2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80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2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80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2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80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2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80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2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80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2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80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2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80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6" t="str">
        <f t="shared" ca="1" si="2"/>
        <v>delete</v>
      </c>
      <c r="B44" s="10" cm="1">
        <f t="array" aca="1" ref="B44" ca="1">INDIRECT("УникальныеСписки!E"&amp;ROW()-$E$4)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80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2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80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2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80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2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80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2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80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2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80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2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80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2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80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2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80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2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80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2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80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2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80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6" t="str">
        <f t="shared" ca="1" si="2"/>
        <v>delete</v>
      </c>
      <c r="B45" s="10" cm="1">
        <f t="array" aca="1" ref="B45" ca="1">INDIRECT("УникальныеСписки!E"&amp;ROW()-$E$4)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80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2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80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2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80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2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80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2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80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2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80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2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80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2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80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2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80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2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80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2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80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2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80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6" t="str">
        <f t="shared" ca="1" si="2"/>
        <v>delete</v>
      </c>
      <c r="B46" s="10" cm="1">
        <f t="array" aca="1" ref="B46" ca="1">INDIRECT("УникальныеСписки!E"&amp;ROW()-$E$4)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80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2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80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2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80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2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80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2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80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2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80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2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80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2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80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2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80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2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80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2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80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2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80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6" t="str">
        <f t="shared" ca="1" si="2"/>
        <v>delete</v>
      </c>
      <c r="B47" s="10" cm="1">
        <f t="array" aca="1" ref="B47" ca="1">INDIRECT("УникальныеСписки!E"&amp;ROW()-$E$4)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80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2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80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2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80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2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80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2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80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2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80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2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80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2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80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2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80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2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80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2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80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2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80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6" t="str">
        <f t="shared" ca="1" si="2"/>
        <v>delete</v>
      </c>
      <c r="B48" s="10" cm="1">
        <f t="array" aca="1" ref="B48" ca="1">INDIRECT("УникальныеСписки!E"&amp;ROW()-$E$4)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80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2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80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2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80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2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80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2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80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2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80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2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80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2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80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2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80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2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80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2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80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2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80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6" t="str">
        <f t="shared" ca="1" si="2"/>
        <v>delete</v>
      </c>
      <c r="B49" s="10" cm="1">
        <f t="array" aca="1" ref="B49" ca="1">INDIRECT("УникальныеСписки!E"&amp;ROW()-$E$4)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80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2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80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2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80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2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80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2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80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2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80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2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80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2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80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2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80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2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80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2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80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2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80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6" t="str">
        <f t="shared" ca="1" si="2"/>
        <v>delete</v>
      </c>
      <c r="B50" s="10" cm="1">
        <f t="array" aca="1" ref="B50" ca="1">INDIRECT("УникальныеСписки!E"&amp;ROW()-$E$4)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80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2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80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2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80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2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80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2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80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2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80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2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80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2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80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2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80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2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80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2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80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2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80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6" t="str">
        <f t="shared" ca="1" si="2"/>
        <v>delete</v>
      </c>
      <c r="B51" s="10" cm="1">
        <f t="array" aca="1" ref="B51" ca="1">INDIRECT("УникальныеСписки!E"&amp;ROW()-$E$4)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80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2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80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2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80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2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80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2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80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2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80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2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80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2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80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2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80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2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80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2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80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2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80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6" t="str">
        <f t="shared" ca="1" si="2"/>
        <v>delete</v>
      </c>
      <c r="B52" s="10" cm="1">
        <f t="array" aca="1" ref="B52" ca="1">INDIRECT("УникальныеСписки!E"&amp;ROW()-$E$4)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80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2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80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2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80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2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80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2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80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2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80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2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80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2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80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2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80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2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80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2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80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2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80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6" t="str">
        <f t="shared" ca="1" si="2"/>
        <v>delete</v>
      </c>
      <c r="B53" s="10" cm="1">
        <f t="array" aca="1" ref="B53" ca="1">INDIRECT("УникальныеСписки!E"&amp;ROW()-$E$4)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80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2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80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2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80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2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80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2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80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2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80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2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80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2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80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2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80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2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80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2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80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2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80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6" t="str">
        <f t="shared" ca="1" si="2"/>
        <v>delete</v>
      </c>
      <c r="B54" s="10" cm="1">
        <f t="array" aca="1" ref="B54" ca="1">INDIRECT("УникальныеСписки!E"&amp;ROW()-$E$4)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80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2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80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2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80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2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80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2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80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2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80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2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80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2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80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2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80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2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80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2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80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2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80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6" t="str">
        <f t="shared" ca="1" si="2"/>
        <v>delete</v>
      </c>
      <c r="B55" s="10" cm="1">
        <f t="array" aca="1" ref="B55" ca="1">INDIRECT("УникальныеСписки!E"&amp;ROW()-$E$4)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80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2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80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2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80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2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80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2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80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2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80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2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80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2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80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2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80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2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80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2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80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2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80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6" t="str">
        <f t="shared" ca="1" si="2"/>
        <v>delete</v>
      </c>
      <c r="B56" s="10" cm="1">
        <f t="array" aca="1" ref="B56" ca="1">INDIRECT("УникальныеСписки!E"&amp;ROW()-$E$4)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80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2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80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2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80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2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80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2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80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2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80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2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80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2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80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2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80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2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80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2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80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2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80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6" t="str">
        <f t="shared" ca="1" si="2"/>
        <v>delete</v>
      </c>
      <c r="B57" s="10" cm="1">
        <f t="array" aca="1" ref="B57" ca="1">INDIRECT("УникальныеСписки!E"&amp;ROW()-$E$4)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80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2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80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2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80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2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80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2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80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2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80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2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80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2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80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2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80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2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80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2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80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2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80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6" t="str">
        <f t="shared" ca="1" si="2"/>
        <v>delete</v>
      </c>
      <c r="B58" s="10" cm="1">
        <f t="array" aca="1" ref="B58" ca="1">INDIRECT("УникальныеСписки!E"&amp;ROW()-$E$4)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80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2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80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2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80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2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80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2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80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2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80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2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80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2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80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2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80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2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80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2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80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2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80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6" t="str">
        <f t="shared" ca="1" si="2"/>
        <v>delete</v>
      </c>
      <c r="B59" s="10" cm="1">
        <f t="array" aca="1" ref="B59" ca="1">INDIRECT("УникальныеСписки!E"&amp;ROW()-$E$4)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80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2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80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2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80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2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80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2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80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2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80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2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80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2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80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2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80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2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80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2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80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2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80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6" t="str">
        <f t="shared" ca="1" si="2"/>
        <v>delete</v>
      </c>
      <c r="B60" s="10" cm="1">
        <f t="array" aca="1" ref="B60" ca="1">INDIRECT("УникальныеСписки!E"&amp;ROW()-$E$4)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80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2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80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2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80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2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80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2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80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2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80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2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80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2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80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2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80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2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80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2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80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2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80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6" t="str">
        <f t="shared" ca="1" si="2"/>
        <v>delete</v>
      </c>
      <c r="B61" s="10" cm="1">
        <f t="array" aca="1" ref="B61" ca="1">INDIRECT("УникальныеСписки!E"&amp;ROW()-$E$4)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80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2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80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2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80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2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80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2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80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2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80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2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80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2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80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2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80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2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80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2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80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2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80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6" t="str">
        <f t="shared" ca="1" si="2"/>
        <v>delete</v>
      </c>
      <c r="B62" s="10" cm="1">
        <f t="array" aca="1" ref="B62" ca="1">INDIRECT("УникальныеСписки!E"&amp;ROW()-$E$4)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80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2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80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2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80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2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80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2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80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2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80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2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80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2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80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2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80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2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80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2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80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2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80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6" t="str">
        <f t="shared" ca="1" si="2"/>
        <v>delete</v>
      </c>
      <c r="B63" s="10" cm="1">
        <f t="array" aca="1" ref="B63" ca="1">INDIRECT("УникальныеСписки!E"&amp;ROW()-$E$4)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80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2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80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2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80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2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80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2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80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2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80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2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80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2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80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2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80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2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80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2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80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2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80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6" t="str">
        <f t="shared" ca="1" si="2"/>
        <v>delete</v>
      </c>
      <c r="B64" s="10" cm="1">
        <f t="array" aca="1" ref="B64" ca="1">INDIRECT("УникальныеСписки!E"&amp;ROW()-$E$4)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80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2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80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2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80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2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80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2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80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2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80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2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80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2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80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2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80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2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80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2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80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2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80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6" t="str">
        <f t="shared" ca="1" si="2"/>
        <v>delete</v>
      </c>
      <c r="B65" s="10" cm="1">
        <f t="array" aca="1" ref="B65" ca="1">INDIRECT("УникальныеСписки!E"&amp;ROW()-$E$4)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80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2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80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2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80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2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80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2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80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2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80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2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80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2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80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2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80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2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80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2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80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2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80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6" t="str">
        <f t="shared" ca="1" si="2"/>
        <v>delete</v>
      </c>
      <c r="B66" s="10" cm="1">
        <f t="array" aca="1" ref="B66" ca="1">INDIRECT("УникальныеСписки!E"&amp;ROW()-$E$4)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80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2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80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2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80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2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80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2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80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2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80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2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80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2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80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2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80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2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80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2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80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2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80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6" t="str">
        <f t="shared" ca="1" si="2"/>
        <v>delete</v>
      </c>
      <c r="B67" s="10" cm="1">
        <f t="array" aca="1" ref="B67" ca="1">INDIRECT("УникальныеСписки!E"&amp;ROW()-$E$4)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80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2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80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2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80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2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80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2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80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2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80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2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80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2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80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2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80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2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80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2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80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2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80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6" t="str">
        <f t="shared" ca="1" si="2"/>
        <v>delete</v>
      </c>
      <c r="B68" s="10" cm="1">
        <f t="array" aca="1" ref="B68" ca="1">INDIRECT("УникальныеСписки!E"&amp;ROW()-$E$4)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80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2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80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2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80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2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80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2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80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2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80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2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80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2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80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2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80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2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80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2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80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2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80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6" t="str">
        <f t="shared" ca="1" si="2"/>
        <v>delete</v>
      </c>
      <c r="B69" s="10" cm="1">
        <f t="array" aca="1" ref="B69" ca="1">INDIRECT("УникальныеСписки!E"&amp;ROW()-$E$4)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80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2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80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2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80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2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80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2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80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2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80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2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80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2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80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2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80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2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80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2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80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2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80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6" t="str">
        <f t="shared" ca="1" si="2"/>
        <v>delete</v>
      </c>
      <c r="B70" s="10" cm="1">
        <f t="array" aca="1" ref="B70" ca="1">INDIRECT("УникальныеСписки!E"&amp;ROW()-$E$4)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80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2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80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2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80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2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80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2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80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2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80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2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80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2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80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2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80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2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80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2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80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2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80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6" t="str">
        <f t="shared" ca="1" si="2"/>
        <v>delete</v>
      </c>
      <c r="B71" s="10" cm="1">
        <f t="array" aca="1" ref="B71" ca="1">INDIRECT("УникальныеСписки!E"&amp;ROW()-$E$4)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80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2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80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2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80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2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80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2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80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2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80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2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80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2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80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2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80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2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80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2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80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2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80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6" t="str">
        <f t="shared" ca="1" si="2"/>
        <v>delete</v>
      </c>
      <c r="B72" s="10" cm="1">
        <f t="array" aca="1" ref="B72" ca="1">INDIRECT("УникальныеСписки!E"&amp;ROW()-$E$4)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80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2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80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2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80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2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80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2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80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2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80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2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80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2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80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2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80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2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80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2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80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2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80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6" t="str">
        <f t="shared" ca="1" si="2"/>
        <v>delete</v>
      </c>
      <c r="B73" s="10" cm="1">
        <f t="array" aca="1" ref="B73" ca="1">INDIRECT("УникальныеСписки!E"&amp;ROW()-$E$4)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80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2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80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2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80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2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80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2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80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2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80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2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80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2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80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2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80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2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80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2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80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2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80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6" t="str">
        <f t="shared" ref="A74:A137" ca="1" si="3">IF(C74="","delete","")</f>
        <v>delete</v>
      </c>
      <c r="B74" s="10" cm="1">
        <f t="array" aca="1" ref="B74" ca="1">INDIRECT("УникальныеСписки!E"&amp;ROW()-$E$4)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80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2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80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2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80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2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80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2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80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2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80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2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80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2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80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2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80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2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80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2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80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2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80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6" t="str">
        <f t="shared" ca="1" si="3"/>
        <v>delete</v>
      </c>
      <c r="B75" s="10" cm="1">
        <f t="array" aca="1" ref="B75" ca="1">INDIRECT("УникальныеСписки!E"&amp;ROW()-$E$4)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80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2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80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2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80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2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80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2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80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2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80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2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80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2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80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2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80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2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80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2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80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2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80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6" t="str">
        <f t="shared" ca="1" si="3"/>
        <v>delete</v>
      </c>
      <c r="B76" s="10" cm="1">
        <f t="array" aca="1" ref="B76" ca="1">INDIRECT("УникальныеСписки!E"&amp;ROW()-$E$4)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80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2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80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2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80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2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80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2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80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2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80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2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80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2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80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2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80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2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80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2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80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2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80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6" t="str">
        <f t="shared" ca="1" si="3"/>
        <v>delete</v>
      </c>
      <c r="B77" s="10" cm="1">
        <f t="array" aca="1" ref="B77" ca="1">INDIRECT("УникальныеСписки!E"&amp;ROW()-$E$4)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80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2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80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2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80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2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80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2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80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2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80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2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80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2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80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2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80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2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80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2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80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2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80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6" t="str">
        <f t="shared" ca="1" si="3"/>
        <v>delete</v>
      </c>
      <c r="B78" s="10" cm="1">
        <f t="array" aca="1" ref="B78" ca="1">INDIRECT("УникальныеСписки!E"&amp;ROW()-$E$4)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80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2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80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2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80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2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80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2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80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2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80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2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80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2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80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2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80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2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80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2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80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2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80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6" t="str">
        <f t="shared" ca="1" si="3"/>
        <v>delete</v>
      </c>
      <c r="B79" s="10" cm="1">
        <f t="array" aca="1" ref="B79" ca="1">INDIRECT("УникальныеСписки!E"&amp;ROW()-$E$4)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80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2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80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2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80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2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80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2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80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2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80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2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80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2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80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2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80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2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80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2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80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2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80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6" t="str">
        <f t="shared" ca="1" si="3"/>
        <v>delete</v>
      </c>
      <c r="B80" s="10" cm="1">
        <f t="array" aca="1" ref="B80" ca="1">INDIRECT("УникальныеСписки!E"&amp;ROW()-$E$4)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80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2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80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2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80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2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80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2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80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2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80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2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80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2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80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2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80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2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80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2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80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2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80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6" t="str">
        <f t="shared" ca="1" si="3"/>
        <v>delete</v>
      </c>
      <c r="B81" s="10" cm="1">
        <f t="array" aca="1" ref="B81" ca="1">INDIRECT("УникальныеСписки!E"&amp;ROW()-$E$4)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80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2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80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2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80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2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80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2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80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2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80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2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80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2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80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2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80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2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80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2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80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2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80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6" t="str">
        <f t="shared" ca="1" si="3"/>
        <v>delete</v>
      </c>
      <c r="B82" s="10" cm="1">
        <f t="array" aca="1" ref="B82" ca="1">INDIRECT("УникальныеСписки!E"&amp;ROW()-$E$4)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80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2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80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2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80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2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80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2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80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2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80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2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80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2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80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2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80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2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80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2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80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2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80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6" t="str">
        <f t="shared" ca="1" si="3"/>
        <v>delete</v>
      </c>
      <c r="B83" s="10" cm="1">
        <f t="array" aca="1" ref="B83" ca="1">INDIRECT("УникальныеСписки!E"&amp;ROW()-$E$4)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80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2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80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2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80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2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80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2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80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2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80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2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80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2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80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2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80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2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80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2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80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2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80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6" t="str">
        <f t="shared" ca="1" si="3"/>
        <v>delete</v>
      </c>
      <c r="B84" s="10" cm="1">
        <f t="array" aca="1" ref="B84" ca="1">INDIRECT("УникальныеСписки!E"&amp;ROW()-$E$4)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80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2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80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2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80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2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80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2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80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2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80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2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80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2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80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2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80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2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80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2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80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2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80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6" t="str">
        <f t="shared" ca="1" si="3"/>
        <v>delete</v>
      </c>
      <c r="B85" s="10" cm="1">
        <f t="array" aca="1" ref="B85" ca="1">INDIRECT("УникальныеСписки!E"&amp;ROW()-$E$4)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80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2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80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2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80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2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80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2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80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2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80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2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80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2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80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2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80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2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80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2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80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2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80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6" t="str">
        <f t="shared" ca="1" si="3"/>
        <v>delete</v>
      </c>
      <c r="B86" s="10" cm="1">
        <f t="array" aca="1" ref="B86" ca="1">INDIRECT("УникальныеСписки!E"&amp;ROW()-$E$4)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80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2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80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2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80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2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80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2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80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2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80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2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80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2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80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2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80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2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80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2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80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2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80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6" t="str">
        <f t="shared" ca="1" si="3"/>
        <v>delete</v>
      </c>
      <c r="B87" s="10" cm="1">
        <f t="array" aca="1" ref="B87" ca="1">INDIRECT("УникальныеСписки!E"&amp;ROW()-$E$4)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80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2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80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2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80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2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80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2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80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2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80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2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80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2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80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2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80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2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80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2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80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2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80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6" t="str">
        <f t="shared" ca="1" si="3"/>
        <v>delete</v>
      </c>
      <c r="B88" s="10" cm="1">
        <f t="array" aca="1" ref="B88" ca="1">INDIRECT("УникальныеСписки!E"&amp;ROW()-$E$4)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80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2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80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2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80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2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80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2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80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2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80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2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80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2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80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2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80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2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80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2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80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2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80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6" t="str">
        <f t="shared" ca="1" si="3"/>
        <v>delete</v>
      </c>
      <c r="B89" s="10" cm="1">
        <f t="array" aca="1" ref="B89" ca="1">INDIRECT("УникальныеСписки!E"&amp;ROW()-$E$4)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80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2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80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2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80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2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80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2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80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2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80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2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80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2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80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2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80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2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80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2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80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2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80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6" t="str">
        <f t="shared" ca="1" si="3"/>
        <v>delete</v>
      </c>
      <c r="B90" s="10" cm="1">
        <f t="array" aca="1" ref="B90" ca="1">INDIRECT("УникальныеСписки!E"&amp;ROW()-$E$4)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80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2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80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2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80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2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80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2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80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2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80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2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80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2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80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2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80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2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80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2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80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2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80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6" t="str">
        <f t="shared" ca="1" si="3"/>
        <v>delete</v>
      </c>
      <c r="B91" s="10" cm="1">
        <f t="array" aca="1" ref="B91" ca="1">INDIRECT("УникальныеСписки!E"&amp;ROW()-$E$4)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80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2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80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2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80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2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80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2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80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2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80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2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80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2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80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2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80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2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80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2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80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2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80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6" t="str">
        <f t="shared" ca="1" si="3"/>
        <v>delete</v>
      </c>
      <c r="B92" s="10" cm="1">
        <f t="array" aca="1" ref="B92" ca="1">INDIRECT("УникальныеСписки!E"&amp;ROW()-$E$4)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80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2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80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2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80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2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80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2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80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2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80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2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80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2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80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2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80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2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80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2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80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2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80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6" t="str">
        <f t="shared" ca="1" si="3"/>
        <v>delete</v>
      </c>
      <c r="B93" s="10" cm="1">
        <f t="array" aca="1" ref="B93" ca="1">INDIRECT("УникальныеСписки!E"&amp;ROW()-$E$4)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80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2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80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2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80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2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80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2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80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2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80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2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80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2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80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2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80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2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80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2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80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2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80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6" t="str">
        <f t="shared" ca="1" si="3"/>
        <v>delete</v>
      </c>
      <c r="B94" s="10" cm="1">
        <f t="array" aca="1" ref="B94" ca="1">INDIRECT("УникальныеСписки!E"&amp;ROW()-$E$4)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80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2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80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2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80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2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80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2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80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2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80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2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80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2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80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2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80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2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80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2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80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2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80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6" t="str">
        <f t="shared" ca="1" si="3"/>
        <v>delete</v>
      </c>
      <c r="B95" s="10" cm="1">
        <f t="array" aca="1" ref="B95" ca="1">INDIRECT("УникальныеСписки!E"&amp;ROW()-$E$4)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80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2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80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2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80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2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80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2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80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2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80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2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80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2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80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2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80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2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80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2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80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2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80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6" t="str">
        <f t="shared" ca="1" si="3"/>
        <v>delete</v>
      </c>
      <c r="B96" s="10" cm="1">
        <f t="array" aca="1" ref="B96" ca="1">INDIRECT("УникальныеСписки!E"&amp;ROW()-$E$4)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80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2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80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2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80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2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80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2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80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2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80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2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80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2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80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2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80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2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80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2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80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2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80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6" t="str">
        <f t="shared" ca="1" si="3"/>
        <v>delete</v>
      </c>
      <c r="B97" s="10" cm="1">
        <f t="array" aca="1" ref="B97" ca="1">INDIRECT("УникальныеСписки!E"&amp;ROW()-$E$4)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80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2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80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2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80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2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80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2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80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2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80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2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80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2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80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2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80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2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80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2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80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2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80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6" t="str">
        <f t="shared" ca="1" si="3"/>
        <v>delete</v>
      </c>
      <c r="B98" s="10" cm="1">
        <f t="array" aca="1" ref="B98" ca="1">INDIRECT("УникальныеСписки!E"&amp;ROW()-$E$4)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80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2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80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2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80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2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80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2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80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2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80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2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80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2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80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2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80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2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80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2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80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2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80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6" t="str">
        <f t="shared" ca="1" si="3"/>
        <v>delete</v>
      </c>
      <c r="B99" s="10" cm="1">
        <f t="array" aca="1" ref="B99" ca="1">INDIRECT("УникальныеСписки!E"&amp;ROW()-$E$4)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80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2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80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2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80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2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80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2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80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2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80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2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80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2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80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2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80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2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80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2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80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2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80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6" t="str">
        <f t="shared" ca="1" si="3"/>
        <v>delete</v>
      </c>
      <c r="B100" s="10" cm="1">
        <f t="array" aca="1" ref="B100" ca="1">INDIRECT("УникальныеСписки!E"&amp;ROW()-$E$4)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80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2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80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2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80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2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80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2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80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2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80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2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80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2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80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2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80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2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80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2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80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2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80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6" t="str">
        <f t="shared" ca="1" si="3"/>
        <v>delete</v>
      </c>
      <c r="B101" s="10" cm="1">
        <f t="array" aca="1" ref="B101" ca="1">INDIRECT("УникальныеСписки!E"&amp;ROW()-$E$4)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80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2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80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2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80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2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80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2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80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2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80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2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80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2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80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2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80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2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80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2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80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2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80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6" t="str">
        <f t="shared" ca="1" si="3"/>
        <v>delete</v>
      </c>
      <c r="B102" s="10" cm="1">
        <f t="array" aca="1" ref="B102" ca="1">INDIRECT("УникальныеСписки!E"&amp;ROW()-$E$4)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80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2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80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2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80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2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80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2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80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2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80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2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80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2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80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2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80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2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80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2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80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2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80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6" t="str">
        <f t="shared" ca="1" si="3"/>
        <v>delete</v>
      </c>
      <c r="B103" s="10" cm="1">
        <f t="array" aca="1" ref="B103" ca="1">INDIRECT("УникальныеСписки!E"&amp;ROW()-$E$4)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80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2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80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2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80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2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80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2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80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2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80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2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80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2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80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2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80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2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80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2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80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2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80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6" t="str">
        <f t="shared" ca="1" si="3"/>
        <v>delete</v>
      </c>
      <c r="B104" s="10" cm="1">
        <f t="array" aca="1" ref="B104" ca="1">INDIRECT("УникальныеСписки!E"&amp;ROW()-$E$4)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80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2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80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2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80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2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80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2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80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2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80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2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80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2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80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2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80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2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80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2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80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2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80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6" t="str">
        <f t="shared" ca="1" si="3"/>
        <v>delete</v>
      </c>
      <c r="B105" s="10" cm="1">
        <f t="array" aca="1" ref="B105" ca="1">INDIRECT("УникальныеСписки!E"&amp;ROW()-$E$4)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80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2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80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2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80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2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80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2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80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2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80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2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80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2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80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2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80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2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80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2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80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2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80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6" t="str">
        <f t="shared" ca="1" si="3"/>
        <v>delete</v>
      </c>
      <c r="B106" s="10" cm="1">
        <f t="array" aca="1" ref="B106" ca="1">INDIRECT("УникальныеСписки!E"&amp;ROW()-$E$4)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80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2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80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2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80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2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80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2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80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2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80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2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80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2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80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2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80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2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80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2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80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2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80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6" t="str">
        <f t="shared" ca="1" si="3"/>
        <v>delete</v>
      </c>
      <c r="B107" s="10" cm="1">
        <f t="array" aca="1" ref="B107" ca="1">INDIRECT("УникальныеСписки!E"&amp;ROW()-$E$4)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80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2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80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2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80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2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80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2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80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2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80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2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80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2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80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2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80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2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80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2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80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2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80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6" t="str">
        <f t="shared" ca="1" si="3"/>
        <v>delete</v>
      </c>
      <c r="B108" s="10" cm="1">
        <f t="array" aca="1" ref="B108" ca="1">INDIRECT("УникальныеСписки!E"&amp;ROW()-$E$4)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80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2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80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2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80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2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80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2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80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2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80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2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80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2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80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2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80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2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80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2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80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2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80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6" t="str">
        <f t="shared" ca="1" si="3"/>
        <v>delete</v>
      </c>
      <c r="B109" s="10" cm="1">
        <f t="array" aca="1" ref="B109" ca="1">INDIRECT("УникальныеСписки!E"&amp;ROW()-$E$4)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80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2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80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2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80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2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80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2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80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2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80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2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80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2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80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2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80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2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80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2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80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2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80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6" t="str">
        <f t="shared" ca="1" si="3"/>
        <v>delete</v>
      </c>
      <c r="B110" s="10" cm="1">
        <f t="array" aca="1" ref="B110" ca="1">INDIRECT("УникальныеСписки!E"&amp;ROW()-$E$4)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80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2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80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2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80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2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80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2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80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2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80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2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80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2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80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2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80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2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80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2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80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2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80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6" t="str">
        <f t="shared" ca="1" si="3"/>
        <v>delete</v>
      </c>
      <c r="B111" s="10" cm="1">
        <f t="array" aca="1" ref="B111" ca="1">INDIRECT("УникальныеСписки!E"&amp;ROW()-$E$4)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80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2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80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2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80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2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80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2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80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2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80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2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80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2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80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2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80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2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80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2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80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2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80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6" t="str">
        <f t="shared" ca="1" si="3"/>
        <v>delete</v>
      </c>
      <c r="B112" s="10" cm="1">
        <f t="array" aca="1" ref="B112" ca="1">INDIRECT("УникальныеСписки!E"&amp;ROW()-$E$4)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80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2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80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2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80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2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80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2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80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2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80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2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80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2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80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2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80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2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80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2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80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2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80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6" t="str">
        <f t="shared" ca="1" si="3"/>
        <v>delete</v>
      </c>
      <c r="B113" s="10" cm="1">
        <f t="array" aca="1" ref="B113" ca="1">INDIRECT("УникальныеСписки!E"&amp;ROW()-$E$4)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80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2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80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2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80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2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80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2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80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2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80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2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80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2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80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2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80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2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80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2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80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2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80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6" t="str">
        <f t="shared" ca="1" si="3"/>
        <v>delete</v>
      </c>
      <c r="B114" s="10" cm="1">
        <f t="array" aca="1" ref="B114" ca="1">INDIRECT("УникальныеСписки!E"&amp;ROW()-$E$4)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80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2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80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2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80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2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80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2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80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2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80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2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80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2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80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2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80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2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80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2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80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2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80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6" t="str">
        <f t="shared" ca="1" si="3"/>
        <v>delete</v>
      </c>
      <c r="B115" s="10" cm="1">
        <f t="array" aca="1" ref="B115" ca="1">INDIRECT("УникальныеСписки!E"&amp;ROW()-$E$4)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80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2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80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2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80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2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80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2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80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2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80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2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80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2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80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2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80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2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80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2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80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2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80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6" t="str">
        <f t="shared" ca="1" si="3"/>
        <v>delete</v>
      </c>
      <c r="B116" s="10" cm="1">
        <f t="array" aca="1" ref="B116" ca="1">INDIRECT("УникальныеСписки!E"&amp;ROW()-$E$4)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80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2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80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2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80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2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80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2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80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2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80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2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80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2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80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2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80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2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80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2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80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2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80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6" t="str">
        <f t="shared" ca="1" si="3"/>
        <v>delete</v>
      </c>
      <c r="B117" s="10" cm="1">
        <f t="array" aca="1" ref="B117" ca="1">INDIRECT("УникальныеСписки!E"&amp;ROW()-$E$4)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80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2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80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2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80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2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80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2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80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2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80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2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80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2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80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2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80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2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80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2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80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2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80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6" t="str">
        <f t="shared" ca="1" si="3"/>
        <v>delete</v>
      </c>
      <c r="B118" s="10" cm="1">
        <f t="array" aca="1" ref="B118" ca="1">INDIRECT("УникальныеСписки!E"&amp;ROW()-$E$4)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80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2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80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2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80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2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80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2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80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2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80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2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80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2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80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2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80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2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80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2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80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2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80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6" t="str">
        <f t="shared" ca="1" si="3"/>
        <v>delete</v>
      </c>
      <c r="B119" s="10" cm="1">
        <f t="array" aca="1" ref="B119" ca="1">INDIRECT("УникальныеСписки!E"&amp;ROW()-$E$4)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80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2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80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2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80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2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80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2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80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2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80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2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80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2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80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2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80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2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80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2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80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2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80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6" t="str">
        <f t="shared" ca="1" si="3"/>
        <v>delete</v>
      </c>
      <c r="B120" s="10" cm="1">
        <f t="array" aca="1" ref="B120" ca="1">INDIRECT("УникальныеСписки!E"&amp;ROW()-$E$4)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80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2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80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2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80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2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80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2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80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2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80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2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80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2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80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2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80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2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80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2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80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2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80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6" t="str">
        <f t="shared" ca="1" si="3"/>
        <v>delete</v>
      </c>
      <c r="B121" s="10" cm="1">
        <f t="array" aca="1" ref="B121" ca="1">INDIRECT("УникальныеСписки!E"&amp;ROW()-$E$4)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80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2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80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2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80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2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80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2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80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2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80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2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80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2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80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2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80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2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80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2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80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2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80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6" t="str">
        <f t="shared" ca="1" si="3"/>
        <v>delete</v>
      </c>
      <c r="B122" s="10" cm="1">
        <f t="array" aca="1" ref="B122" ca="1">INDIRECT("УникальныеСписки!E"&amp;ROW()-$E$4)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80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2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80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2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80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2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80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2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80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2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80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2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80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2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80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2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80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2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80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2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80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2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80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6" t="str">
        <f t="shared" ca="1" si="3"/>
        <v>delete</v>
      </c>
      <c r="B123" s="10" cm="1">
        <f t="array" aca="1" ref="B123" ca="1">INDIRECT("УникальныеСписки!E"&amp;ROW()-$E$4)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80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2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80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2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80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2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80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2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80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2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80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2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80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2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80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2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80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2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80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2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80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2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80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6" t="str">
        <f t="shared" ca="1" si="3"/>
        <v>delete</v>
      </c>
      <c r="B124" s="10" cm="1">
        <f t="array" aca="1" ref="B124" ca="1">INDIRECT("УникальныеСписки!E"&amp;ROW()-$E$4)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80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2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80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2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80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2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80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2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80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2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80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2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80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2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80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2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80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2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80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2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80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2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80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6" t="str">
        <f t="shared" ca="1" si="3"/>
        <v>delete</v>
      </c>
      <c r="B125" s="10" cm="1">
        <f t="array" aca="1" ref="B125" ca="1">INDIRECT("УникальныеСписки!E"&amp;ROW()-$E$4)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80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2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80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2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80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2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80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2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80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2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80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2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80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2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80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2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80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2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80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2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80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2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80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6" t="str">
        <f t="shared" ca="1" si="3"/>
        <v>delete</v>
      </c>
      <c r="B126" s="10" cm="1">
        <f t="array" aca="1" ref="B126" ca="1">INDIRECT("УникальныеСписки!E"&amp;ROW()-$E$4)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80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2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80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2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80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2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80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2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80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2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80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2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80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2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80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2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80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2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80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2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80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2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80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6" t="str">
        <f t="shared" ca="1" si="3"/>
        <v>delete</v>
      </c>
      <c r="B127" s="10" cm="1">
        <f t="array" aca="1" ref="B127" ca="1">INDIRECT("УникальныеСписки!E"&amp;ROW()-$E$4)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80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2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80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2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80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2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80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2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80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2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80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2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80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2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80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2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80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2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80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2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80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2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80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6" t="str">
        <f t="shared" ca="1" si="3"/>
        <v>delete</v>
      </c>
      <c r="B128" s="10" cm="1">
        <f t="array" aca="1" ref="B128" ca="1">INDIRECT("УникальныеСписки!E"&amp;ROW()-$E$4)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80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2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80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2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80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2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80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2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80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2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80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2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80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2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80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2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80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2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80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2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80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2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80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6" t="str">
        <f t="shared" ca="1" si="3"/>
        <v>delete</v>
      </c>
      <c r="B129" s="10" cm="1">
        <f t="array" aca="1" ref="B129" ca="1">INDIRECT("УникальныеСписки!E"&amp;ROW()-$E$4)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80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2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80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2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80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2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80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2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80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2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80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2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80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2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80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2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80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2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80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2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80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2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80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6" t="str">
        <f t="shared" ca="1" si="3"/>
        <v>delete</v>
      </c>
      <c r="B130" s="10" cm="1">
        <f t="array" aca="1" ref="B130" ca="1">INDIRECT("УникальныеСписки!E"&amp;ROW()-$E$4)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80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2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80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2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80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2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80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2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80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2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80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2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80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2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80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2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80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2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80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2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80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2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80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6" t="str">
        <f t="shared" ca="1" si="3"/>
        <v>delete</v>
      </c>
      <c r="B131" s="10" cm="1">
        <f t="array" aca="1" ref="B131" ca="1">INDIRECT("УникальныеСписки!E"&amp;ROW()-$E$4)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80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2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80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2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80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2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80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2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80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2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80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2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80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2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80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2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80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2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80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2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80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2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80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6" t="str">
        <f t="shared" ca="1" si="3"/>
        <v>delete</v>
      </c>
      <c r="B132" s="10" cm="1">
        <f t="array" aca="1" ref="B132" ca="1">INDIRECT("УникальныеСписки!E"&amp;ROW()-$E$4)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80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2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80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2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80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2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80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2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80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2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80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2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80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2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80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2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80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2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80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2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80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2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80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6" t="str">
        <f t="shared" ca="1" si="3"/>
        <v>delete</v>
      </c>
      <c r="B133" s="10" cm="1">
        <f t="array" aca="1" ref="B133" ca="1">INDIRECT("УникальныеСписки!E"&amp;ROW()-$E$4)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80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2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80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2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80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2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80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2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80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2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80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2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80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2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80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2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80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2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80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2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80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2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80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6" t="str">
        <f t="shared" ca="1" si="3"/>
        <v>delete</v>
      </c>
      <c r="B134" s="10" cm="1">
        <f t="array" aca="1" ref="B134" ca="1">INDIRECT("УникальныеСписки!E"&amp;ROW()-$E$4)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80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2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80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2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80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2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80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2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80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2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80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2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80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2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80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2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80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2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80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2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80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2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80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6" t="str">
        <f t="shared" ca="1" si="3"/>
        <v>delete</v>
      </c>
      <c r="B135" s="10" cm="1">
        <f t="array" aca="1" ref="B135" ca="1">INDIRECT("УникальныеСписки!E"&amp;ROW()-$E$4)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80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2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80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2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80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2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80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2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80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2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80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2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80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2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80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2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80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2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80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2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80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2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80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6" t="str">
        <f t="shared" ca="1" si="3"/>
        <v>delete</v>
      </c>
      <c r="B136" s="10" cm="1">
        <f t="array" aca="1" ref="B136" ca="1">INDIRECT("УникальныеСписки!E"&amp;ROW()-$E$4)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80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2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80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2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80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2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80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2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80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2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80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2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80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2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80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2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80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2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80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2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80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2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80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6" t="str">
        <f t="shared" ca="1" si="3"/>
        <v>delete</v>
      </c>
      <c r="B137" s="10" cm="1">
        <f t="array" aca="1" ref="B137" ca="1">INDIRECT("УникальныеСписки!E"&amp;ROW()-$E$4)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80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2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80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2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80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2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80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2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80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2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80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2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80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2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80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2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80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2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80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2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80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2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80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6" t="str">
        <f t="shared" ref="A138:A201" ca="1" si="4">IF(C138="","delete","")</f>
        <v>delete</v>
      </c>
      <c r="B138" s="10" cm="1">
        <f t="array" aca="1" ref="B138" ca="1">INDIRECT("УникальныеСписки!E"&amp;ROW()-$E$4)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80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2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80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2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80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2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80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2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80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2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80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2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80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2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80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2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80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2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80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2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80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2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80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6" t="str">
        <f t="shared" ca="1" si="4"/>
        <v>delete</v>
      </c>
      <c r="B139" s="10" cm="1">
        <f t="array" aca="1" ref="B139" ca="1">INDIRECT("УникальныеСписки!E"&amp;ROW()-$E$4)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80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2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80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2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80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2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80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2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80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2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80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2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80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2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80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2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80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2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80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2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80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2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80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6" t="str">
        <f t="shared" ca="1" si="4"/>
        <v>delete</v>
      </c>
      <c r="B140" s="10" cm="1">
        <f t="array" aca="1" ref="B140" ca="1">INDIRECT("УникальныеСписки!E"&amp;ROW()-$E$4)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80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2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80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2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80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2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80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2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80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2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80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2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80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2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80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2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80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2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80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2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80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2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80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6" t="str">
        <f t="shared" ca="1" si="4"/>
        <v>delete</v>
      </c>
      <c r="B141" s="10" cm="1">
        <f t="array" aca="1" ref="B141" ca="1">INDIRECT("УникальныеСписки!E"&amp;ROW()-$E$4)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80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2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80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2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80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2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80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2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80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2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80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2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80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2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80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2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80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2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80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2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80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2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80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6" t="str">
        <f t="shared" ca="1" si="4"/>
        <v>delete</v>
      </c>
      <c r="B142" s="10" cm="1">
        <f t="array" aca="1" ref="B142" ca="1">INDIRECT("УникальныеСписки!E"&amp;ROW()-$E$4)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80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2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80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2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80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2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80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2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80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2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80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2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80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2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80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2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80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2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80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2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80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2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80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6" t="str">
        <f t="shared" ca="1" si="4"/>
        <v>delete</v>
      </c>
      <c r="B143" s="10" cm="1">
        <f t="array" aca="1" ref="B143" ca="1">INDIRECT("УникальныеСписки!E"&amp;ROW()-$E$4)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80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2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80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2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80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2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80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2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80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2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80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2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80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2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80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2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80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2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80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2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80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2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80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6" t="str">
        <f t="shared" ca="1" si="4"/>
        <v>delete</v>
      </c>
      <c r="B144" s="10" cm="1">
        <f t="array" aca="1" ref="B144" ca="1">INDIRECT("УникальныеСписки!E"&amp;ROW()-$E$4)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80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2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80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2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80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2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80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2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80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2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80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2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80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2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80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2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80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2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80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2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80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2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80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6" t="str">
        <f t="shared" ca="1" si="4"/>
        <v>delete</v>
      </c>
      <c r="B145" s="10" cm="1">
        <f t="array" aca="1" ref="B145" ca="1">INDIRECT("УникальныеСписки!E"&amp;ROW()-$E$4)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80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2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80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2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80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2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80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2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80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2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80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2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80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2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80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2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80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2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80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2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80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2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80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6" t="str">
        <f t="shared" ca="1" si="4"/>
        <v>delete</v>
      </c>
      <c r="B146" s="10" cm="1">
        <f t="array" aca="1" ref="B146" ca="1">INDIRECT("УникальныеСписки!E"&amp;ROW()-$E$4)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80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2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80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2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80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2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80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2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80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2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80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2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80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2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80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2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80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2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80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2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80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2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80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6" t="str">
        <f t="shared" ca="1" si="4"/>
        <v>delete</v>
      </c>
      <c r="B147" s="10" cm="1">
        <f t="array" aca="1" ref="B147" ca="1">INDIRECT("УникальныеСписки!E"&amp;ROW()-$E$4)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80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2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80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2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80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2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80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2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80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2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80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2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80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2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80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2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80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2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80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2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80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2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80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6" t="str">
        <f t="shared" ca="1" si="4"/>
        <v>delete</v>
      </c>
      <c r="B148" s="10" cm="1">
        <f t="array" aca="1" ref="B148" ca="1">INDIRECT("УникальныеСписки!E"&amp;ROW()-$E$4)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80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2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80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2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80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2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80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2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80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2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80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2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80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2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80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2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80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2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80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2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80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2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80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6" t="str">
        <f t="shared" ca="1" si="4"/>
        <v>delete</v>
      </c>
      <c r="B149" s="10" cm="1">
        <f t="array" aca="1" ref="B149" ca="1">INDIRECT("УникальныеСписки!E"&amp;ROW()-$E$4)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80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2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80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2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80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2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80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2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80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2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80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2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80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2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80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2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80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2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80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2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80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2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80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6" t="str">
        <f t="shared" ca="1" si="4"/>
        <v>delete</v>
      </c>
      <c r="B150" s="10" cm="1">
        <f t="array" aca="1" ref="B150" ca="1">INDIRECT("УникальныеСписки!E"&amp;ROW()-$E$4)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80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2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80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2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80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2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80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2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80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2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80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2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80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2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80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2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80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2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80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2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80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2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80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6" t="str">
        <f t="shared" ca="1" si="4"/>
        <v>delete</v>
      </c>
      <c r="B151" s="10" cm="1">
        <f t="array" aca="1" ref="B151" ca="1">INDIRECT("УникальныеСписки!E"&amp;ROW()-$E$4)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80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2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80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2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80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2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80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2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80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2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80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2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80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2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80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2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80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2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80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2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80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2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80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6" t="str">
        <f t="shared" ca="1" si="4"/>
        <v>delete</v>
      </c>
      <c r="B152" s="10" cm="1">
        <f t="array" aca="1" ref="B152" ca="1">INDIRECT("УникальныеСписки!E"&amp;ROW()-$E$4)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80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2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80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2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80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2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80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2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80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2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80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2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80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2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80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2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80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2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80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2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80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2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80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6" t="str">
        <f t="shared" ca="1" si="4"/>
        <v>delete</v>
      </c>
      <c r="B153" s="10" cm="1">
        <f t="array" aca="1" ref="B153" ca="1">INDIRECT("УникальныеСписки!E"&amp;ROW()-$E$4)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80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2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80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2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80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2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80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2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80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2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80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2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80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2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80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2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80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2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80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2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80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2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80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6" t="str">
        <f t="shared" ca="1" si="4"/>
        <v>delete</v>
      </c>
      <c r="B154" s="10" cm="1">
        <f t="array" aca="1" ref="B154" ca="1">INDIRECT("УникальныеСписки!E"&amp;ROW()-$E$4)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80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2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80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2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80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2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80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2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80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2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80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2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80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2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80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2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80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2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80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2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80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2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80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6" t="str">
        <f t="shared" ca="1" si="4"/>
        <v>delete</v>
      </c>
      <c r="B155" s="10" cm="1">
        <f t="array" aca="1" ref="B155" ca="1">INDIRECT("УникальныеСписки!E"&amp;ROW()-$E$4)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80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2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80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2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80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2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80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2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80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2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80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2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80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2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80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2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80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2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80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2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80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2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80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6" t="str">
        <f t="shared" ca="1" si="4"/>
        <v>delete</v>
      </c>
      <c r="B156" s="10" cm="1">
        <f t="array" aca="1" ref="B156" ca="1">INDIRECT("УникальныеСписки!E"&amp;ROW()-$E$4)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80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2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80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2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80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2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80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2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80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2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80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2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80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2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80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2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80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2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80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2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80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2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80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6" t="str">
        <f t="shared" ca="1" si="4"/>
        <v>delete</v>
      </c>
      <c r="B157" s="10" cm="1">
        <f t="array" aca="1" ref="B157" ca="1">INDIRECT("УникальныеСписки!E"&amp;ROW()-$E$4)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80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2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80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2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80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2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80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2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80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2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80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2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80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2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80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2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80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2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80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2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80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2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80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6" t="str">
        <f t="shared" ca="1" si="4"/>
        <v>delete</v>
      </c>
      <c r="B158" s="10" cm="1">
        <f t="array" aca="1" ref="B158" ca="1">INDIRECT("УникальныеСписки!E"&amp;ROW()-$E$4)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80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2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80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2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80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2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80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2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80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2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80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2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80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2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80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2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80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2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80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2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80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2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80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6" t="str">
        <f t="shared" ca="1" si="4"/>
        <v>delete</v>
      </c>
      <c r="B159" s="10" cm="1">
        <f t="array" aca="1" ref="B159" ca="1">INDIRECT("УникальныеСписки!E"&amp;ROW()-$E$4)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80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2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80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2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80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2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80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2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80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2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80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2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80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2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80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2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80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2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80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2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80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2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80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6" t="str">
        <f t="shared" ca="1" si="4"/>
        <v>delete</v>
      </c>
      <c r="B160" s="10" cm="1">
        <f t="array" aca="1" ref="B160" ca="1">INDIRECT("УникальныеСписки!E"&amp;ROW()-$E$4)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80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2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80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2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80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2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80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2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80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2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80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2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80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2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80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2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80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2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80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2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80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2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80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6" t="str">
        <f t="shared" ca="1" si="4"/>
        <v>delete</v>
      </c>
      <c r="B161" s="10" cm="1">
        <f t="array" aca="1" ref="B161" ca="1">INDIRECT("УникальныеСписки!E"&amp;ROW()-$E$4)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80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2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80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2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80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2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80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2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80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2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80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2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80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2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80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2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80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2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80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2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80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2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80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6" t="str">
        <f t="shared" ca="1" si="4"/>
        <v>delete</v>
      </c>
      <c r="B162" s="10" cm="1">
        <f t="array" aca="1" ref="B162" ca="1">INDIRECT("УникальныеСписки!E"&amp;ROW()-$E$4)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80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2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80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2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80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2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80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2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80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2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80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2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80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2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80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2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80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2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80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2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80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2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80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6" t="str">
        <f t="shared" ca="1" si="4"/>
        <v>delete</v>
      </c>
      <c r="B163" s="10" cm="1">
        <f t="array" aca="1" ref="B163" ca="1">INDIRECT("УникальныеСписки!E"&amp;ROW()-$E$4)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80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2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80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2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80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2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80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2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80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2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80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2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80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2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80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2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80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2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80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2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80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2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80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6" t="str">
        <f t="shared" ca="1" si="4"/>
        <v>delete</v>
      </c>
      <c r="B164" s="10" cm="1">
        <f t="array" aca="1" ref="B164" ca="1">INDIRECT("УникальныеСписки!E"&amp;ROW()-$E$4)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80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2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80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2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80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2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80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2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80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2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80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2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80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2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80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2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80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2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80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2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80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2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80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6" t="str">
        <f t="shared" ca="1" si="4"/>
        <v>delete</v>
      </c>
      <c r="B165" s="10" cm="1">
        <f t="array" aca="1" ref="B165" ca="1">INDIRECT("УникальныеСписки!E"&amp;ROW()-$E$4)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80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2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80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2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80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2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80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2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80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2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80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2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80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2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80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2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80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2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80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2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80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2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80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6" t="str">
        <f t="shared" ca="1" si="4"/>
        <v>delete</v>
      </c>
      <c r="B166" s="10" cm="1">
        <f t="array" aca="1" ref="B166" ca="1">INDIRECT("УникальныеСписки!E"&amp;ROW()-$E$4)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80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2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80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2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80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2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80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2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80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2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80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2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80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2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80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2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80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2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80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2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80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2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80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6" t="str">
        <f t="shared" ca="1" si="4"/>
        <v>delete</v>
      </c>
      <c r="B167" s="10" cm="1">
        <f t="array" aca="1" ref="B167" ca="1">INDIRECT("УникальныеСписки!E"&amp;ROW()-$E$4)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80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2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80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2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80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2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80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2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80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2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80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2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80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2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80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2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80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2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80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2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80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2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80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6" t="str">
        <f t="shared" ca="1" si="4"/>
        <v>delete</v>
      </c>
      <c r="B168" s="10" cm="1">
        <f t="array" aca="1" ref="B168" ca="1">INDIRECT("УникальныеСписки!E"&amp;ROW()-$E$4)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80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2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80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2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80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2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80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2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80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2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80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2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80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2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80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2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80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2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80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2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80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2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80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6" t="str">
        <f t="shared" ca="1" si="4"/>
        <v>delete</v>
      </c>
      <c r="B169" s="10" cm="1">
        <f t="array" aca="1" ref="B169" ca="1">INDIRECT("УникальныеСписки!E"&amp;ROW()-$E$4)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80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2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80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2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80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2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80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2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80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2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80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2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80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2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80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2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80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2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80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2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80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2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80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6" t="str">
        <f t="shared" ca="1" si="4"/>
        <v>delete</v>
      </c>
      <c r="B170" s="10" cm="1">
        <f t="array" aca="1" ref="B170" ca="1">INDIRECT("УникальныеСписки!E"&amp;ROW()-$E$4)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80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2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80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2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80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2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80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2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80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2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80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2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80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2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80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2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80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2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80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2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80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2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80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6" t="str">
        <f t="shared" ca="1" si="4"/>
        <v>delete</v>
      </c>
      <c r="B171" s="10" cm="1">
        <f t="array" aca="1" ref="B171" ca="1">INDIRECT("УникальныеСписки!E"&amp;ROW()-$E$4)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80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2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80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2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80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2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80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2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80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2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80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2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80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2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80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2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80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2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80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2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80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2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80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6" t="str">
        <f t="shared" ca="1" si="4"/>
        <v>delete</v>
      </c>
      <c r="B172" s="10" cm="1">
        <f t="array" aca="1" ref="B172" ca="1">INDIRECT("УникальныеСписки!E"&amp;ROW()-$E$4)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80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2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80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2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80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2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80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2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80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2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80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2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80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2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80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2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80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2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80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2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80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2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80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6" t="str">
        <f t="shared" ca="1" si="4"/>
        <v>delete</v>
      </c>
      <c r="B173" s="10" cm="1">
        <f t="array" aca="1" ref="B173" ca="1">INDIRECT("УникальныеСписки!E"&amp;ROW()-$E$4)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80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2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80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2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80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2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80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2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80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2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80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2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80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2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80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2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80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2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80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2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80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2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80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6" t="str">
        <f t="shared" ca="1" si="4"/>
        <v>delete</v>
      </c>
      <c r="B174" s="10" cm="1">
        <f t="array" aca="1" ref="B174" ca="1">INDIRECT("УникальныеСписки!E"&amp;ROW()-$E$4)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80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2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80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2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80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2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80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2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80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2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80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2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80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2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80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2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80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2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80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2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80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2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80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6" t="str">
        <f t="shared" ca="1" si="4"/>
        <v>delete</v>
      </c>
      <c r="B175" s="10" cm="1">
        <f t="array" aca="1" ref="B175" ca="1">INDIRECT("УникальныеСписки!E"&amp;ROW()-$E$4)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80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2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80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2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80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2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80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2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80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2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80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2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80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2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80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2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80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2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80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2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80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2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80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6" t="str">
        <f t="shared" ca="1" si="4"/>
        <v>delete</v>
      </c>
      <c r="B176" s="10" cm="1">
        <f t="array" aca="1" ref="B176" ca="1">INDIRECT("УникальныеСписки!E"&amp;ROW()-$E$4)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80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2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80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2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80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2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80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2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80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2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80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2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80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2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80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2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80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2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80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2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80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2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80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6" t="str">
        <f t="shared" ca="1" si="4"/>
        <v>delete</v>
      </c>
      <c r="B177" s="10" cm="1">
        <f t="array" aca="1" ref="B177" ca="1">INDIRECT("УникальныеСписки!E"&amp;ROW()-$E$4)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80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2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80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2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80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2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80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2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80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2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80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2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80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2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80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2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80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2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80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2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80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2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80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6" t="str">
        <f t="shared" ca="1" si="4"/>
        <v>delete</v>
      </c>
      <c r="B178" s="10" cm="1">
        <f t="array" aca="1" ref="B178" ca="1">INDIRECT("УникальныеСписки!E"&amp;ROW()-$E$4)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80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2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80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2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80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2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80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2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80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2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80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2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80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2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80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2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80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2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80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2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80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2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80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6" t="str">
        <f t="shared" ca="1" si="4"/>
        <v>delete</v>
      </c>
      <c r="B179" s="10" cm="1">
        <f t="array" aca="1" ref="B179" ca="1">INDIRECT("УникальныеСписки!E"&amp;ROW()-$E$4)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80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2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80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2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80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2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80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2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80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2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80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2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80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2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80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2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80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2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80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2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80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2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80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6" t="str">
        <f t="shared" ca="1" si="4"/>
        <v>delete</v>
      </c>
      <c r="B180" s="10" cm="1">
        <f t="array" aca="1" ref="B180" ca="1">INDIRECT("УникальныеСписки!E"&amp;ROW()-$E$4)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80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2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80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2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80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2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80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2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80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2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80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2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80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2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80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2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80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2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80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2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80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2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80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6" t="str">
        <f t="shared" ca="1" si="4"/>
        <v>delete</v>
      </c>
      <c r="B181" s="10" cm="1">
        <f t="array" aca="1" ref="B181" ca="1">INDIRECT("УникальныеСписки!E"&amp;ROW()-$E$4)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80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2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80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2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80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2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80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2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80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2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80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2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80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2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80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2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80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2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80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2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80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2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80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6" t="str">
        <f t="shared" ca="1" si="4"/>
        <v>delete</v>
      </c>
      <c r="B182" s="10" cm="1">
        <f t="array" aca="1" ref="B182" ca="1">INDIRECT("УникальныеСписки!E"&amp;ROW()-$E$4)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80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2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80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2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80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2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80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2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80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2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80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2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80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2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80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2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80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2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80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2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80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2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80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6" t="str">
        <f t="shared" ca="1" si="4"/>
        <v>delete</v>
      </c>
      <c r="B183" s="10" cm="1">
        <f t="array" aca="1" ref="B183" ca="1">INDIRECT("УникальныеСписки!E"&amp;ROW()-$E$4)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80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2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80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2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80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2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80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2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80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2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80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2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80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2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80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2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80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2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80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2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80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2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80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6" t="str">
        <f t="shared" ca="1" si="4"/>
        <v>delete</v>
      </c>
      <c r="B184" s="10" cm="1">
        <f t="array" aca="1" ref="B184" ca="1">INDIRECT("УникальныеСписки!E"&amp;ROW()-$E$4)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80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2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80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2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80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2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80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2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80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2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80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2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80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2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80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2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80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2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80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2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80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2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80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6" t="str">
        <f t="shared" ca="1" si="4"/>
        <v>delete</v>
      </c>
      <c r="B185" s="10" cm="1">
        <f t="array" aca="1" ref="B185" ca="1">INDIRECT("УникальныеСписки!E"&amp;ROW()-$E$4)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80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2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80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2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80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2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80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2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80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2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80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2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80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2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80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2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80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2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80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2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80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2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80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6" t="str">
        <f t="shared" ca="1" si="4"/>
        <v>delete</v>
      </c>
      <c r="B186" s="10" cm="1">
        <f t="array" aca="1" ref="B186" ca="1">INDIRECT("УникальныеСписки!E"&amp;ROW()-$E$4)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80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2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80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2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80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2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80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2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80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2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80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2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80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2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80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2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80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2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80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2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80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2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80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6" t="str">
        <f t="shared" ca="1" si="4"/>
        <v>delete</v>
      </c>
      <c r="B187" s="10" cm="1">
        <f t="array" aca="1" ref="B187" ca="1">INDIRECT("УникальныеСписки!E"&amp;ROW()-$E$4)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80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2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80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2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80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2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80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2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80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2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80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2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80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2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80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2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80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2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80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2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80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2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80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6" t="str">
        <f t="shared" ca="1" si="4"/>
        <v>delete</v>
      </c>
      <c r="B188" s="10" cm="1">
        <f t="array" aca="1" ref="B188" ca="1">INDIRECT("УникальныеСписки!E"&amp;ROW()-$E$4)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80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2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80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2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80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2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80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2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80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2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80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2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80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2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80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2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80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2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80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2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80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2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80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6" t="str">
        <f t="shared" ca="1" si="4"/>
        <v>delete</v>
      </c>
      <c r="B189" s="10" cm="1">
        <f t="array" aca="1" ref="B189" ca="1">INDIRECT("УникальныеСписки!E"&amp;ROW()-$E$4)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80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2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80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2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80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2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80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2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80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2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80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2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80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2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80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2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80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2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80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2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80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2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80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6" t="str">
        <f t="shared" ca="1" si="4"/>
        <v>delete</v>
      </c>
      <c r="B190" s="10" cm="1">
        <f t="array" aca="1" ref="B190" ca="1">INDIRECT("УникальныеСписки!E"&amp;ROW()-$E$4)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80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2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80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2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80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2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80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2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80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2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80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2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80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2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80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2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80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2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80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2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80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2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80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6" t="str">
        <f t="shared" ca="1" si="4"/>
        <v>delete</v>
      </c>
      <c r="B191" s="10" cm="1">
        <f t="array" aca="1" ref="B191" ca="1">INDIRECT("УникальныеСписки!E"&amp;ROW()-$E$4)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80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2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80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2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80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2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80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2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80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2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80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2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80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2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80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2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80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2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80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2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80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2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80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6" t="str">
        <f t="shared" ca="1" si="4"/>
        <v>delete</v>
      </c>
      <c r="B192" s="10" cm="1">
        <f t="array" aca="1" ref="B192" ca="1">INDIRECT("УникальныеСписки!E"&amp;ROW()-$E$4)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80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2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80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2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80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2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80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2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80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2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80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2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80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2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80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2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80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2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80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2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80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2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80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6" t="str">
        <f t="shared" ca="1" si="4"/>
        <v>delete</v>
      </c>
      <c r="B193" s="10" cm="1">
        <f t="array" aca="1" ref="B193" ca="1">INDIRECT("УникальныеСписки!E"&amp;ROW()-$E$4)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80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2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80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2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80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2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80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2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80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2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80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2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80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2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80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2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80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2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80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2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80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2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80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6" t="str">
        <f t="shared" ca="1" si="4"/>
        <v>delete</v>
      </c>
      <c r="B194" s="10" cm="1">
        <f t="array" aca="1" ref="B194" ca="1">INDIRECT("УникальныеСписки!E"&amp;ROW()-$E$4)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80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2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80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2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80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2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80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2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80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2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80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2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80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2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80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2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80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2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80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2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80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2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80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6" t="str">
        <f t="shared" ca="1" si="4"/>
        <v>delete</v>
      </c>
      <c r="B195" s="10" cm="1">
        <f t="array" aca="1" ref="B195" ca="1">INDIRECT("УникальныеСписки!E"&amp;ROW()-$E$4)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80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2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80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2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80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2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80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2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80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2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80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2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80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2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80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2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80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2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80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2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80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2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80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6" t="str">
        <f t="shared" ca="1" si="4"/>
        <v>delete</v>
      </c>
      <c r="B196" s="10" cm="1">
        <f t="array" aca="1" ref="B196" ca="1">INDIRECT("УникальныеСписки!E"&amp;ROW()-$E$4)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80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2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80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2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80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2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80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2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80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2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80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2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80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2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80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2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80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2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80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2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80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2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80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6" t="str">
        <f t="shared" ca="1" si="4"/>
        <v>delete</v>
      </c>
      <c r="B197" s="10" cm="1">
        <f t="array" aca="1" ref="B197" ca="1">INDIRECT("УникальныеСписки!E"&amp;ROW()-$E$4)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80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2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80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2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80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2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80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2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80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2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80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2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80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2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80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2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80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2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80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2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80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2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80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6" t="str">
        <f t="shared" ca="1" si="4"/>
        <v>delete</v>
      </c>
      <c r="B198" s="10" cm="1">
        <f t="array" aca="1" ref="B198" ca="1">INDIRECT("УникальныеСписки!E"&amp;ROW()-$E$4)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80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2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80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2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80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2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80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2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80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2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80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2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80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2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80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2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80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2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80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2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80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2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80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6" t="str">
        <f t="shared" ca="1" si="4"/>
        <v>delete</v>
      </c>
      <c r="B199" s="10" cm="1">
        <f t="array" aca="1" ref="B199" ca="1">INDIRECT("УникальныеСписки!E"&amp;ROW()-$E$4)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80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2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80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2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80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2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80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2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80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2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80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2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80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2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80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2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80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2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80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2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80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2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80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6" t="str">
        <f t="shared" ca="1" si="4"/>
        <v>delete</v>
      </c>
      <c r="B200" s="10" cm="1">
        <f t="array" aca="1" ref="B200" ca="1">INDIRECT("УникальныеСписки!E"&amp;ROW()-$E$4)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80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2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80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2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80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2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80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2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80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2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80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2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80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2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80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2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80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2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80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2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80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2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80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6" t="str">
        <f t="shared" ca="1" si="4"/>
        <v>delete</v>
      </c>
      <c r="B201" s="10" cm="1">
        <f t="array" aca="1" ref="B201" ca="1">INDIRECT("УникальныеСписки!E"&amp;ROW()-$E$4)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80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2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80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2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80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2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80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2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80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2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80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2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80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2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80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2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80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2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80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2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80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2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80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6" t="str">
        <f t="shared" ref="A202:A209" ca="1" si="5">IF(C202="","delete","")</f>
        <v>delete</v>
      </c>
      <c r="B202" s="10" cm="1">
        <f t="array" aca="1" ref="B202" ca="1">INDIRECT("УникальныеСписки!E"&amp;ROW()-$E$4)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80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2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80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2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80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2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80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2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80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2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80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2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80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2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80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2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80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2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80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2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80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2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80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6" t="str">
        <f t="shared" ca="1" si="5"/>
        <v>delete</v>
      </c>
      <c r="B203" s="10" cm="1">
        <f t="array" aca="1" ref="B203" ca="1">INDIRECT("УникальныеСписки!E"&amp;ROW()-$E$4)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80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2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80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2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80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2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80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2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80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2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80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2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80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2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80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2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80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2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80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2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80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2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80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6" t="str">
        <f t="shared" ca="1" si="5"/>
        <v>delete</v>
      </c>
      <c r="B204" s="10" cm="1">
        <f t="array" aca="1" ref="B204" ca="1">INDIRECT("УникальныеСписки!E"&amp;ROW()-$E$4)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80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2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80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2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80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2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80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2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80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2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80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2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80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2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80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2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80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2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80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2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80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2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80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6" t="str">
        <f t="shared" ca="1" si="5"/>
        <v>delete</v>
      </c>
      <c r="B205" s="10" cm="1">
        <f t="array" aca="1" ref="B205" ca="1">INDIRECT("УникальныеСписки!E"&amp;ROW()-$E$4)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80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2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80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2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80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2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80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2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80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2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80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2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80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2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80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2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80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2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80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2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80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2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80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6" t="str">
        <f t="shared" ca="1" si="5"/>
        <v>delete</v>
      </c>
      <c r="B206" s="10" cm="1">
        <f t="array" aca="1" ref="B206" ca="1">INDIRECT("УникальныеСписки!E"&amp;ROW()-$E$4)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80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2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80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2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80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2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80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2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80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2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80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2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80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2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80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2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80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2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80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2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80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2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80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6" t="str">
        <f t="shared" ca="1" si="5"/>
        <v>delete</v>
      </c>
      <c r="B207" s="10" cm="1">
        <f t="array" aca="1" ref="B207" ca="1">INDIRECT("УникальныеСписки!E"&amp;ROW()-$E$4)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80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2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80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2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80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2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80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2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80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2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80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2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80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2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80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2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80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2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80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2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80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2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80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6" t="str">
        <f t="shared" ca="1" si="5"/>
        <v>delete</v>
      </c>
      <c r="B208" s="10" cm="1">
        <f t="array" aca="1" ref="B208" ca="1">INDIRECT("УникальныеСписки!E"&amp;ROW()-$E$4)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80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2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80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2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80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2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80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2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80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2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80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2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80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2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80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2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80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2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80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2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80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2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80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6" t="str">
        <f t="shared" ca="1" si="5"/>
        <v>delete</v>
      </c>
      <c r="B209" s="30" cm="1">
        <f t="array" aca="1" ref="B209" ca="1">INDIRECT("УникальныеСписки!E"&amp;ROW()-$E$4)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81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2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81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2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81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2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81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2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81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2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81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2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81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2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81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2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81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2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81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2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81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2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81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2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8" priority="1">
      <formula>SUM($F$1:$Z$1)=SUM($F$2:$Z$2)</formula>
    </cfRule>
  </conditionalFormatting>
  <conditionalFormatting sqref="C2">
    <cfRule type="expression" dxfId="7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 codeName="Лист6"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4" t="str">
        <f>""</f>
        <v/>
      </c>
      <c r="B1" s="4" t="s">
        <v>89</v>
      </c>
      <c r="C1" s="95"/>
      <c r="D1" s="88" t="s">
        <v>53</v>
      </c>
      <c r="E1" s="197">
        <f t="shared" ref="E1:I1" ca="1" si="0">SUM(E6:E209)</f>
        <v>0</v>
      </c>
      <c r="F1" s="198">
        <f t="shared" ref="F1:K1" ca="1" si="1">SUM(F6:F209)</f>
        <v>0</v>
      </c>
      <c r="G1" s="197">
        <f t="shared" ca="1" si="0"/>
        <v>0</v>
      </c>
      <c r="H1" s="198">
        <f t="shared" ca="1" si="1"/>
        <v>0</v>
      </c>
      <c r="I1" s="197">
        <f t="shared" ca="1" si="0"/>
        <v>0</v>
      </c>
      <c r="J1" s="198">
        <f t="shared" ca="1" si="1"/>
        <v>0</v>
      </c>
      <c r="K1" s="197">
        <f t="shared" ca="1" si="1"/>
        <v>0</v>
      </c>
      <c r="L1" s="198">
        <f t="shared" ref="L1:AB1" ca="1" si="2">SUM(L6:L209)</f>
        <v>0</v>
      </c>
      <c r="M1" s="197">
        <f t="shared" ca="1" si="2"/>
        <v>0</v>
      </c>
      <c r="N1" s="198">
        <f t="shared" ca="1" si="2"/>
        <v>0</v>
      </c>
      <c r="O1" s="197">
        <f t="shared" ca="1" si="2"/>
        <v>0</v>
      </c>
      <c r="P1" s="198">
        <f t="shared" ca="1" si="2"/>
        <v>0</v>
      </c>
      <c r="Q1" s="197">
        <f t="shared" ca="1" si="2"/>
        <v>0</v>
      </c>
      <c r="R1" s="198">
        <f t="shared" ca="1" si="2"/>
        <v>0</v>
      </c>
      <c r="S1" s="197">
        <f t="shared" ca="1" si="2"/>
        <v>0</v>
      </c>
      <c r="T1" s="198">
        <f t="shared" ca="1" si="2"/>
        <v>0</v>
      </c>
      <c r="U1" s="197">
        <f t="shared" ca="1" si="2"/>
        <v>0</v>
      </c>
      <c r="V1" s="198">
        <f t="shared" ca="1" si="2"/>
        <v>0</v>
      </c>
      <c r="W1" s="197">
        <f t="shared" ca="1" si="2"/>
        <v>0</v>
      </c>
      <c r="X1" s="198">
        <f t="shared" ca="1" si="2"/>
        <v>0</v>
      </c>
      <c r="Y1" s="197">
        <f t="shared" ca="1" si="2"/>
        <v>0</v>
      </c>
      <c r="Z1" s="198">
        <f t="shared" ca="1" si="2"/>
        <v>0</v>
      </c>
      <c r="AA1" s="197">
        <f t="shared" ca="1" si="2"/>
        <v>0</v>
      </c>
      <c r="AB1" s="198">
        <f t="shared" ca="1" si="2"/>
        <v>0</v>
      </c>
    </row>
    <row r="2" spans="1:29" ht="15.75" customHeight="1" thickBot="1" x14ac:dyDescent="0.3">
      <c r="A2" s="1" t="str">
        <f>""</f>
        <v/>
      </c>
      <c r="C2" s="5"/>
      <c r="D2" s="5" t="s">
        <v>54</v>
      </c>
      <c r="E2" s="195">
        <f t="shared" ref="E2:I2" ca="1" si="3">SUBTOTAL(9,E6:E209)</f>
        <v>0</v>
      </c>
      <c r="F2" s="196">
        <f t="shared" ref="F2:K2" ca="1" si="4">SUBTOTAL(9,F6:F209)</f>
        <v>0</v>
      </c>
      <c r="G2" s="195">
        <f t="shared" ca="1" si="3"/>
        <v>0</v>
      </c>
      <c r="H2" s="196">
        <f t="shared" ca="1" si="4"/>
        <v>0</v>
      </c>
      <c r="I2" s="195">
        <f t="shared" ca="1" si="3"/>
        <v>0</v>
      </c>
      <c r="J2" s="196">
        <f t="shared" ca="1" si="4"/>
        <v>0</v>
      </c>
      <c r="K2" s="195">
        <f t="shared" ca="1" si="4"/>
        <v>0</v>
      </c>
      <c r="L2" s="196">
        <f t="shared" ref="L2:AB2" ca="1" si="5">SUBTOTAL(9,L6:L209)</f>
        <v>0</v>
      </c>
      <c r="M2" s="195">
        <f t="shared" ca="1" si="5"/>
        <v>0</v>
      </c>
      <c r="N2" s="196">
        <f t="shared" ca="1" si="5"/>
        <v>0</v>
      </c>
      <c r="O2" s="195">
        <f t="shared" ca="1" si="5"/>
        <v>0</v>
      </c>
      <c r="P2" s="196">
        <f t="shared" ca="1" si="5"/>
        <v>0</v>
      </c>
      <c r="Q2" s="195">
        <f t="shared" ca="1" si="5"/>
        <v>0</v>
      </c>
      <c r="R2" s="196">
        <f t="shared" ca="1" si="5"/>
        <v>0</v>
      </c>
      <c r="S2" s="195">
        <f t="shared" ca="1" si="5"/>
        <v>0</v>
      </c>
      <c r="T2" s="196">
        <f t="shared" ca="1" si="5"/>
        <v>0</v>
      </c>
      <c r="U2" s="195">
        <f t="shared" ca="1" si="5"/>
        <v>0</v>
      </c>
      <c r="V2" s="196">
        <f t="shared" ca="1" si="5"/>
        <v>0</v>
      </c>
      <c r="W2" s="195">
        <f t="shared" ca="1" si="5"/>
        <v>0</v>
      </c>
      <c r="X2" s="196">
        <f t="shared" ca="1" si="5"/>
        <v>0</v>
      </c>
      <c r="Y2" s="195">
        <f t="shared" ca="1" si="5"/>
        <v>0</v>
      </c>
      <c r="Z2" s="196">
        <f t="shared" ca="1" si="5"/>
        <v>0</v>
      </c>
      <c r="AA2" s="195">
        <f t="shared" ca="1" si="5"/>
        <v>0</v>
      </c>
      <c r="AB2" s="196">
        <f t="shared" ca="1" si="5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20" t="str">
        <f>VLOOKUP(УникальныеСписки!A1,Настройки!A1:D50,4,FALSE)</f>
        <v>W</v>
      </c>
      <c r="F4" s="12">
        <f>ROW(B9)-2</f>
        <v>7</v>
      </c>
      <c r="G4" s="12" t="s">
        <v>160</v>
      </c>
      <c r="H4" s="12" t="s">
        <v>159</v>
      </c>
    </row>
    <row r="5" spans="1:29" ht="15.75" customHeight="1" thickBot="1" x14ac:dyDescent="0.3">
      <c r="A5" s="6" t="str">
        <f>""</f>
        <v/>
      </c>
      <c r="B5" s="217" t="s">
        <v>3</v>
      </c>
      <c r="C5" s="227" t="s">
        <v>5</v>
      </c>
      <c r="D5" s="227" t="s">
        <v>7</v>
      </c>
      <c r="E5" s="142" t="s">
        <v>262</v>
      </c>
      <c r="F5" s="143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89"/>
      <c r="AC5" s="3"/>
    </row>
    <row r="6" spans="1:29" ht="9.75" customHeight="1" x14ac:dyDescent="0.25">
      <c r="A6" s="6" t="str">
        <f>""</f>
        <v/>
      </c>
      <c r="B6" s="218"/>
      <c r="C6" s="228"/>
      <c r="D6" s="228"/>
      <c r="E6" s="145" t="s">
        <v>8</v>
      </c>
      <c r="F6" s="146"/>
      <c r="G6" s="145" t="s">
        <v>9</v>
      </c>
      <c r="H6" s="146"/>
      <c r="I6" s="145" t="s">
        <v>10</v>
      </c>
      <c r="J6" s="146"/>
      <c r="K6" s="145" t="s">
        <v>11</v>
      </c>
      <c r="L6" s="146"/>
      <c r="M6" s="145" t="s">
        <v>12</v>
      </c>
      <c r="N6" s="146"/>
      <c r="O6" s="145" t="s">
        <v>13</v>
      </c>
      <c r="P6" s="146"/>
      <c r="Q6" s="145" t="s">
        <v>14</v>
      </c>
      <c r="R6" s="146"/>
      <c r="S6" s="145" t="s">
        <v>15</v>
      </c>
      <c r="T6" s="146"/>
      <c r="U6" s="145" t="s">
        <v>16</v>
      </c>
      <c r="V6" s="146"/>
      <c r="W6" s="145" t="s">
        <v>17</v>
      </c>
      <c r="X6" s="146"/>
      <c r="Y6" s="145" t="s">
        <v>18</v>
      </c>
      <c r="Z6" s="146"/>
      <c r="AA6" s="145" t="s">
        <v>19</v>
      </c>
      <c r="AB6" s="146"/>
      <c r="AC6" s="3"/>
    </row>
    <row r="7" spans="1:29" ht="9.75" customHeight="1" x14ac:dyDescent="0.25">
      <c r="A7" s="6" t="str">
        <f>""</f>
        <v/>
      </c>
      <c r="B7" s="218"/>
      <c r="C7" s="228"/>
      <c r="D7" s="228"/>
      <c r="E7" s="90" t="s">
        <v>258</v>
      </c>
      <c r="F7" s="91" t="s">
        <v>259</v>
      </c>
      <c r="G7" s="90" t="s">
        <v>258</v>
      </c>
      <c r="H7" s="91" t="s">
        <v>259</v>
      </c>
      <c r="I7" s="90" t="s">
        <v>258</v>
      </c>
      <c r="J7" s="91" t="s">
        <v>259</v>
      </c>
      <c r="K7" s="90" t="s">
        <v>258</v>
      </c>
      <c r="L7" s="91" t="s">
        <v>259</v>
      </c>
      <c r="M7" s="90" t="s">
        <v>258</v>
      </c>
      <c r="N7" s="91" t="s">
        <v>259</v>
      </c>
      <c r="O7" s="90" t="s">
        <v>258</v>
      </c>
      <c r="P7" s="91" t="s">
        <v>259</v>
      </c>
      <c r="Q7" s="90" t="s">
        <v>258</v>
      </c>
      <c r="R7" s="91" t="s">
        <v>259</v>
      </c>
      <c r="S7" s="90" t="s">
        <v>258</v>
      </c>
      <c r="T7" s="91" t="s">
        <v>259</v>
      </c>
      <c r="U7" s="90" t="s">
        <v>258</v>
      </c>
      <c r="V7" s="91" t="s">
        <v>259</v>
      </c>
      <c r="W7" s="90" t="s">
        <v>258</v>
      </c>
      <c r="X7" s="91" t="s">
        <v>259</v>
      </c>
      <c r="Y7" s="90" t="s">
        <v>258</v>
      </c>
      <c r="Z7" s="91" t="s">
        <v>259</v>
      </c>
      <c r="AA7" s="90" t="s">
        <v>258</v>
      </c>
      <c r="AB7" s="91" t="s">
        <v>259</v>
      </c>
      <c r="AC7" s="3"/>
    </row>
    <row r="8" spans="1:29" ht="11.25" customHeight="1" thickBot="1" x14ac:dyDescent="0.3">
      <c r="A8" s="6" t="str">
        <f>""</f>
        <v/>
      </c>
      <c r="B8" s="219"/>
      <c r="C8" s="92"/>
      <c r="D8" s="92"/>
      <c r="E8" s="93"/>
      <c r="F8" s="94"/>
      <c r="G8" s="93"/>
      <c r="H8" s="94"/>
      <c r="I8" s="93"/>
      <c r="J8" s="94"/>
      <c r="K8" s="93"/>
      <c r="L8" s="94"/>
      <c r="M8" s="93"/>
      <c r="N8" s="94"/>
      <c r="O8" s="93"/>
      <c r="P8" s="94"/>
      <c r="Q8" s="93"/>
      <c r="R8" s="94"/>
      <c r="S8" s="93"/>
      <c r="T8" s="94"/>
      <c r="U8" s="93"/>
      <c r="V8" s="94"/>
      <c r="W8" s="93"/>
      <c r="X8" s="94"/>
      <c r="Y8" s="93"/>
      <c r="Z8" s="94"/>
      <c r="AA8" s="93"/>
      <c r="AB8" s="94"/>
      <c r="AC8" s="3"/>
    </row>
    <row r="9" spans="1:29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3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3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3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3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3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3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3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3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3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3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3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3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3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3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3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3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3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3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3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3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3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3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3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3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6" t="str">
        <f t="shared" ref="A10:A73" ca="1" si="6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2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80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2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80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2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80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2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80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2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80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2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80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2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80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2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80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2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80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2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80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2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80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2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80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6" t="str">
        <f t="shared" ca="1" si="6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2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80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2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80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2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80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2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80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2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80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2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80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2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80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2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80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2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80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2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80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2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80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2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80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6" t="str">
        <f t="shared" ca="1" si="6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2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80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2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80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2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80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2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80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2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80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2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80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2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80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2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80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2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80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2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80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2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80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2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80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6" t="str">
        <f t="shared" ca="1" si="6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2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80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2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80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2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80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2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80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2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80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2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80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2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80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2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80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2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80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2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80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2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80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2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80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6" t="str">
        <f t="shared" ca="1" si="6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2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80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2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80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2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80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2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80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2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80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2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80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2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80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2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80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2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80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2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80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2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80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2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80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6" t="str">
        <f t="shared" ca="1" si="6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2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80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2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80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2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80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2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80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2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80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2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80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2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80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2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80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2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80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2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80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2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80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2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80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6" t="str">
        <f t="shared" ca="1" si="6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2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80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2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80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2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80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2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80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2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80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2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80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2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80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2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80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2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80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2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80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2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80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2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80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6" t="str">
        <f t="shared" ca="1" si="6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2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80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2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80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2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80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2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80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2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80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2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80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2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80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2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80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2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80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2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80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2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80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2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80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6" t="str">
        <f t="shared" ca="1" si="6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2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80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2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80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2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80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2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80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2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80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2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80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2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80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2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80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2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80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2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80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2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80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2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80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6" t="str">
        <f t="shared" ca="1" si="6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2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80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2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80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2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80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2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80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2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80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2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80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2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80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2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80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2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80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2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80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2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80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2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80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6" t="str">
        <f t="shared" ca="1" si="6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2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80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2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80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2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80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2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80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2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80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2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80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2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80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2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80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2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80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2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80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2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80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2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80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6" t="str">
        <f t="shared" ca="1" si="6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2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80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2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80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2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80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2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80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2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80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2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80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2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80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2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80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2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80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2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80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2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80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2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80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6" t="str">
        <f t="shared" ca="1" si="6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2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80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2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80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2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80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2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80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2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80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2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80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2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80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2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80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2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80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2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80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2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80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2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80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6" t="str">
        <f t="shared" ca="1" si="6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2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80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2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80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2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80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2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80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2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80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2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80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2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80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2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80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2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80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2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80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2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80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2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80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6" t="str">
        <f t="shared" ca="1" si="6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2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80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2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80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2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80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2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80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2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80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2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80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2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80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2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80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2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80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2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80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2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80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2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80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6" t="str">
        <f t="shared" ca="1" si="6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2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80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2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80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2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80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2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80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2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80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2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80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2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80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2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80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2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80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2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80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2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80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2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80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6" t="str">
        <f t="shared" ca="1" si="6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2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80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2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80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2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80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2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80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2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80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2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80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2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80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2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80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2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80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2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80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2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80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2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80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6" t="str">
        <f t="shared" ca="1" si="6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2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80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2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80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2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80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2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80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2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80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2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80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2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80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2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80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2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80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2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80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2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80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2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80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6" t="str">
        <f t="shared" ca="1" si="6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2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80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2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80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2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80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2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80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2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80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2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80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2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80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2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80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2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80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2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80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2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80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2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80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6" t="str">
        <f t="shared" ca="1" si="6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2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80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2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80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2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80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2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80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2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80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2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80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2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80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2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80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2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80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2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80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2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80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2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80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6" t="str">
        <f t="shared" ca="1" si="6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2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80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2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80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2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80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2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80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2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80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2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80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2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80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2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80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2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80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2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80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2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80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2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80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6" t="str">
        <f t="shared" ca="1" si="6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2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80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2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80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2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80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2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80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2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80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2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80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2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80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2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80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2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80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2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80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2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80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2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80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6" t="str">
        <f t="shared" ca="1" si="6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2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80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2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80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2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80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2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80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2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80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2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80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2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80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2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80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2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80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2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80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2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80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2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80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6" t="str">
        <f t="shared" ca="1" si="6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2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80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2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80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2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80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2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80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2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80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2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80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2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80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2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80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2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80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2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80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2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80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2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80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6" t="str">
        <f t="shared" ca="1" si="6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2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80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2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80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2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80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2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80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2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80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2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80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2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80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2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80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2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80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2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80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2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80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2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80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6" t="str">
        <f t="shared" ca="1" si="6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2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80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2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80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2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80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2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80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2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80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2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80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2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80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2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80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2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80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2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80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2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80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2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80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6" t="str">
        <f t="shared" ca="1" si="6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2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80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2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80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2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80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2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80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2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80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2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80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2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80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2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80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2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80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2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80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2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80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2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80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6" t="str">
        <f t="shared" ca="1" si="6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2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80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2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80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2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80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2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80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2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80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2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80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2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80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2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80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2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80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2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80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2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80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2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80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6" t="str">
        <f t="shared" ca="1" si="6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2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80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2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80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2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80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2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80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2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80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2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80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2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80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2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80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2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80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2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80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2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80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2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80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6" t="str">
        <f t="shared" ca="1" si="6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2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80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2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80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2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80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2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80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2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80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2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80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2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80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2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80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2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80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2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80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2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80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2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80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6" t="str">
        <f t="shared" ca="1" si="6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2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80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2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80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2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80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2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80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2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80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2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80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2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80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2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80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2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80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2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80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2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80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2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80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6" t="str">
        <f t="shared" ca="1" si="6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2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80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2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80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2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80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2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80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2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80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2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80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2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80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2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80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2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80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2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80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2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80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2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80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6" t="str">
        <f t="shared" ca="1" si="6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2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80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2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80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2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80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2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80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2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80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2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80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2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80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2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80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2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80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2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80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2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80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2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80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6" t="str">
        <f t="shared" ca="1" si="6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2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80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2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80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2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80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2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80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2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80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2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80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2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80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2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80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2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80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2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80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2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80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2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80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6" t="str">
        <f t="shared" ca="1" si="6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2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80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2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80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2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80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2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80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2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80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2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80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2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80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2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80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2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80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2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80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2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80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2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80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6" t="str">
        <f t="shared" ca="1" si="6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2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80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2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80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2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80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2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80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2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80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2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80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2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80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2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80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2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80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2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80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2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80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2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80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6" t="str">
        <f t="shared" ca="1" si="6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2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80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2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80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2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80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2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80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2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80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2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80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2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80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2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80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2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80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2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80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2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80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2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80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6" t="str">
        <f t="shared" ca="1" si="6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2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80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2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80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2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80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2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80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2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80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2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80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2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80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2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80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2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80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2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80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2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80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2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80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6" t="str">
        <f t="shared" ca="1" si="6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2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80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2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80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2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80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2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80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2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80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2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80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2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80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2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80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2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80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2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80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2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80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2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80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6" t="str">
        <f t="shared" ca="1" si="6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2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80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2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80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2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80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2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80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2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80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2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80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2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80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2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80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2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80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2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80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2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80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2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80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6" t="str">
        <f t="shared" ca="1" si="6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2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80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2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80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2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80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2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80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2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80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2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80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2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80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2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80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2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80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2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80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2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80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2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80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6" t="str">
        <f t="shared" ca="1" si="6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2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80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2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80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2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80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2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80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2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80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2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80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2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80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2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80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2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80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2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80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2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80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2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80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6" t="str">
        <f t="shared" ca="1" si="6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2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80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2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80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2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80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2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80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2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80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2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80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2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80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2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80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2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80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2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80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2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80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2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80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6" t="str">
        <f t="shared" ca="1" si="6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2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80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2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80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2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80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2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80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2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80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2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80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2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80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2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80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2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80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2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80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2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80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2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80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6" t="str">
        <f t="shared" ca="1" si="6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2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80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2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80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2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80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2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80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2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80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2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80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2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80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2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80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2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80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2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80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2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80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2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80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6" t="str">
        <f t="shared" ca="1" si="6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2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80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2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80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2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80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2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80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2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80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2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80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2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80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2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80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2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80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2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80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2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80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2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80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6" t="str">
        <f t="shared" ca="1" si="6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2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80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2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80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2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80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2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80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2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80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2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80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2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80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2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80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2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80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2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80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2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80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2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80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6" t="str">
        <f t="shared" ca="1" si="6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2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80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2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80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2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80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2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80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2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80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2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80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2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80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2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80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2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80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2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80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2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80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2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80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6" t="str">
        <f t="shared" ca="1" si="6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2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80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2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80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2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80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2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80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2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80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2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80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2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80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2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80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2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80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2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80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2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80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2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80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6" t="str">
        <f t="shared" ca="1" si="6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2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80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2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80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2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80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2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80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2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80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2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80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2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80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2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80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2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80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2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80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2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80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2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80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6" t="str">
        <f t="shared" ca="1" si="6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2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80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2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80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2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80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2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80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2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80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2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80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2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80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2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80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2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80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2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80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2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80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2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80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6" t="str">
        <f t="shared" ca="1" si="6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2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80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2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80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2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80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2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80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2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80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2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80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2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80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2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80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2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80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2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80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2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80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2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80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6" t="str">
        <f t="shared" ca="1" si="6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2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80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2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80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2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80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2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80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2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80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2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80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2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80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2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80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2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80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2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80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2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80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2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80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6" t="str">
        <f t="shared" ca="1" si="6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2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80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2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80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2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80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2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80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2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80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2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80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2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80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2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80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2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80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2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80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2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80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2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80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6" t="str">
        <f t="shared" ca="1" si="6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2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80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2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80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2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80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2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80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2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80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2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80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2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80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2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80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2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80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2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80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2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80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2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80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6" t="str">
        <f t="shared" ca="1" si="6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2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80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2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80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2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80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2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80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2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80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2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80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2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80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2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80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2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80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2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80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2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80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2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80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6" t="str">
        <f t="shared" ca="1" si="6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2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80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2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80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2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80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2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80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2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80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2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80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2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80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2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80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2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80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2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80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2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80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2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80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6" t="str">
        <f t="shared" ca="1" si="6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2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80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2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80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2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80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2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80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2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80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2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80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2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80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2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80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2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80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2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80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2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80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2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80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6" t="str">
        <f t="shared" ca="1" si="6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2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80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2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80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2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80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2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80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2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80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2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80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2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80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2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80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2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80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2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80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2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80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2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80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6" t="str">
        <f t="shared" ca="1" si="6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2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80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2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80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2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80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2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80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2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80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2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80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2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80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2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80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2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80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2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80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2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80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2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80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6" t="str">
        <f t="shared" ca="1" si="6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2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80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2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80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2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80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2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80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2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80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2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80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2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80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2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80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2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80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2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80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2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80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2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80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6" t="str">
        <f t="shared" ca="1" si="6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2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80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2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80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2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80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2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80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2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80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2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80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2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80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2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80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2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80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2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80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2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80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2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80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6" t="str">
        <f t="shared" ca="1" si="6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2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80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2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80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2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80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2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80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2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80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2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80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2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80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2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80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2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80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2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80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2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80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2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80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6" t="str">
        <f t="shared" ca="1" si="6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2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80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2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80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2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80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2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80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2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80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2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80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2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80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2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80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2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80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2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80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2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80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2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80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6" t="str">
        <f t="shared" ref="A74:A137" ca="1" si="7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2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80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2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80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2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80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2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80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2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80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2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80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2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80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2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80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2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80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2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80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2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80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2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80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6" t="str">
        <f t="shared" ca="1" si="7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2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80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2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80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2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80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2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80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2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80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2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80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2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80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2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80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2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80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2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80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2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80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2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80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6" t="str">
        <f t="shared" ca="1" si="7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2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80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2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80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2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80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2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80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2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80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2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80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2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80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2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80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2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80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2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80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2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80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2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80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6" t="str">
        <f t="shared" ca="1" si="7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2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80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2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80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2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80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2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80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2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80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2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80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2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80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2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80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2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80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2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80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2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80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2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80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6" t="str">
        <f t="shared" ca="1" si="7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2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80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2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80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2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80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2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80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2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80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2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80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2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80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2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80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2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80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2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80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2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80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2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80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6" t="str">
        <f t="shared" ca="1" si="7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2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80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2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80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2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80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2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80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2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80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2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80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2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80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2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80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2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80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2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80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2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80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2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80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6" t="str">
        <f t="shared" ca="1" si="7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2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80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2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80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2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80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2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80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2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80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2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80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2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80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2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80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2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80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2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80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2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80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2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80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6" t="str">
        <f t="shared" ca="1" si="7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2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80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2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80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2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80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2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80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2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80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2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80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2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80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2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80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2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80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2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80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2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80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2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80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6" t="str">
        <f t="shared" ca="1" si="7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2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80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2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80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2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80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2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80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2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80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2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80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2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80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2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80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2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80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2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80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2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80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2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80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6" t="str">
        <f t="shared" ca="1" si="7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2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80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2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80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2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80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2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80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2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80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2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80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2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80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2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80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2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80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2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80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2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80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2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80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6" t="str">
        <f t="shared" ca="1" si="7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2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80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2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80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2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80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2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80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2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80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2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80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2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80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2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80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2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80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2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80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2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80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2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80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6" t="str">
        <f t="shared" ca="1" si="7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2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80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2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80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2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80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2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80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2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80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2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80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2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80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2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80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2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80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2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80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2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80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2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80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6" t="str">
        <f t="shared" ca="1" si="7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2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80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2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80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2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80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2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80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2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80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2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80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2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80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2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80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2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80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2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80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2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80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2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80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6" t="str">
        <f t="shared" ca="1" si="7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2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80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2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80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2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80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2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80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2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80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2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80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2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80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2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80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2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80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2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80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2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80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2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80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6" t="str">
        <f t="shared" ca="1" si="7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2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80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2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80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2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80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2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80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2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80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2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80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2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80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2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80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2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80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2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80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2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80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2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80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6" t="str">
        <f t="shared" ca="1" si="7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2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80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2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80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2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80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2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80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2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80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2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80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2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80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2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80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2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80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2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80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2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80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2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80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6" t="str">
        <f t="shared" ca="1" si="7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2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80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2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80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2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80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2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80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2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80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2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80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2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80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2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80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2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80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2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80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2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80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2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80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6" t="str">
        <f t="shared" ca="1" si="7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2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80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2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80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2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80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2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80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2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80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2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80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2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80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2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80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2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80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2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80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2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80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2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80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6" t="str">
        <f t="shared" ca="1" si="7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2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80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2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80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2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80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2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80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2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80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2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80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2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80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2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80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2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80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2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80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2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80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2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80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6" t="str">
        <f t="shared" ca="1" si="7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2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80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2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80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2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80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2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80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2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80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2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80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2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80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2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80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2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80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2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80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2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80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2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80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6" t="str">
        <f t="shared" ca="1" si="7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2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80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2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80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2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80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2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80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2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80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2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80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2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80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2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80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2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80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2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80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2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80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2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80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6" t="str">
        <f t="shared" ca="1" si="7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2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80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2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80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2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80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2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80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2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80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2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80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2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80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2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80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2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80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2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80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2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80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2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80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6" t="str">
        <f t="shared" ca="1" si="7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2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80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2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80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2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80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2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80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2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80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2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80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2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80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2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80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2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80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2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80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2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80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2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80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6" t="str">
        <f t="shared" ca="1" si="7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2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80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2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80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2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80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2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80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2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80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2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80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2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80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2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80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2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80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2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80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2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80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2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80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6" t="str">
        <f t="shared" ca="1" si="7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2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80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2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80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2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80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2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80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2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80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2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80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2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80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2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80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2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80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2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80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2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80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2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80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6" t="str">
        <f t="shared" ca="1" si="7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2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80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2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80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2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80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2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80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2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80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2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80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2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80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2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80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2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80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2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80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2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80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2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80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6" t="str">
        <f t="shared" ca="1" si="7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2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80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2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80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2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80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2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80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2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80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2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80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2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80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2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80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2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80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2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80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2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80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2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80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6" t="str">
        <f t="shared" ca="1" si="7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2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80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2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80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2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80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2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80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2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80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2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80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2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80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2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80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2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80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2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80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2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80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2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80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6" t="str">
        <f t="shared" ca="1" si="7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2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80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2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80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2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80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2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80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2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80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2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80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2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80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2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80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2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80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2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80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2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80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2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80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6" t="str">
        <f t="shared" ca="1" si="7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2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80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2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80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2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80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2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80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2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80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2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80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2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80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2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80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2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80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2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80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2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80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2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80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6" t="str">
        <f t="shared" ca="1" si="7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2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80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2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80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2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80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2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80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2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80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2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80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2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80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2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80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2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80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2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80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2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80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2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80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6" t="str">
        <f t="shared" ca="1" si="7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2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80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2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80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2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80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2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80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2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80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2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80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2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80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2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80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2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80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2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80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2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80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2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80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6" t="str">
        <f t="shared" ca="1" si="7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2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80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2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80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2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80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2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80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2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80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2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80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2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80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2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80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2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80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2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80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2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80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2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80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6" t="str">
        <f t="shared" ca="1" si="7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2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80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2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80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2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80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2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80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2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80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2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80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2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80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2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80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2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80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2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80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2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80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2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80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6" t="str">
        <f t="shared" ca="1" si="7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2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80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2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80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2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80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2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80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2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80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2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80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2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80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2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80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2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80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2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80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2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80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2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80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6" t="str">
        <f t="shared" ca="1" si="7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2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80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2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80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2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80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2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80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2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80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2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80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2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80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2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80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2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80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2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80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2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80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2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80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6" t="str">
        <f t="shared" ca="1" si="7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2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80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2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80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2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80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2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80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2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80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2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80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2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80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2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80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2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80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2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80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2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80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2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80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6" t="str">
        <f t="shared" ca="1" si="7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2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80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2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80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2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80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2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80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2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80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2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80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2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80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2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80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2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80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2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80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2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80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2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80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6" t="str">
        <f t="shared" ca="1" si="7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2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80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2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80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2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80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2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80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2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80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2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80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2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80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2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80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2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80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2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80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2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80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2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80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6" t="str">
        <f t="shared" ca="1" si="7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2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80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2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80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2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80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2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80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2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80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2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80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2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80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2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80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2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80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2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80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2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80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2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80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6" t="str">
        <f t="shared" ca="1" si="7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2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80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2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80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2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80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2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80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2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80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2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80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2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80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2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80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2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80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2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80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2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80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2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80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6" t="str">
        <f t="shared" ca="1" si="7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2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80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2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80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2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80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2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80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2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80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2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80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2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80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2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80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2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80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2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80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2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80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2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80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6" t="str">
        <f t="shared" ca="1" si="7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2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80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2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80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2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80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2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80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2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80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2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80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2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80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2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80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2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80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2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80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2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80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2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80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6" t="str">
        <f t="shared" ca="1" si="7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2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80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2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80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2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80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2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80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2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80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2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80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2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80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2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80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2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80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2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80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2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80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2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80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6" t="str">
        <f t="shared" ca="1" si="7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2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80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2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80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2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80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2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80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2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80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2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80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2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80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2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80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2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80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2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80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2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80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2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80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6" t="str">
        <f t="shared" ca="1" si="7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2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80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2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80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2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80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2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80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2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80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2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80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2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80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2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80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2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80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2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80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2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80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2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80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6" t="str">
        <f t="shared" ca="1" si="7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2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80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2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80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2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80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2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80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2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80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2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80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2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80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2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80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2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80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2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80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2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80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2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80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6" t="str">
        <f t="shared" ca="1" si="7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2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80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2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80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2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80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2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80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2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80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2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80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2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80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2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80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2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80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2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80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2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80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2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80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6" t="str">
        <f t="shared" ca="1" si="7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2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80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2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80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2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80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2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80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2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80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2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80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2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80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2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80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2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80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2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80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2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80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2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80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6" t="str">
        <f t="shared" ca="1" si="7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2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80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2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80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2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80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2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80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2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80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2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80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2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80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2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80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2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80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2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80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2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80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2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80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6" t="str">
        <f t="shared" ca="1" si="7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2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80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2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80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2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80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2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80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2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80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2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80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2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80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2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80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2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80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2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80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2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80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2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80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6" t="str">
        <f t="shared" ca="1" si="7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2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80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2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80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2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80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2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80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2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80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2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80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2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80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2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80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2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80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2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80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2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80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2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80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6" t="str">
        <f t="shared" ca="1" si="7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2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80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2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80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2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80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2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80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2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80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2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80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2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80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2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80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2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80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2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80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2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80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2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80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6" t="str">
        <f t="shared" ca="1" si="7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2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80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2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80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2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80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2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80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2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80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2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80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2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80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2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80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2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80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2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80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2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80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2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80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6" t="str">
        <f t="shared" ca="1" si="7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2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80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2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80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2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80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2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80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2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80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2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80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2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80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2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80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2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80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2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80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2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80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2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80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6" t="str">
        <f t="shared" ca="1" si="7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2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80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2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80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2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80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2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80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2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80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2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80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2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80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2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80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2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80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2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80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2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80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2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80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6" t="str">
        <f t="shared" ca="1" si="7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2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80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2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80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2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80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2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80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2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80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2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80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2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80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2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80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2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80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2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80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2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80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2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80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6" t="str">
        <f t="shared" ca="1" si="7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2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80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2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80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2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80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2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80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2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80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2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80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2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80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2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80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2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80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2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80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2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80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2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80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6" t="str">
        <f t="shared" ca="1" si="7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2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80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2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80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2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80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2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80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2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80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2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80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2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80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2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80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2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80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2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80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2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80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2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80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6" t="str">
        <f t="shared" ca="1" si="7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2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80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2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80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2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80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2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80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2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80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2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80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2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80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2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80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2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80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2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80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2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80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2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80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6" t="str">
        <f t="shared" ca="1" si="7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2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80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2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80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2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80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2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80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2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80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2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80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2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80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2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80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2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80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2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80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2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80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2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80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6" t="str">
        <f t="shared" ca="1" si="7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2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80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2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80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2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80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2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80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2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80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2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80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2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80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2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80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2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80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2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80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2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80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2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80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6" t="str">
        <f t="shared" ca="1" si="7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2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80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2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80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2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80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2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80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2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80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2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80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2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80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2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80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2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80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2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80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2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80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2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80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6" t="str">
        <f t="shared" ca="1" si="7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2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80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2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80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2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80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2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80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2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80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2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80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2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80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2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80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2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80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2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80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2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80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2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80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6" t="str">
        <f t="shared" ref="A138:A201" ca="1" si="8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2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80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2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80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2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80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2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80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2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80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2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80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2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80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2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80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2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80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2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80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2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80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2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80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6" t="str">
        <f t="shared" ca="1" si="8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2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80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2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80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2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80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2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80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2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80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2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80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2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80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2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80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2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80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2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80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2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80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2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80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6" t="str">
        <f t="shared" ca="1" si="8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2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80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2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80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2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80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2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80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2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80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2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80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2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80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2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80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2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80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2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80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2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80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2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80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6" t="str">
        <f t="shared" ca="1" si="8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2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80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2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80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2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80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2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80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2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80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2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80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2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80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2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80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2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80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2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80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2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80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2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80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6" t="str">
        <f t="shared" ca="1" si="8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2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80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2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80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2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80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2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80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2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80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2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80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2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80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2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80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2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80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2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80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2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80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2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80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6" t="str">
        <f t="shared" ca="1" si="8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2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80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2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80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2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80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2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80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2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80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2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80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2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80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2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80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2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80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2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80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2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80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2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80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6" t="str">
        <f t="shared" ca="1" si="8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2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80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2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80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2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80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2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80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2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80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2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80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2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80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2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80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2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80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2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80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2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80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2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80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6" t="str">
        <f t="shared" ca="1" si="8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2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80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2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80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2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80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2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80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2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80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2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80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2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80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2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80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2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80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2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80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2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80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2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80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6" t="str">
        <f t="shared" ca="1" si="8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2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80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2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80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2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80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2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80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2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80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2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80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2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80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2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80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2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80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2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80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2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80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2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80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6" t="str">
        <f t="shared" ca="1" si="8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2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80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2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80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2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80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2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80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2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80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2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80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2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80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2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80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2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80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2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80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2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80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2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80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6" t="str">
        <f t="shared" ca="1" si="8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2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80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2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80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2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80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2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80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2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80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2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80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2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80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2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80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2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80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2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80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2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80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2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80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6" t="str">
        <f t="shared" ca="1" si="8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2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80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2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80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2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80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2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80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2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80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2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80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2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80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2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80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2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80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2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80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2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80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2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80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6" t="str">
        <f t="shared" ca="1" si="8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2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80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2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80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2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80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2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80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2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80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2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80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2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80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2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80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2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80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2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80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2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80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2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80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6" t="str">
        <f t="shared" ca="1" si="8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2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80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2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80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2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80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2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80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2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80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2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80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2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80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2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80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2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80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2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80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2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80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2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80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6" t="str">
        <f t="shared" ca="1" si="8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2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80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2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80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2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80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2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80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2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80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2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80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2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80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2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80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2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80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2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80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2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80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2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80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6" t="str">
        <f t="shared" ca="1" si="8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2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80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2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80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2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80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2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80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2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80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2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80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2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80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2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80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2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80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2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80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2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80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2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80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6" t="str">
        <f t="shared" ca="1" si="8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2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80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2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80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2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80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2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80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2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80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2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80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2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80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2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80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2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80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2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80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2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80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2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80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6" t="str">
        <f t="shared" ca="1" si="8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2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80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2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80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2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80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2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80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2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80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2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80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2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80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2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80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2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80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2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80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2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80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2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80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6" t="str">
        <f t="shared" ca="1" si="8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2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80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2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80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2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80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2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80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2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80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2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80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2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80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2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80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2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80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2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80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2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80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2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80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6" t="str">
        <f t="shared" ca="1" si="8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2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80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2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80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2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80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2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80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2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80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2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80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2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80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2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80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2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80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2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80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2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80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2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80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6" t="str">
        <f t="shared" ca="1" si="8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2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80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2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80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2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80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2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80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2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80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2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80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2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80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2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80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2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80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2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80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2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80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2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80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6" t="str">
        <f t="shared" ca="1" si="8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2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80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2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80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2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80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2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80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2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80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2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80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2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80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2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80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2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80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2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80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2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80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2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80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6" t="str">
        <f t="shared" ca="1" si="8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2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80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2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80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2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80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2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80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2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80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2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80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2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80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2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80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2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80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2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80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2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80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2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80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6" t="str">
        <f t="shared" ca="1" si="8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2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80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2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80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2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80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2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80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2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80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2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80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2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80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2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80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2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80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2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80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2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80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2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80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6" t="str">
        <f t="shared" ca="1" si="8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2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80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2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80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2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80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2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80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2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80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2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80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2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80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2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80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2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80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2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80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2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80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2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80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6" t="str">
        <f t="shared" ca="1" si="8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2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80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2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80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2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80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2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80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2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80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2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80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2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80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2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80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2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80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2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80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2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80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2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80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6" t="str">
        <f t="shared" ca="1" si="8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2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80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2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80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2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80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2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80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2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80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2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80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2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80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2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80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2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80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2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80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2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80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2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80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6" t="str">
        <f t="shared" ca="1" si="8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2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80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2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80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2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80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2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80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2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80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2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80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2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80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2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80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2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80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2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80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2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80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2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80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6" t="str">
        <f t="shared" ca="1" si="8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2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80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2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80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2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80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2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80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2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80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2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80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2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80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2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80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2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80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2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80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2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80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2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80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6" t="str">
        <f t="shared" ca="1" si="8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2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80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2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80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2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80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2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80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2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80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2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80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2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80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2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80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2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80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2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80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2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80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2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80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6" t="str">
        <f t="shared" ca="1" si="8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2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80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2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80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2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80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2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80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2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80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2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80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2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80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2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80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2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80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2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80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2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80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2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80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6" t="str">
        <f t="shared" ca="1" si="8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2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80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2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80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2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80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2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80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2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80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2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80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2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80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2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80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2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80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2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80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2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80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2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80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6" t="str">
        <f t="shared" ca="1" si="8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2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80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2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80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2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80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2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80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2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80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2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80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2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80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2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80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2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80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2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80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2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80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2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80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6" t="str">
        <f t="shared" ca="1" si="8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2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80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2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80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2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80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2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80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2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80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2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80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2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80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2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80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2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80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2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80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2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80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2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80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6" t="str">
        <f t="shared" ca="1" si="8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2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80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2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80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2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80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2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80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2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80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2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80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2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80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2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80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2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80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2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80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2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80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2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80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6" t="str">
        <f t="shared" ca="1" si="8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2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80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2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80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2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80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2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80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2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80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2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80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2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80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2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80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2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80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2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80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2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80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2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80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6" t="str">
        <f t="shared" ca="1" si="8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2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80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2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80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2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80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2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80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2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80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2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80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2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80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2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80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2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80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2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80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2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80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2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80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6" t="str">
        <f t="shared" ca="1" si="8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2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80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2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80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2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80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2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80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2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80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2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80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2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80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2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80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2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80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2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80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2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80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2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80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6" t="str">
        <f t="shared" ca="1" si="8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2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80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2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80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2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80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2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80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2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80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2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80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2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80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2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80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2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80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2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80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2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80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2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80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6" t="str">
        <f t="shared" ca="1" si="8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2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80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2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80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2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80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2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80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2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80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2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80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2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80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2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80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2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80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2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80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2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80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2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80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6" t="str">
        <f t="shared" ca="1" si="8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2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80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2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80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2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80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2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80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2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80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2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80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2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80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2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80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2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80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2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80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2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80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2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80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6" t="str">
        <f t="shared" ca="1" si="8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2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80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2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80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2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80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2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80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2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80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2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80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2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80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2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80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2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80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2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80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2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80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2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80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6" t="str">
        <f t="shared" ca="1" si="8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2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80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2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80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2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80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2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80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2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80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2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80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2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80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2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80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2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80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2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80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2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80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2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80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6" t="str">
        <f t="shared" ca="1" si="8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2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80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2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80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2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80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2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80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2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80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2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80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2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80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2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80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2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80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2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80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2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80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2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80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6" t="str">
        <f t="shared" ca="1" si="8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2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80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2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80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2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80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2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80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2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80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2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80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2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80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2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80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2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80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2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80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2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80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2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80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6" t="str">
        <f t="shared" ca="1" si="8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2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80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2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80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2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80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2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80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2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80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2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80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2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80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2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80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2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80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2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80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2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80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2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80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6" t="str">
        <f t="shared" ca="1" si="8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2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80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2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80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2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80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2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80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2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80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2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80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2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80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2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80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2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80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2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80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2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80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2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80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6" t="str">
        <f t="shared" ca="1" si="8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2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80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2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80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2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80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2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80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2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80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2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80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2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80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2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80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2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80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2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80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2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80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2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80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6" t="str">
        <f t="shared" ca="1" si="8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2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80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2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80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2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80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2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80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2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80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2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80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2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80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2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80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2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80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2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80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2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80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2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80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6" t="str">
        <f t="shared" ca="1" si="8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2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80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2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80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2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80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2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80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2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80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2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80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2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80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2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80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2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80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2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80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2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80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2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80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6" t="str">
        <f t="shared" ca="1" si="8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2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80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2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80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2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80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2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80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2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80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2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80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2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80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2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80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2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80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2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80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2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80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2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80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6" t="str">
        <f t="shared" ca="1" si="8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2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80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2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80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2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80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2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80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2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80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2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80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2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80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2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80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2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80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2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80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2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80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2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80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6" t="str">
        <f t="shared" ca="1" si="8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2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80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2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80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2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80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2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80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2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80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2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80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2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80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2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80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2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80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2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80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2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80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2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80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6" t="str">
        <f t="shared" ca="1" si="8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2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80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2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80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2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80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2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80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2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80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2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80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2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80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2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80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2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80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2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80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2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80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2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80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6" t="str">
        <f t="shared" ca="1" si="8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2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80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2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80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2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80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2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80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2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80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2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80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2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80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2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80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2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80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2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80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2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80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2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80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6" t="str">
        <f t="shared" ca="1" si="8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2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80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2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80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2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80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2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80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2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80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2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80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2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80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2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80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2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80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2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80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2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80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2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80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6" t="str">
        <f t="shared" ca="1" si="8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2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80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2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80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2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80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2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80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2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80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2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80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2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80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2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80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2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80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2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80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2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80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2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80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6" t="str">
        <f t="shared" ca="1" si="8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2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80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2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80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2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80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2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80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2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80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2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80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2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80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2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80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2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80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2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80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2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80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2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80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6" t="str">
        <f t="shared" ca="1" si="8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2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80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2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80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2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80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2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80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2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80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2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80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2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80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2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80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2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80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2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80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2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80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2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80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6" t="str">
        <f t="shared" ca="1" si="8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2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80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2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80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2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80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2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80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2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80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2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80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2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80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2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80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2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80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2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80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2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80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2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80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6" t="str">
        <f t="shared" ca="1" si="8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2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80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2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80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2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80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2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80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2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80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2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80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2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80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2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80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2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80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2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80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2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80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2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80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6" t="str">
        <f t="shared" ca="1" si="8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2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80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2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80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2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80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2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80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2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80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2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80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2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80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2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80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2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80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2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80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2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80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2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80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6" t="str">
        <f t="shared" ca="1" si="8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2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80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2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80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2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80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2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80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2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80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2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80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2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80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2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80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2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80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2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80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2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80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2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80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6" t="str">
        <f t="shared" ca="1" si="8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2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80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2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80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2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80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2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80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2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80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2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80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2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80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2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80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2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80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2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80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2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80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2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80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6" t="str">
        <f t="shared" ref="A202:A209" ca="1" si="9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2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80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2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80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2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80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2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80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2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80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2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80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2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80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2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80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2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80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2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80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2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80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2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80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6" t="str">
        <f t="shared" ca="1" si="9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2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80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2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80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2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80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2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80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2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80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2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80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2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80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2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80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2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80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2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80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2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80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2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80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6" t="str">
        <f t="shared" ca="1" si="9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2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80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2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80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2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80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2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80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2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80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2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80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2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80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2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80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2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80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2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80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2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80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2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80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6" t="str">
        <f t="shared" ca="1" si="9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2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80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2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80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2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80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2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80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2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80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2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80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2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80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2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80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2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80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2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80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2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80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2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80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6" t="str">
        <f t="shared" ca="1" si="9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2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80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2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80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2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80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2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80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2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80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2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80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2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80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2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80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2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80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2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80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2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80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2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80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6" t="str">
        <f t="shared" ca="1" si="9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2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80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2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80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2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80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2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80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2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80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2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80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2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80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2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80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2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80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2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80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2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80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2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80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6" t="str">
        <f t="shared" ca="1" si="9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2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80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2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80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2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80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2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80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2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80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2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80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2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80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2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80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2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80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2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80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2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80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2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80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6" t="str">
        <f t="shared" ca="1" si="9"/>
        <v>delete</v>
      </c>
      <c r="B209" s="30" cm="1">
        <f t="array" aca="1" ref="B209" ca="1">INDIRECT("УникальныеСписки!A"&amp;ROW()-$F$4)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81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2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81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2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81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2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81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2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81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2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81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2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81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2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81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2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81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2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81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2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81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2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81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2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6" priority="1">
      <formula>SUM($G$1:$AA$1)=SUM($G$2:$AA$2)</formula>
    </cfRule>
  </conditionalFormatting>
  <conditionalFormatting sqref="C2:D2">
    <cfRule type="expression" dxfId="5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 codeName="Лист7"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4" t="str">
        <f>""</f>
        <v/>
      </c>
      <c r="B1" s="4" t="s">
        <v>89</v>
      </c>
      <c r="C1" s="95"/>
      <c r="D1" s="159" t="s">
        <v>53</v>
      </c>
      <c r="E1" s="199">
        <f t="shared" ref="E1" ca="1" si="0">SUM(E6:E209)</f>
        <v>0</v>
      </c>
      <c r="F1" s="200">
        <f t="shared" ref="F1" ca="1" si="1">SUM(F6:F209)</f>
        <v>0</v>
      </c>
      <c r="G1" s="200">
        <f t="shared" ref="G1:I1" ca="1" si="2">SUM(G6:G209)</f>
        <v>0</v>
      </c>
      <c r="H1" s="200">
        <f t="shared" ca="1" si="2"/>
        <v>0</v>
      </c>
      <c r="I1" s="200">
        <f t="shared" ca="1" si="2"/>
        <v>0</v>
      </c>
      <c r="J1" s="200">
        <f t="shared" ref="J1:P1" ca="1" si="3">SUM(J6:J209)</f>
        <v>0</v>
      </c>
      <c r="K1" s="200">
        <f t="shared" ca="1" si="3"/>
        <v>0</v>
      </c>
      <c r="L1" s="200">
        <f t="shared" ca="1" si="3"/>
        <v>0</v>
      </c>
      <c r="M1" s="200">
        <f t="shared" ca="1" si="3"/>
        <v>0</v>
      </c>
      <c r="N1" s="200">
        <f t="shared" ca="1" si="3"/>
        <v>0</v>
      </c>
      <c r="O1" s="200">
        <f t="shared" ca="1" si="3"/>
        <v>0</v>
      </c>
      <c r="P1" s="201">
        <f t="shared" ca="1" si="3"/>
        <v>0</v>
      </c>
    </row>
    <row r="2" spans="1:17" ht="15.75" customHeight="1" thickBot="1" x14ac:dyDescent="0.3">
      <c r="A2" s="1" t="str">
        <f>""</f>
        <v/>
      </c>
      <c r="C2" s="5"/>
      <c r="D2" s="160" t="s">
        <v>54</v>
      </c>
      <c r="E2" s="202">
        <f t="shared" ref="E2" ca="1" si="4">SUBTOTAL(9,E6:E209)</f>
        <v>0</v>
      </c>
      <c r="F2" s="203">
        <f t="shared" ref="F2" ca="1" si="5">SUBTOTAL(9,F6:F209)</f>
        <v>0</v>
      </c>
      <c r="G2" s="203">
        <f t="shared" ref="G2:I2" ca="1" si="6">SUBTOTAL(9,G6:G209)</f>
        <v>0</v>
      </c>
      <c r="H2" s="203">
        <f t="shared" ca="1" si="6"/>
        <v>0</v>
      </c>
      <c r="I2" s="203">
        <f t="shared" ca="1" si="6"/>
        <v>0</v>
      </c>
      <c r="J2" s="203">
        <f t="shared" ref="J2:P2" ca="1" si="7">SUBTOTAL(9,J6:J209)</f>
        <v>0</v>
      </c>
      <c r="K2" s="203">
        <f t="shared" ca="1" si="7"/>
        <v>0</v>
      </c>
      <c r="L2" s="203">
        <f t="shared" ca="1" si="7"/>
        <v>0</v>
      </c>
      <c r="M2" s="203">
        <f t="shared" ca="1" si="7"/>
        <v>0</v>
      </c>
      <c r="N2" s="203">
        <f t="shared" ca="1" si="7"/>
        <v>0</v>
      </c>
      <c r="O2" s="203">
        <f t="shared" ca="1" si="7"/>
        <v>0</v>
      </c>
      <c r="P2" s="204">
        <f t="shared" ca="1" si="7"/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20" t="str">
        <f>VLOOKUP(УникальныеСписки!A1,Настройки!A1:D50,4,FALSE)</f>
        <v>W</v>
      </c>
      <c r="F4" s="12">
        <f>ROW(B9)-2</f>
        <v>7</v>
      </c>
      <c r="G4" s="12" t="s">
        <v>161</v>
      </c>
    </row>
    <row r="5" spans="1:17" ht="15.75" customHeight="1" thickBot="1" x14ac:dyDescent="0.3">
      <c r="A5" s="6" t="str">
        <f>""</f>
        <v/>
      </c>
      <c r="B5" s="217" t="s">
        <v>3</v>
      </c>
      <c r="C5" s="227" t="s">
        <v>5</v>
      </c>
      <c r="D5" s="227" t="s">
        <v>7</v>
      </c>
      <c r="E5" s="147" t="s">
        <v>264</v>
      </c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9"/>
      <c r="Q5" s="3"/>
    </row>
    <row r="6" spans="1:17" ht="9.75" customHeight="1" x14ac:dyDescent="0.25">
      <c r="A6" s="6" t="str">
        <f>""</f>
        <v/>
      </c>
      <c r="B6" s="218"/>
      <c r="C6" s="228"/>
      <c r="D6" s="228"/>
      <c r="E6" s="229" t="s">
        <v>8</v>
      </c>
      <c r="F6" s="230" t="s">
        <v>9</v>
      </c>
      <c r="G6" s="230" t="s">
        <v>10</v>
      </c>
      <c r="H6" s="230" t="s">
        <v>11</v>
      </c>
      <c r="I6" s="230" t="s">
        <v>12</v>
      </c>
      <c r="J6" s="230" t="s">
        <v>13</v>
      </c>
      <c r="K6" s="230" t="s">
        <v>14</v>
      </c>
      <c r="L6" s="230" t="s">
        <v>15</v>
      </c>
      <c r="M6" s="230" t="s">
        <v>16</v>
      </c>
      <c r="N6" s="230" t="s">
        <v>17</v>
      </c>
      <c r="O6" s="230" t="s">
        <v>18</v>
      </c>
      <c r="P6" s="231" t="s">
        <v>19</v>
      </c>
      <c r="Q6" s="3"/>
    </row>
    <row r="7" spans="1:17" ht="9.75" customHeight="1" x14ac:dyDescent="0.25">
      <c r="A7" s="6" t="str">
        <f>""</f>
        <v/>
      </c>
      <c r="B7" s="218"/>
      <c r="C7" s="228"/>
      <c r="D7" s="228"/>
      <c r="E7" s="229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1"/>
      <c r="Q7" s="3"/>
    </row>
    <row r="8" spans="1:17" ht="11.25" customHeight="1" thickBot="1" x14ac:dyDescent="0.3">
      <c r="A8" s="6" t="str">
        <f>""</f>
        <v/>
      </c>
      <c r="B8" s="219"/>
      <c r="C8" s="92"/>
      <c r="D8" s="92"/>
      <c r="E8" s="150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2"/>
      <c r="Q8" s="3"/>
    </row>
    <row r="9" spans="1:17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1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53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53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53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53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53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53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53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53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53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53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54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6" t="str">
        <f t="shared" ref="A10:A73" ca="1" si="8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3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55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55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55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55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55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55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55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55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55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55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56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6" t="str">
        <f t="shared" ca="1" si="8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3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55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55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55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55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55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55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55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55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55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55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56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6" t="str">
        <f t="shared" ca="1" si="8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3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55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55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55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55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55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55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55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55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55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55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56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6" t="str">
        <f t="shared" ca="1" si="8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3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55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55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55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55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55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55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55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55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55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55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56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6" t="str">
        <f t="shared" ca="1" si="8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3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55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55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55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55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55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55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55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55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55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55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56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6" t="str">
        <f t="shared" ca="1" si="8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3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55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55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55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55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55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55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55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55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55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55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56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6" t="str">
        <f t="shared" ca="1" si="8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3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55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55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55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55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55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55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55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55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55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55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56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6" t="str">
        <f t="shared" ca="1" si="8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3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55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55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55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55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55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55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55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55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55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55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56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6" t="str">
        <f t="shared" ca="1" si="8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3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55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55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55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55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55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55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55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55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55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55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56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6" t="str">
        <f t="shared" ca="1" si="8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3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55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55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55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55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55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55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55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55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55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55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56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6" t="str">
        <f t="shared" ca="1" si="8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3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55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55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55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55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55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55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55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55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55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55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56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6" t="str">
        <f t="shared" ca="1" si="8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3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55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55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55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55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55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55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55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55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55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55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56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6" t="str">
        <f t="shared" ca="1" si="8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3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55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55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55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55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55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55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55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55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55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55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56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6" t="str">
        <f t="shared" ca="1" si="8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3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55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55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55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55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55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55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55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55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55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55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56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6" t="str">
        <f t="shared" ca="1" si="8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3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55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55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55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55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55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55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55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55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55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55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56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6" t="str">
        <f t="shared" ca="1" si="8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3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55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55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55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55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55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55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55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55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55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55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56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6" t="str">
        <f t="shared" ca="1" si="8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3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55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55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55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55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55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55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55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55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55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55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56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6" t="str">
        <f t="shared" ca="1" si="8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3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55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55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55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55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55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55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55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55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55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55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56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6" t="str">
        <f t="shared" ca="1" si="8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3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55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55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55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55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55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55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55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55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55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55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56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6" t="str">
        <f t="shared" ca="1" si="8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3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55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55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55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55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55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55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55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55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55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55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56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6" t="str">
        <f t="shared" ca="1" si="8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3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55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55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55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55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55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55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55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55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55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55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56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6" t="str">
        <f t="shared" ca="1" si="8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3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55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55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55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55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55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55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55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55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55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55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56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6" t="str">
        <f t="shared" ca="1" si="8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3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55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55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55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55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55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55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55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55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55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55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56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6" t="str">
        <f t="shared" ca="1" si="8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3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55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55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55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55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55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55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55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55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55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55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56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6" t="str">
        <f t="shared" ca="1" si="8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3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55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55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55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55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55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55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55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55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55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55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56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6" t="str">
        <f t="shared" ca="1" si="8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3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55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55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55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55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55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55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55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55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55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55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56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6" t="str">
        <f t="shared" ca="1" si="8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3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55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55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55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55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55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55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55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55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55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55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56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6" t="str">
        <f t="shared" ca="1" si="8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3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55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55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55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55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55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55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55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55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55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55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56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6" t="str">
        <f t="shared" ca="1" si="8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3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55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55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55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55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55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55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55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55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55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55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56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6" t="str">
        <f t="shared" ca="1" si="8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3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55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55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55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55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55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55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55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55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55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55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56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6" t="str">
        <f t="shared" ca="1" si="8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3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55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55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55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55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55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55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55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55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55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55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56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6" t="str">
        <f t="shared" ca="1" si="8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3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55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55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55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55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55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55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55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55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55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55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56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6" t="str">
        <f t="shared" ca="1" si="8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3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55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55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55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55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55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55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55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55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55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55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56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6" t="str">
        <f t="shared" ca="1" si="8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3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55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55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55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55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55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55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55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55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55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55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56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6" t="str">
        <f t="shared" ca="1" si="8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3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55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55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55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55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55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55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55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55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55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55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56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6" t="str">
        <f t="shared" ca="1" si="8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3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55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55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55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55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55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55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55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55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55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55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56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6" t="str">
        <f t="shared" ca="1" si="8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3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55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55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55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55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55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55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55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55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55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55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56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6" t="str">
        <f t="shared" ca="1" si="8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3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55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55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55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55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55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55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55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55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55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55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56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6" t="str">
        <f t="shared" ca="1" si="8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3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55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55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55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55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55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55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55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55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55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55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56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6" t="str">
        <f t="shared" ca="1" si="8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3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55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55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55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55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55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55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55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55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55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55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56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6" t="str">
        <f t="shared" ca="1" si="8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3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55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55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55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55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55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55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55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55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55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55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56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6" t="str">
        <f t="shared" ca="1" si="8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3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55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55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55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55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55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55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55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55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55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55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56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6" t="str">
        <f t="shared" ca="1" si="8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3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55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55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55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55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55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55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55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55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55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55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56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6" t="str">
        <f t="shared" ca="1" si="8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3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55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55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55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55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55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55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55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55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55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55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56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6" t="str">
        <f t="shared" ca="1" si="8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3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55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55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55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55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55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55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55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55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55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55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56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6" t="str">
        <f t="shared" ca="1" si="8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3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55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55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55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55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55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55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55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55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55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55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56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6" t="str">
        <f t="shared" ca="1" si="8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3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55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55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55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55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55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55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55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55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55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55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56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6" t="str">
        <f t="shared" ca="1" si="8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3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55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55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55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55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55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55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55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55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55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55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56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6" t="str">
        <f t="shared" ca="1" si="8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3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55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55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55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55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55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55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55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55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55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55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56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6" t="str">
        <f t="shared" ca="1" si="8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3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55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55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55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55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55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55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55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55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55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55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56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6" t="str">
        <f t="shared" ca="1" si="8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3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55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55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55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55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55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55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55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55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55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55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56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6" t="str">
        <f t="shared" ca="1" si="8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3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55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55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55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55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55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55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55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55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55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55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56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6" t="str">
        <f t="shared" ca="1" si="8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3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55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55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55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55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55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55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55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55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55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55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56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6" t="str">
        <f t="shared" ca="1" si="8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3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55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55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55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55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55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55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55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55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55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55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56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6" t="str">
        <f t="shared" ca="1" si="8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3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55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55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55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55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55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55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55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55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55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55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56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6" t="str">
        <f t="shared" ca="1" si="8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3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55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55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55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55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55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55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55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55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55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55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56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6" t="str">
        <f t="shared" ca="1" si="8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3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55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55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55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55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55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55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55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55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55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55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56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6" t="str">
        <f t="shared" ca="1" si="8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3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55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55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55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55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55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55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55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55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55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55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56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6" t="str">
        <f t="shared" ca="1" si="8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3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55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55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55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55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55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55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55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55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55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55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56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6" t="str">
        <f t="shared" ca="1" si="8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3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55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55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55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55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55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55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55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55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55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55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56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6" t="str">
        <f t="shared" ca="1" si="8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3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55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55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55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55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55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55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55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55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55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55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56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6" t="str">
        <f t="shared" ca="1" si="8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3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55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55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55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55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55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55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55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55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55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55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56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6" t="str">
        <f t="shared" ca="1" si="8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3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55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55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55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55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55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55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55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55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55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55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56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6" t="str">
        <f t="shared" ca="1" si="8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3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55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55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55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55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55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55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55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55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55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55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56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6" t="str">
        <f t="shared" ref="A74:A137" ca="1" si="9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3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55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55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55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55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55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55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55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55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55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55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56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6" t="str">
        <f t="shared" ca="1" si="9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3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55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55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55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55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55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55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55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55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55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55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56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6" t="str">
        <f t="shared" ca="1" si="9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3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55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55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55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55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55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55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55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55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55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55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56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6" t="str">
        <f t="shared" ca="1" si="9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3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55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55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55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55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55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55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55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55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55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55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56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6" t="str">
        <f t="shared" ca="1" si="9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3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55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55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55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55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55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55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55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55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55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55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56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6" t="str">
        <f t="shared" ca="1" si="9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3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55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55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55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55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55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55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55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55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55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55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56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6" t="str">
        <f t="shared" ca="1" si="9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3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55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55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55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55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55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55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55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55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55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55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56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6" t="str">
        <f t="shared" ca="1" si="9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3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55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55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55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55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55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55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55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55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55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55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56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6" t="str">
        <f t="shared" ca="1" si="9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3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55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55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55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55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55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55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55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55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55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55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56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6" t="str">
        <f t="shared" ca="1" si="9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3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55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55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55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55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55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55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55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55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55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55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56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6" t="str">
        <f t="shared" ca="1" si="9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3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55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55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55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55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55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55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55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55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55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55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56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6" t="str">
        <f t="shared" ca="1" si="9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3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55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55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55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55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55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55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55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55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55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55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56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6" t="str">
        <f t="shared" ca="1" si="9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3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55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55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55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55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55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55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55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55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55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55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56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6" t="str">
        <f t="shared" ca="1" si="9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3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55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55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55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55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55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55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55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55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55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55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56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6" t="str">
        <f t="shared" ca="1" si="9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3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55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55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55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55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55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55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55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55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55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55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56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6" t="str">
        <f t="shared" ca="1" si="9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3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55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55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55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55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55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55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55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55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55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55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56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6" t="str">
        <f t="shared" ca="1" si="9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3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55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55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55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55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55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55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55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55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55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55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56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6" t="str">
        <f t="shared" ca="1" si="9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3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55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55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55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55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55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55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55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55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55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55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56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6" t="str">
        <f t="shared" ca="1" si="9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3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55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55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55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55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55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55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55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55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55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55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56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6" t="str">
        <f t="shared" ca="1" si="9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3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55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55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55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55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55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55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55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55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55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55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56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6" t="str">
        <f t="shared" ca="1" si="9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3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55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55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55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55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55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55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55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55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55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55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56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6" t="str">
        <f t="shared" ca="1" si="9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3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55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55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55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55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55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55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55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55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55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55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56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6" t="str">
        <f t="shared" ca="1" si="9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3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55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55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55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55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55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55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55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55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55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55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56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6" t="str">
        <f t="shared" ca="1" si="9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3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55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55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55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55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55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55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55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55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55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55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56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6" t="str">
        <f t="shared" ca="1" si="9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3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55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55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55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55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55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55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55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55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55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55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56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6" t="str">
        <f t="shared" ca="1" si="9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3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55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55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55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55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55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55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55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55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55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55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56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6" t="str">
        <f t="shared" ca="1" si="9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3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55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55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55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55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55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55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55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55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55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55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56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6" t="str">
        <f t="shared" ca="1" si="9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3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55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55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55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55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55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55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55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55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55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55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56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6" t="str">
        <f t="shared" ca="1" si="9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3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55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55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55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55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55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55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55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55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55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55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56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6" t="str">
        <f t="shared" ca="1" si="9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3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55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55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55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55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55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55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55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55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55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55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56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6" t="str">
        <f t="shared" ca="1" si="9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3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55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55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55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55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55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55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55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55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55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55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56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6" t="str">
        <f t="shared" ca="1" si="9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3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55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55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55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55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55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55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55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55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55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55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56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6" t="str">
        <f t="shared" ca="1" si="9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3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55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55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55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55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55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55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55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55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55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55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56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6" t="str">
        <f t="shared" ca="1" si="9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3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55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55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55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55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55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55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55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55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55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55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56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6" t="str">
        <f t="shared" ca="1" si="9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3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55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55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55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55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55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55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55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55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55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55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56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6" t="str">
        <f t="shared" ca="1" si="9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3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55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55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55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55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55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55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55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55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55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55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56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6" t="str">
        <f t="shared" ca="1" si="9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3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55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55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55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55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55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55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55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55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55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55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56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6" t="str">
        <f t="shared" ca="1" si="9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3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55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55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55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55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55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55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55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55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55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55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56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6" t="str">
        <f t="shared" ca="1" si="9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3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55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55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55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55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55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55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55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55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55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55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56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6" t="str">
        <f t="shared" ca="1" si="9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3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55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55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55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55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55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55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55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55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55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55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56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6" t="str">
        <f t="shared" ca="1" si="9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3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55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55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55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55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55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55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55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55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55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55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56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6" t="str">
        <f t="shared" ca="1" si="9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3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55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55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55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55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55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55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55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55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55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55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56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6" t="str">
        <f t="shared" ca="1" si="9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3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55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55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55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55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55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55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55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55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55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55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56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6" t="str">
        <f t="shared" ca="1" si="9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3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55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55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55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55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55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55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55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55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55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55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56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6" t="str">
        <f t="shared" ca="1" si="9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3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55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55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55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55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55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55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55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55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55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55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56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6" t="str">
        <f t="shared" ca="1" si="9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3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55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55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55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55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55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55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55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55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55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55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56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6" t="str">
        <f t="shared" ca="1" si="9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3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55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55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55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55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55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55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55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55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55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55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56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6" t="str">
        <f t="shared" ca="1" si="9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3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55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55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55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55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55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55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55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55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55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55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56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6" t="str">
        <f t="shared" ca="1" si="9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3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55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55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55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55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55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55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55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55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55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55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56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6" t="str">
        <f t="shared" ca="1" si="9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3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55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55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55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55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55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55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55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55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55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55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56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6" t="str">
        <f t="shared" ca="1" si="9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3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55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55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55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55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55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55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55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55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55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55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56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6" t="str">
        <f t="shared" ca="1" si="9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3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55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55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55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55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55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55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55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55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55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55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56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6" t="str">
        <f t="shared" ca="1" si="9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3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55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55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55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55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55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55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55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55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55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55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56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6" t="str">
        <f t="shared" ca="1" si="9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3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55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55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55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55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55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55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55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55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55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55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56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6" t="str">
        <f t="shared" ca="1" si="9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3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55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55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55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55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55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55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55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55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55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55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56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6" t="str">
        <f t="shared" ca="1" si="9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3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55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55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55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55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55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55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55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55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55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55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56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6" t="str">
        <f t="shared" ca="1" si="9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3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55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55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55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55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55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55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55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55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55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55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56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6" t="str">
        <f t="shared" ca="1" si="9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3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55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55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55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55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55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55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55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55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55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55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56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6" t="str">
        <f t="shared" ca="1" si="9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3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55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55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55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55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55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55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55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55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55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55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56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6" t="str">
        <f t="shared" ca="1" si="9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3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55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55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55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55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55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55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55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55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55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55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56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6" t="str">
        <f t="shared" ca="1" si="9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3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55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55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55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55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55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55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55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55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55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55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56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6" t="str">
        <f t="shared" ca="1" si="9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3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55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55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55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55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55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55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55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55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55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55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56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6" t="str">
        <f t="shared" ca="1" si="9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3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55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55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55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55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55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55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55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55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55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55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56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6" t="str">
        <f t="shared" ca="1" si="9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3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55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55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55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55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55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55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55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55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55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55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56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6" t="str">
        <f t="shared" ref="A138:A201" ca="1" si="10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3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55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55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55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55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55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55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55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55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55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55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56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6" t="str">
        <f t="shared" ca="1" si="10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3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55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55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55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55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55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55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55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55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55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55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56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6" t="str">
        <f t="shared" ca="1" si="10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3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55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55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55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55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55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55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55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55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55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55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56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6" t="str">
        <f t="shared" ca="1" si="10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3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55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55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55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55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55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55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55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55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55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55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56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6" t="str">
        <f t="shared" ca="1" si="10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3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55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55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55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55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55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55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55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55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55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55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56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6" t="str">
        <f t="shared" ca="1" si="10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3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55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55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55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55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55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55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55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55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55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55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56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6" t="str">
        <f t="shared" ca="1" si="10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3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55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55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55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55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55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55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55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55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55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55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56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6" t="str">
        <f t="shared" ca="1" si="10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3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55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55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55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55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55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55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55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55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55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55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56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6" t="str">
        <f t="shared" ca="1" si="10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3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55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55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55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55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55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55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55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55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55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55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56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6" t="str">
        <f t="shared" ca="1" si="10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3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55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55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55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55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55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55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55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55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55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55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56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6" t="str">
        <f t="shared" ca="1" si="10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3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55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55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55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55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55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55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55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55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55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55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56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6" t="str">
        <f t="shared" ca="1" si="10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3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55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55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55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55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55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55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55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55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55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55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56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6" t="str">
        <f t="shared" ca="1" si="10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3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55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55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55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55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55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55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55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55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55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55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56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6" t="str">
        <f t="shared" ca="1" si="10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3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55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55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55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55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55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55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55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55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55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55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56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6" t="str">
        <f t="shared" ca="1" si="10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3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55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55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55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55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55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55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55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55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55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55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56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6" t="str">
        <f t="shared" ca="1" si="10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3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55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55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55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55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55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55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55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55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55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55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56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6" t="str">
        <f t="shared" ca="1" si="10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3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55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55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55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55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55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55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55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55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55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55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56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6" t="str">
        <f t="shared" ca="1" si="10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3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55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55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55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55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55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55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55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55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55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55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56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6" t="str">
        <f t="shared" ca="1" si="10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3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55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55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55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55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55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55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55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55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55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55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56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6" t="str">
        <f t="shared" ca="1" si="10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3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55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55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55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55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55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55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55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55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55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55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56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6" t="str">
        <f t="shared" ca="1" si="10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3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55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55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55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55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55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55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55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55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55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55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56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6" t="str">
        <f t="shared" ca="1" si="10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3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55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55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55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55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55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55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55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55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55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55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56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6" t="str">
        <f t="shared" ca="1" si="10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3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55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55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55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55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55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55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55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55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55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55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56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6" t="str">
        <f t="shared" ca="1" si="10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3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55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55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55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55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55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55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55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55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55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55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56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6" t="str">
        <f t="shared" ca="1" si="10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3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55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55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55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55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55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55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55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55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55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55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56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6" t="str">
        <f t="shared" ca="1" si="10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3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55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55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55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55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55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55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55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55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55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55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56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6" t="str">
        <f t="shared" ca="1" si="10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3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55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55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55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55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55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55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55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55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55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55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56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6" t="str">
        <f t="shared" ca="1" si="10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3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55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55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55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55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55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55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55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55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55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55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56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6" t="str">
        <f t="shared" ca="1" si="10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3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55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55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55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55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55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55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55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55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55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55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56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6" t="str">
        <f t="shared" ca="1" si="10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3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55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55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55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55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55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55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55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55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55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55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56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6" t="str">
        <f t="shared" ca="1" si="10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3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55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55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55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55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55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55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55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55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55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55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56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6" t="str">
        <f t="shared" ca="1" si="10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3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55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55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55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55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55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55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55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55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55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55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56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6" t="str">
        <f t="shared" ca="1" si="10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3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55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55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55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55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55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55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55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55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55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55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56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6" t="str">
        <f t="shared" ca="1" si="10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3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55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55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55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55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55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55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55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55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55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55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56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6" t="str">
        <f t="shared" ca="1" si="10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3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55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55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55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55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55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55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55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55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55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55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56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6" t="str">
        <f t="shared" ca="1" si="10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3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55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55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55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55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55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55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55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55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55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55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56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6" t="str">
        <f t="shared" ca="1" si="10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3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55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55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55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55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55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55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55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55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55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55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56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6" t="str">
        <f t="shared" ca="1" si="10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3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55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55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55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55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55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55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55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55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55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55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56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6" t="str">
        <f t="shared" ca="1" si="10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3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55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55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55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55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55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55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55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55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55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55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56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6" t="str">
        <f t="shared" ca="1" si="10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3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55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55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55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55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55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55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55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55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55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55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56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6" t="str">
        <f t="shared" ca="1" si="10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3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55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55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55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55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55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55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55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55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55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55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56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6" t="str">
        <f t="shared" ca="1" si="10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3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55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55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55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55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55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55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55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55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55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55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56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6" t="str">
        <f t="shared" ca="1" si="10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3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55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55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55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55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55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55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55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55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55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55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56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6" t="str">
        <f t="shared" ca="1" si="10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3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55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55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55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55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55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55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55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55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55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55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56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6" t="str">
        <f t="shared" ca="1" si="10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3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55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55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55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55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55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55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55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55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55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55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56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6" t="str">
        <f t="shared" ca="1" si="10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3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55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55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55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55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55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55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55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55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55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55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56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6" t="str">
        <f t="shared" ca="1" si="10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3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55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55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55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55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55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55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55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55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55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55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56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6" t="str">
        <f t="shared" ca="1" si="10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3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55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55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55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55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55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55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55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55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55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55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56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6" t="str">
        <f t="shared" ca="1" si="10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3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55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55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55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55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55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55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55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55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55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55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56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6" t="str">
        <f t="shared" ca="1" si="10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3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55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55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55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55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55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55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55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55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55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55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56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6" t="str">
        <f t="shared" ca="1" si="10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3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55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55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55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55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55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55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55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55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55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55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56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6" t="str">
        <f t="shared" ca="1" si="10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3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55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55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55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55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55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55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55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55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55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55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56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6" t="str">
        <f t="shared" ca="1" si="10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3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55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55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55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55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55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55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55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55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55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55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56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6" t="str">
        <f t="shared" ca="1" si="10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3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55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55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55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55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55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55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55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55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55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55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56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6" t="str">
        <f t="shared" ca="1" si="10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3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55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55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55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55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55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55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55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55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55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55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56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6" t="str">
        <f t="shared" ca="1" si="10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3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55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55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55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55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55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55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55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55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55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55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56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6" t="str">
        <f t="shared" ca="1" si="10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3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55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55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55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55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55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55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55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55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55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55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56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6" t="str">
        <f t="shared" ca="1" si="10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3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55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55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55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55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55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55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55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55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55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55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56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6" t="str">
        <f t="shared" ca="1" si="10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3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55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55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55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55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55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55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55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55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55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55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56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6" t="str">
        <f t="shared" ca="1" si="10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3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55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55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55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55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55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55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55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55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55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55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56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6" t="str">
        <f t="shared" ca="1" si="10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3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55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55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55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55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55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55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55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55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55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55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56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6" t="str">
        <f t="shared" ca="1" si="10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3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55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55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55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55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55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55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55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55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55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55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56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6" t="str">
        <f t="shared" ca="1" si="10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3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55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55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55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55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55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55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55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55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55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55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56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6" t="str">
        <f t="shared" ca="1" si="10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3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55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55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55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55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55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55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55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55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55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55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56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6" t="str">
        <f t="shared" ref="A202:A209" ca="1" si="11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3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55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55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55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55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55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55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55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55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55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55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56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6" t="str">
        <f t="shared" ca="1" si="11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3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55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55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55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55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55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55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55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55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55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55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56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6" t="str">
        <f t="shared" ca="1" si="11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3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55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55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55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55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55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55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55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55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55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55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56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6" t="str">
        <f t="shared" ca="1" si="11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3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55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55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55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55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55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55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55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55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55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55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56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6" t="str">
        <f t="shared" ca="1" si="11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3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55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55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55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55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55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55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55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55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55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55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56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6" t="str">
        <f t="shared" ca="1" si="11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3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55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55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55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55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55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55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55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55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55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55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56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6" t="str">
        <f t="shared" ca="1" si="11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3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55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55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55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55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55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55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55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55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55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55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56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6" t="str">
        <f t="shared" ca="1" si="11"/>
        <v>delete</v>
      </c>
      <c r="B209" s="30" cm="1">
        <f t="array" aca="1" ref="B209" ca="1">INDIRECT("УникальныеСписки!A"&amp;ROW()-$F$4)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4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57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57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57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57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57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57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57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57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57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57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58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L6:L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B5:B8"/>
    <mergeCell ref="C5:C7"/>
    <mergeCell ref="D5:D7"/>
    <mergeCell ref="E6:E7"/>
    <mergeCell ref="F6:F7"/>
  </mergeCells>
  <conditionalFormatting sqref="C2:D2">
    <cfRule type="expression" dxfId="4" priority="28">
      <formula>SUM($F$1:$P$1)=SUM($F$2:$P$2)</formula>
    </cfRule>
  </conditionalFormatting>
  <conditionalFormatting sqref="E2:P2">
    <cfRule type="expression" dxfId="3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 codeName="Лист8"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4" t="str">
        <f>""</f>
        <v/>
      </c>
      <c r="B1" s="4" t="s">
        <v>89</v>
      </c>
      <c r="C1" s="26"/>
      <c r="D1" s="27" t="s">
        <v>53</v>
      </c>
      <c r="E1" s="180">
        <f ca="1">SUM(E6:E209)</f>
        <v>0</v>
      </c>
      <c r="F1" s="179"/>
      <c r="G1" s="179"/>
      <c r="H1" s="179"/>
      <c r="I1" s="179"/>
      <c r="J1" s="177">
        <f t="shared" ref="J1:U1" ca="1" si="0">SUM(J6:J209)</f>
        <v>0</v>
      </c>
      <c r="K1" s="178">
        <f t="shared" ca="1" si="0"/>
        <v>0</v>
      </c>
      <c r="L1" s="178">
        <f t="shared" ca="1" si="0"/>
        <v>0</v>
      </c>
      <c r="M1" s="178">
        <f t="shared" ca="1" si="0"/>
        <v>0</v>
      </c>
      <c r="N1" s="178">
        <f t="shared" ca="1" si="0"/>
        <v>0</v>
      </c>
      <c r="O1" s="178">
        <f t="shared" ca="1" si="0"/>
        <v>0</v>
      </c>
      <c r="P1" s="178">
        <f t="shared" ca="1" si="0"/>
        <v>0</v>
      </c>
      <c r="Q1" s="178">
        <f t="shared" ca="1" si="0"/>
        <v>0</v>
      </c>
      <c r="R1" s="178">
        <f t="shared" ca="1" si="0"/>
        <v>0</v>
      </c>
      <c r="S1" s="178">
        <f t="shared" ca="1" si="0"/>
        <v>0</v>
      </c>
      <c r="T1" s="178">
        <f t="shared" ca="1" si="0"/>
        <v>0</v>
      </c>
      <c r="U1" s="178">
        <f t="shared" ca="1" si="0"/>
        <v>0</v>
      </c>
    </row>
    <row r="2" spans="1:22" ht="15.75" customHeight="1" thickBot="1" x14ac:dyDescent="0.3">
      <c r="A2" s="1" t="str">
        <f>""</f>
        <v/>
      </c>
      <c r="C2" s="5"/>
      <c r="D2" s="5" t="s">
        <v>54</v>
      </c>
      <c r="E2" s="205">
        <f ca="1">SUBTOTAL(9,E6:E209)</f>
        <v>0</v>
      </c>
      <c r="F2" s="206" t="s">
        <v>54</v>
      </c>
      <c r="G2" s="207" t="s">
        <v>54</v>
      </c>
      <c r="H2" s="207" t="s">
        <v>54</v>
      </c>
      <c r="I2" s="207" t="s">
        <v>54</v>
      </c>
      <c r="J2" s="208">
        <f t="shared" ref="J2:U2" ca="1" si="1">SUBTOTAL(9,J6:J209)</f>
        <v>0</v>
      </c>
      <c r="K2" s="209">
        <f t="shared" ca="1" si="1"/>
        <v>0</v>
      </c>
      <c r="L2" s="209">
        <f t="shared" ca="1" si="1"/>
        <v>0</v>
      </c>
      <c r="M2" s="209">
        <f t="shared" ca="1" si="1"/>
        <v>0</v>
      </c>
      <c r="N2" s="209">
        <f t="shared" ca="1" si="1"/>
        <v>0</v>
      </c>
      <c r="O2" s="209">
        <f t="shared" ca="1" si="1"/>
        <v>0</v>
      </c>
      <c r="P2" s="209">
        <f t="shared" ca="1" si="1"/>
        <v>0</v>
      </c>
      <c r="Q2" s="209">
        <f t="shared" ca="1" si="1"/>
        <v>0</v>
      </c>
      <c r="R2" s="209">
        <f t="shared" ca="1" si="1"/>
        <v>0</v>
      </c>
      <c r="S2" s="209">
        <f t="shared" ca="1" si="1"/>
        <v>0</v>
      </c>
      <c r="T2" s="209">
        <f t="shared" ca="1" si="1"/>
        <v>0</v>
      </c>
      <c r="U2" s="209">
        <f t="shared" ca="1" si="1"/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11"/>
      <c r="F4" s="11" t="s">
        <v>167</v>
      </c>
      <c r="G4" s="11" t="s">
        <v>168</v>
      </c>
      <c r="H4" s="11" t="s">
        <v>169</v>
      </c>
      <c r="I4" s="11" t="s">
        <v>170</v>
      </c>
      <c r="J4" s="20" t="str">
        <f>VLOOKUP(УникальныеСписки!A1,Настройки!A1:D50,4,FALSE)</f>
        <v>W</v>
      </c>
      <c r="K4" s="12">
        <f>ROW(B9)-2</f>
        <v>7</v>
      </c>
      <c r="L4" s="12" t="s">
        <v>161</v>
      </c>
    </row>
    <row r="5" spans="1:22" ht="15.75" customHeight="1" thickBot="1" x14ac:dyDescent="0.3">
      <c r="A5" s="6" t="str">
        <f>""</f>
        <v/>
      </c>
      <c r="B5" s="217" t="s">
        <v>3</v>
      </c>
      <c r="C5" s="238" t="s">
        <v>5</v>
      </c>
      <c r="D5" s="236" t="s">
        <v>7</v>
      </c>
      <c r="E5" s="236" t="s">
        <v>172</v>
      </c>
      <c r="F5" s="164" t="s">
        <v>162</v>
      </c>
      <c r="G5" s="165"/>
      <c r="H5" s="165"/>
      <c r="I5" s="166"/>
      <c r="J5" s="161" t="s">
        <v>171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3"/>
      <c r="V5" s="3"/>
    </row>
    <row r="6" spans="1:22" ht="9.75" customHeight="1" x14ac:dyDescent="0.25">
      <c r="A6" s="6" t="str">
        <f>""</f>
        <v/>
      </c>
      <c r="B6" s="218"/>
      <c r="C6" s="239"/>
      <c r="D6" s="237"/>
      <c r="E6" s="237"/>
      <c r="F6" s="244" t="s">
        <v>163</v>
      </c>
      <c r="G6" s="242" t="s">
        <v>164</v>
      </c>
      <c r="H6" s="242" t="s">
        <v>165</v>
      </c>
      <c r="I6" s="240" t="s">
        <v>166</v>
      </c>
      <c r="J6" s="246" t="s">
        <v>8</v>
      </c>
      <c r="K6" s="234" t="s">
        <v>9</v>
      </c>
      <c r="L6" s="234" t="s">
        <v>10</v>
      </c>
      <c r="M6" s="234" t="s">
        <v>11</v>
      </c>
      <c r="N6" s="234" t="s">
        <v>12</v>
      </c>
      <c r="O6" s="234" t="s">
        <v>13</v>
      </c>
      <c r="P6" s="234" t="s">
        <v>14</v>
      </c>
      <c r="Q6" s="234" t="s">
        <v>15</v>
      </c>
      <c r="R6" s="234" t="s">
        <v>16</v>
      </c>
      <c r="S6" s="234" t="s">
        <v>17</v>
      </c>
      <c r="T6" s="234" t="s">
        <v>18</v>
      </c>
      <c r="U6" s="232" t="s">
        <v>19</v>
      </c>
      <c r="V6" s="3"/>
    </row>
    <row r="7" spans="1:22" ht="9.75" customHeight="1" x14ac:dyDescent="0.25">
      <c r="A7" s="6" t="str">
        <f>""</f>
        <v/>
      </c>
      <c r="B7" s="218"/>
      <c r="C7" s="239"/>
      <c r="D7" s="237"/>
      <c r="E7" s="237"/>
      <c r="F7" s="245"/>
      <c r="G7" s="243"/>
      <c r="H7" s="243"/>
      <c r="I7" s="241"/>
      <c r="J7" s="247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3"/>
      <c r="V7" s="3"/>
    </row>
    <row r="8" spans="1:22" ht="11.25" customHeight="1" thickBot="1" x14ac:dyDescent="0.3">
      <c r="A8" s="6" t="str">
        <f>""</f>
        <v/>
      </c>
      <c r="B8" s="219"/>
      <c r="C8" s="25"/>
      <c r="D8" s="25"/>
      <c r="E8" s="25"/>
      <c r="F8" s="25"/>
      <c r="G8" s="96"/>
      <c r="H8" s="96"/>
      <c r="I8" s="97"/>
      <c r="J8" s="174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6"/>
      <c r="V8" s="3"/>
    </row>
    <row r="9" spans="1:22" x14ac:dyDescent="0.25">
      <c r="A9" s="6" t="str">
        <f>""</f>
        <v/>
      </c>
      <c r="B9" s="9" cm="1">
        <f t="array" aca="1" ref="B9" ca="1">INDIRECT("УникальныеСписки!A"&amp;ROW()-$K$4)</f>
        <v>0</v>
      </c>
      <c r="C9" s="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4">
        <f ca="1">SUM(J9:U9)</f>
        <v>0</v>
      </c>
      <c r="F9" s="2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98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98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99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05" t="str">
        <f t="shared" ref="J9:L24" ca="1" si="2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67" t="str">
        <f t="shared" ca="1" si="2"/>
        <v/>
      </c>
      <c r="L9" s="167" t="str">
        <f t="shared" ca="1" si="2"/>
        <v/>
      </c>
      <c r="M9" s="167" t="str">
        <f ca="1">IFERROR(IF($B9&lt;&gt;"",ROUND($G9*SUMIF(INDIRECT("ИсходныеДанные!$"&amp;$J$4&amp;"$2:$"&amp;$J$4&amp;"$50000"),$B9&amp;"#"&amp;M$6,INDIRECT("ИсходныеДанные!$"&amp;$L$4&amp;"$2:$"&amp;$L$4&amp;"$50000")),2),0),"")</f>
        <v/>
      </c>
      <c r="N9" s="167" t="str">
        <f ca="1">IFERROR(IF($B9&lt;&gt;"",ROUND($G9*SUMIF(INDIRECT("ИсходныеДанные!$"&amp;$J$4&amp;"$2:$"&amp;$J$4&amp;"$50000"),$B9&amp;"#"&amp;N$6,INDIRECT("ИсходныеДанные!$"&amp;$L$4&amp;"$2:$"&amp;$L$4&amp;"$50000")),2),0),"")</f>
        <v/>
      </c>
      <c r="O9" s="167" t="str">
        <f ca="1">IFERROR(IF($B9&lt;&gt;"",ROUND($G9*SUMIF(INDIRECT("ИсходныеДанные!$"&amp;$J$4&amp;"$2:$"&amp;$J$4&amp;"$50000"),$B9&amp;"#"&amp;O$6,INDIRECT("ИсходныеДанные!$"&amp;$L$4&amp;"$2:$"&amp;$L$4&amp;"$50000")),2),0),"")</f>
        <v/>
      </c>
      <c r="P9" s="167" t="str">
        <f ca="1">IFERROR(IF($B9&lt;&gt;"",ROUND($H9*SUMIF(INDIRECT("ИсходныеДанные!$"&amp;$J$4&amp;"$2:$"&amp;$J$4&amp;"$50000"),$B9&amp;"#"&amp;P$6,INDIRECT("ИсходныеДанные!$"&amp;$L$4&amp;"$2:$"&amp;$L$4&amp;"$50000")),2),0),"")</f>
        <v/>
      </c>
      <c r="Q9" s="167" t="str">
        <f ca="1">IFERROR(IF($B9&lt;&gt;"",ROUND($H9*SUMIF(INDIRECT("ИсходныеДанные!$"&amp;$J$4&amp;"$2:$"&amp;$J$4&amp;"$50000"),$B9&amp;"#"&amp;Q$6,INDIRECT("ИсходныеДанные!$"&amp;$L$4&amp;"$2:$"&amp;$L$4&amp;"$50000")),2),0),"")</f>
        <v/>
      </c>
      <c r="R9" s="167" t="str">
        <f ca="1">IFERROR(IF($B9&lt;&gt;"",ROUND($H9*SUMIF(INDIRECT("ИсходныеДанные!$"&amp;$J$4&amp;"$2:$"&amp;$J$4&amp;"$50000"),$B9&amp;"#"&amp;R$6,INDIRECT("ИсходныеДанные!$"&amp;$L$4&amp;"$2:$"&amp;$L$4&amp;"$50000")),2),0),"")</f>
        <v/>
      </c>
      <c r="S9" s="167" t="str">
        <f ca="1">IFERROR(IF($B9&lt;&gt;"",ROUND($I9*SUMIF(INDIRECT("ИсходныеДанные!$"&amp;$J$4&amp;"$2:$"&amp;$J$4&amp;"$50000"),$B9&amp;"#"&amp;S$6,INDIRECT("ИсходныеДанные!$"&amp;$L$4&amp;"$2:$"&amp;$L$4&amp;"$50000")),2),0),"")</f>
        <v/>
      </c>
      <c r="T9" s="167" t="str">
        <f ca="1">IFERROR(IF($B9&lt;&gt;"",ROUND($I9*SUMIF(INDIRECT("ИсходныеДанные!$"&amp;$J$4&amp;"$2:$"&amp;$J$4&amp;"$50000"),$B9&amp;"#"&amp;T$6,INDIRECT("ИсходныеДанные!$"&amp;$L$4&amp;"$2:$"&amp;$L$4&amp;"$50000")),2),0),"")</f>
        <v/>
      </c>
      <c r="U9" s="168" t="str">
        <f ca="1">IFERROR(IF($B9&lt;&gt;"",ROUND($I9*SUMIF(INDIRECT("ИсходныеДанные!$"&amp;$J$4&amp;"$2:$"&amp;$J$4&amp;"$50000"),$B9&amp;"#"&amp;U$6,INDIRECT("ИсходныеДанные!$"&amp;$L$4&amp;"$2:$"&amp;$L$4&amp;"$50000")),2),0),"")</f>
        <v/>
      </c>
      <c r="V9" s="3"/>
    </row>
    <row r="10" spans="1:22" ht="15" customHeight="1" x14ac:dyDescent="0.25">
      <c r="A10" s="6" t="str">
        <f ca="1">IF(C10="","delete","")</f>
        <v>delete</v>
      </c>
      <c r="B10" s="10" cm="1">
        <f t="array" aca="1" ref="B10" ca="1">INDIRECT("УникальныеСписки!A"&amp;ROW()-$K$4)</f>
        <v>0</v>
      </c>
      <c r="C10" s="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4">
        <f t="shared" ref="E10:E73" ca="1" si="3">SUM(J10:U10)</f>
        <v>0</v>
      </c>
      <c r="F10" s="2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98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98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99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06" t="str">
        <f t="shared" ca="1" si="2"/>
        <v/>
      </c>
      <c r="K10" s="169" t="str">
        <f t="shared" ca="1" si="2"/>
        <v/>
      </c>
      <c r="L10" s="169" t="str">
        <f t="shared" ca="1" si="2"/>
        <v/>
      </c>
      <c r="M10" s="169" t="str">
        <f t="shared" ref="M10:O41" ca="1" si="4">IFERROR(IF($B10&lt;&gt;"",ROUND($G10*SUMIF(INDIRECT("ИсходныеДанные!$"&amp;$J$4&amp;"$2:$"&amp;$J$4&amp;"$50000"),$B10&amp;"#"&amp;M$6,INDIRECT("ИсходныеДанные!$"&amp;$L$4&amp;"$2:$"&amp;$L$4&amp;"$50000")),2),0),"")</f>
        <v/>
      </c>
      <c r="N10" s="169" t="str">
        <f t="shared" ca="1" si="4"/>
        <v/>
      </c>
      <c r="O10" s="169" t="str">
        <f t="shared" ca="1" si="4"/>
        <v/>
      </c>
      <c r="P10" s="169" t="str">
        <f t="shared" ref="P10:R41" ca="1" si="5">IFERROR(IF($B10&lt;&gt;"",ROUND($H10*SUMIF(INDIRECT("ИсходныеДанные!$"&amp;$J$4&amp;"$2:$"&amp;$J$4&amp;"$50000"),$B10&amp;"#"&amp;P$6,INDIRECT("ИсходныеДанные!$"&amp;$L$4&amp;"$2:$"&amp;$L$4&amp;"$50000")),2),0),"")</f>
        <v/>
      </c>
      <c r="Q10" s="169" t="str">
        <f t="shared" ca="1" si="5"/>
        <v/>
      </c>
      <c r="R10" s="169" t="str">
        <f t="shared" ca="1" si="5"/>
        <v/>
      </c>
      <c r="S10" s="169" t="str">
        <f t="shared" ref="S10:U41" ca="1" si="6">IFERROR(IF($B10&lt;&gt;"",ROUND($I10*SUMIF(INDIRECT("ИсходныеДанные!$"&amp;$J$4&amp;"$2:$"&amp;$J$4&amp;"$50000"),$B10&amp;"#"&amp;S$6,INDIRECT("ИсходныеДанные!$"&amp;$L$4&amp;"$2:$"&amp;$L$4&amp;"$50000")),2),0),"")</f>
        <v/>
      </c>
      <c r="T10" s="169" t="str">
        <f t="shared" ca="1" si="6"/>
        <v/>
      </c>
      <c r="U10" s="170" t="str">
        <f t="shared" ca="1" si="6"/>
        <v/>
      </c>
      <c r="V10" s="3"/>
    </row>
    <row r="11" spans="1:22" x14ac:dyDescent="0.25">
      <c r="A11" s="6" t="str">
        <f t="shared" ref="A11:A74" ca="1" si="7">IF(C11="","delete","")</f>
        <v>delete</v>
      </c>
      <c r="B11" s="10" cm="1">
        <f t="array" aca="1" ref="B11" ca="1">INDIRECT("УникальныеСписки!A"&amp;ROW()-$K$4)</f>
        <v>0</v>
      </c>
      <c r="C11" s="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4">
        <f t="shared" ca="1" si="3"/>
        <v>0</v>
      </c>
      <c r="F11" s="2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98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98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99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06" t="str">
        <f t="shared" ca="1" si="2"/>
        <v/>
      </c>
      <c r="K11" s="169" t="str">
        <f t="shared" ca="1" si="2"/>
        <v/>
      </c>
      <c r="L11" s="169" t="str">
        <f t="shared" ca="1" si="2"/>
        <v/>
      </c>
      <c r="M11" s="169" t="str">
        <f t="shared" ca="1" si="4"/>
        <v/>
      </c>
      <c r="N11" s="169" t="str">
        <f t="shared" ca="1" si="4"/>
        <v/>
      </c>
      <c r="O11" s="169" t="str">
        <f t="shared" ca="1" si="4"/>
        <v/>
      </c>
      <c r="P11" s="169" t="str">
        <f t="shared" ca="1" si="5"/>
        <v/>
      </c>
      <c r="Q11" s="169" t="str">
        <f t="shared" ca="1" si="5"/>
        <v/>
      </c>
      <c r="R11" s="169" t="str">
        <f t="shared" ca="1" si="5"/>
        <v/>
      </c>
      <c r="S11" s="169" t="str">
        <f t="shared" ca="1" si="6"/>
        <v/>
      </c>
      <c r="T11" s="169" t="str">
        <f t="shared" ca="1" si="6"/>
        <v/>
      </c>
      <c r="U11" s="170" t="str">
        <f t="shared" ca="1" si="6"/>
        <v/>
      </c>
      <c r="V11" s="3"/>
    </row>
    <row r="12" spans="1:22" x14ac:dyDescent="0.25">
      <c r="A12" s="6" t="str">
        <f t="shared" ca="1" si="7"/>
        <v>delete</v>
      </c>
      <c r="B12" s="10" cm="1">
        <f t="array" aca="1" ref="B12" ca="1">INDIRECT("УникальныеСписки!A"&amp;ROW()-$K$4)</f>
        <v>0</v>
      </c>
      <c r="C12" s="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4">
        <f t="shared" ca="1" si="3"/>
        <v>0</v>
      </c>
      <c r="F12" s="2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98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98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99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06" t="str">
        <f t="shared" ca="1" si="2"/>
        <v/>
      </c>
      <c r="K12" s="169" t="str">
        <f t="shared" ca="1" si="2"/>
        <v/>
      </c>
      <c r="L12" s="169" t="str">
        <f t="shared" ca="1" si="2"/>
        <v/>
      </c>
      <c r="M12" s="169" t="str">
        <f t="shared" ca="1" si="4"/>
        <v/>
      </c>
      <c r="N12" s="169" t="str">
        <f t="shared" ca="1" si="4"/>
        <v/>
      </c>
      <c r="O12" s="169" t="str">
        <f t="shared" ca="1" si="4"/>
        <v/>
      </c>
      <c r="P12" s="169" t="str">
        <f t="shared" ca="1" si="5"/>
        <v/>
      </c>
      <c r="Q12" s="169" t="str">
        <f t="shared" ca="1" si="5"/>
        <v/>
      </c>
      <c r="R12" s="169" t="str">
        <f t="shared" ca="1" si="5"/>
        <v/>
      </c>
      <c r="S12" s="169" t="str">
        <f t="shared" ca="1" si="6"/>
        <v/>
      </c>
      <c r="T12" s="169" t="str">
        <f t="shared" ca="1" si="6"/>
        <v/>
      </c>
      <c r="U12" s="170" t="str">
        <f t="shared" ca="1" si="6"/>
        <v/>
      </c>
      <c r="V12" s="3"/>
    </row>
    <row r="13" spans="1:22" x14ac:dyDescent="0.25">
      <c r="A13" s="6" t="str">
        <f t="shared" ca="1" si="7"/>
        <v>delete</v>
      </c>
      <c r="B13" s="10" cm="1">
        <f t="array" aca="1" ref="B13" ca="1">INDIRECT("УникальныеСписки!A"&amp;ROW()-$K$4)</f>
        <v>0</v>
      </c>
      <c r="C13" s="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4">
        <f t="shared" ca="1" si="3"/>
        <v>0</v>
      </c>
      <c r="F13" s="2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98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98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99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06" t="str">
        <f t="shared" ca="1" si="2"/>
        <v/>
      </c>
      <c r="K13" s="169" t="str">
        <f t="shared" ca="1" si="2"/>
        <v/>
      </c>
      <c r="L13" s="169" t="str">
        <f t="shared" ca="1" si="2"/>
        <v/>
      </c>
      <c r="M13" s="169" t="str">
        <f t="shared" ca="1" si="4"/>
        <v/>
      </c>
      <c r="N13" s="169" t="str">
        <f t="shared" ca="1" si="4"/>
        <v/>
      </c>
      <c r="O13" s="169" t="str">
        <f t="shared" ca="1" si="4"/>
        <v/>
      </c>
      <c r="P13" s="169" t="str">
        <f t="shared" ca="1" si="5"/>
        <v/>
      </c>
      <c r="Q13" s="169" t="str">
        <f t="shared" ca="1" si="5"/>
        <v/>
      </c>
      <c r="R13" s="169" t="str">
        <f t="shared" ca="1" si="5"/>
        <v/>
      </c>
      <c r="S13" s="169" t="str">
        <f t="shared" ca="1" si="6"/>
        <v/>
      </c>
      <c r="T13" s="169" t="str">
        <f t="shared" ca="1" si="6"/>
        <v/>
      </c>
      <c r="U13" s="170" t="str">
        <f t="shared" ca="1" si="6"/>
        <v/>
      </c>
      <c r="V13" s="3"/>
    </row>
    <row r="14" spans="1:22" x14ac:dyDescent="0.25">
      <c r="A14" s="6" t="str">
        <f t="shared" ca="1" si="7"/>
        <v>delete</v>
      </c>
      <c r="B14" s="10" cm="1">
        <f t="array" aca="1" ref="B14" ca="1">INDIRECT("УникальныеСписки!A"&amp;ROW()-$K$4)</f>
        <v>0</v>
      </c>
      <c r="C14" s="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4">
        <f t="shared" ca="1" si="3"/>
        <v>0</v>
      </c>
      <c r="F14" s="2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98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98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99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06" t="str">
        <f t="shared" ca="1" si="2"/>
        <v/>
      </c>
      <c r="K14" s="169" t="str">
        <f t="shared" ca="1" si="2"/>
        <v/>
      </c>
      <c r="L14" s="169" t="str">
        <f t="shared" ca="1" si="2"/>
        <v/>
      </c>
      <c r="M14" s="169" t="str">
        <f t="shared" ca="1" si="4"/>
        <v/>
      </c>
      <c r="N14" s="169" t="str">
        <f t="shared" ca="1" si="4"/>
        <v/>
      </c>
      <c r="O14" s="169" t="str">
        <f t="shared" ca="1" si="4"/>
        <v/>
      </c>
      <c r="P14" s="169" t="str">
        <f t="shared" ca="1" si="5"/>
        <v/>
      </c>
      <c r="Q14" s="169" t="str">
        <f t="shared" ca="1" si="5"/>
        <v/>
      </c>
      <c r="R14" s="169" t="str">
        <f t="shared" ca="1" si="5"/>
        <v/>
      </c>
      <c r="S14" s="169" t="str">
        <f t="shared" ca="1" si="6"/>
        <v/>
      </c>
      <c r="T14" s="169" t="str">
        <f t="shared" ca="1" si="6"/>
        <v/>
      </c>
      <c r="U14" s="170" t="str">
        <f t="shared" ca="1" si="6"/>
        <v/>
      </c>
      <c r="V14" s="3"/>
    </row>
    <row r="15" spans="1:22" x14ac:dyDescent="0.25">
      <c r="A15" s="6" t="str">
        <f t="shared" ca="1" si="7"/>
        <v>delete</v>
      </c>
      <c r="B15" s="10" cm="1">
        <f t="array" aca="1" ref="B15" ca="1">INDIRECT("УникальныеСписки!A"&amp;ROW()-$K$4)</f>
        <v>0</v>
      </c>
      <c r="C15" s="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4">
        <f t="shared" ca="1" si="3"/>
        <v>0</v>
      </c>
      <c r="F15" s="2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98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98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99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06" t="str">
        <f t="shared" ca="1" si="2"/>
        <v/>
      </c>
      <c r="K15" s="169" t="str">
        <f t="shared" ca="1" si="2"/>
        <v/>
      </c>
      <c r="L15" s="169" t="str">
        <f t="shared" ca="1" si="2"/>
        <v/>
      </c>
      <c r="M15" s="169" t="str">
        <f t="shared" ca="1" si="4"/>
        <v/>
      </c>
      <c r="N15" s="169" t="str">
        <f t="shared" ca="1" si="4"/>
        <v/>
      </c>
      <c r="O15" s="169" t="str">
        <f t="shared" ca="1" si="4"/>
        <v/>
      </c>
      <c r="P15" s="169" t="str">
        <f t="shared" ca="1" si="5"/>
        <v/>
      </c>
      <c r="Q15" s="169" t="str">
        <f t="shared" ca="1" si="5"/>
        <v/>
      </c>
      <c r="R15" s="169" t="str">
        <f t="shared" ca="1" si="5"/>
        <v/>
      </c>
      <c r="S15" s="169" t="str">
        <f t="shared" ca="1" si="6"/>
        <v/>
      </c>
      <c r="T15" s="169" t="str">
        <f t="shared" ca="1" si="6"/>
        <v/>
      </c>
      <c r="U15" s="170" t="str">
        <f t="shared" ca="1" si="6"/>
        <v/>
      </c>
      <c r="V15" s="3"/>
    </row>
    <row r="16" spans="1:22" x14ac:dyDescent="0.25">
      <c r="A16" s="6" t="str">
        <f t="shared" ca="1" si="7"/>
        <v>delete</v>
      </c>
      <c r="B16" s="10" cm="1">
        <f t="array" aca="1" ref="B16" ca="1">INDIRECT("УникальныеСписки!A"&amp;ROW()-$K$4)</f>
        <v>0</v>
      </c>
      <c r="C16" s="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4">
        <f t="shared" ca="1" si="3"/>
        <v>0</v>
      </c>
      <c r="F16" s="2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98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98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99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06" t="str">
        <f t="shared" ca="1" si="2"/>
        <v/>
      </c>
      <c r="K16" s="169" t="str">
        <f t="shared" ca="1" si="2"/>
        <v/>
      </c>
      <c r="L16" s="169" t="str">
        <f t="shared" ca="1" si="2"/>
        <v/>
      </c>
      <c r="M16" s="169" t="str">
        <f t="shared" ca="1" si="4"/>
        <v/>
      </c>
      <c r="N16" s="169" t="str">
        <f t="shared" ca="1" si="4"/>
        <v/>
      </c>
      <c r="O16" s="169" t="str">
        <f t="shared" ca="1" si="4"/>
        <v/>
      </c>
      <c r="P16" s="169" t="str">
        <f t="shared" ca="1" si="5"/>
        <v/>
      </c>
      <c r="Q16" s="169" t="str">
        <f t="shared" ca="1" si="5"/>
        <v/>
      </c>
      <c r="R16" s="169" t="str">
        <f t="shared" ca="1" si="5"/>
        <v/>
      </c>
      <c r="S16" s="169" t="str">
        <f t="shared" ca="1" si="6"/>
        <v/>
      </c>
      <c r="T16" s="169" t="str">
        <f t="shared" ca="1" si="6"/>
        <v/>
      </c>
      <c r="U16" s="170" t="str">
        <f t="shared" ca="1" si="6"/>
        <v/>
      </c>
      <c r="V16" s="3"/>
    </row>
    <row r="17" spans="1:22" x14ac:dyDescent="0.25">
      <c r="A17" s="6" t="str">
        <f t="shared" ca="1" si="7"/>
        <v>delete</v>
      </c>
      <c r="B17" s="10" cm="1">
        <f t="array" aca="1" ref="B17" ca="1">INDIRECT("УникальныеСписки!A"&amp;ROW()-$K$4)</f>
        <v>0</v>
      </c>
      <c r="C17" s="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4">
        <f t="shared" ca="1" si="3"/>
        <v>0</v>
      </c>
      <c r="F17" s="2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98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98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99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06" t="str">
        <f t="shared" ca="1" si="2"/>
        <v/>
      </c>
      <c r="K17" s="169" t="str">
        <f t="shared" ca="1" si="2"/>
        <v/>
      </c>
      <c r="L17" s="169" t="str">
        <f t="shared" ca="1" si="2"/>
        <v/>
      </c>
      <c r="M17" s="169" t="str">
        <f t="shared" ca="1" si="4"/>
        <v/>
      </c>
      <c r="N17" s="169" t="str">
        <f t="shared" ca="1" si="4"/>
        <v/>
      </c>
      <c r="O17" s="169" t="str">
        <f t="shared" ca="1" si="4"/>
        <v/>
      </c>
      <c r="P17" s="169" t="str">
        <f t="shared" ca="1" si="5"/>
        <v/>
      </c>
      <c r="Q17" s="169" t="str">
        <f t="shared" ca="1" si="5"/>
        <v/>
      </c>
      <c r="R17" s="169" t="str">
        <f t="shared" ca="1" si="5"/>
        <v/>
      </c>
      <c r="S17" s="169" t="str">
        <f t="shared" ca="1" si="6"/>
        <v/>
      </c>
      <c r="T17" s="169" t="str">
        <f t="shared" ca="1" si="6"/>
        <v/>
      </c>
      <c r="U17" s="170" t="str">
        <f t="shared" ca="1" si="6"/>
        <v/>
      </c>
      <c r="V17" s="3"/>
    </row>
    <row r="18" spans="1:22" x14ac:dyDescent="0.25">
      <c r="A18" s="6" t="str">
        <f t="shared" ca="1" si="7"/>
        <v>delete</v>
      </c>
      <c r="B18" s="10" cm="1">
        <f t="array" aca="1" ref="B18" ca="1">INDIRECT("УникальныеСписки!A"&amp;ROW()-$K$4)</f>
        <v>0</v>
      </c>
      <c r="C18" s="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4">
        <f t="shared" ca="1" si="3"/>
        <v>0</v>
      </c>
      <c r="F18" s="2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98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98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99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06" t="str">
        <f t="shared" ca="1" si="2"/>
        <v/>
      </c>
      <c r="K18" s="169" t="str">
        <f t="shared" ca="1" si="2"/>
        <v/>
      </c>
      <c r="L18" s="169" t="str">
        <f t="shared" ca="1" si="2"/>
        <v/>
      </c>
      <c r="M18" s="169" t="str">
        <f t="shared" ca="1" si="4"/>
        <v/>
      </c>
      <c r="N18" s="169" t="str">
        <f t="shared" ca="1" si="4"/>
        <v/>
      </c>
      <c r="O18" s="169" t="str">
        <f t="shared" ca="1" si="4"/>
        <v/>
      </c>
      <c r="P18" s="169" t="str">
        <f t="shared" ca="1" si="5"/>
        <v/>
      </c>
      <c r="Q18" s="169" t="str">
        <f t="shared" ca="1" si="5"/>
        <v/>
      </c>
      <c r="R18" s="169" t="str">
        <f t="shared" ca="1" si="5"/>
        <v/>
      </c>
      <c r="S18" s="169" t="str">
        <f t="shared" ca="1" si="6"/>
        <v/>
      </c>
      <c r="T18" s="169" t="str">
        <f t="shared" ca="1" si="6"/>
        <v/>
      </c>
      <c r="U18" s="170" t="str">
        <f t="shared" ca="1" si="6"/>
        <v/>
      </c>
      <c r="V18" s="3"/>
    </row>
    <row r="19" spans="1:22" x14ac:dyDescent="0.25">
      <c r="A19" s="6" t="str">
        <f t="shared" ca="1" si="7"/>
        <v>delete</v>
      </c>
      <c r="B19" s="10" cm="1">
        <f t="array" aca="1" ref="B19" ca="1">INDIRECT("УникальныеСписки!A"&amp;ROW()-$K$4)</f>
        <v>0</v>
      </c>
      <c r="C19" s="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4">
        <f t="shared" ca="1" si="3"/>
        <v>0</v>
      </c>
      <c r="F19" s="2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98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98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99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06" t="str">
        <f t="shared" ca="1" si="2"/>
        <v/>
      </c>
      <c r="K19" s="169" t="str">
        <f t="shared" ca="1" si="2"/>
        <v/>
      </c>
      <c r="L19" s="169" t="str">
        <f t="shared" ca="1" si="2"/>
        <v/>
      </c>
      <c r="M19" s="169" t="str">
        <f t="shared" ca="1" si="4"/>
        <v/>
      </c>
      <c r="N19" s="169" t="str">
        <f t="shared" ca="1" si="4"/>
        <v/>
      </c>
      <c r="O19" s="169" t="str">
        <f t="shared" ca="1" si="4"/>
        <v/>
      </c>
      <c r="P19" s="169" t="str">
        <f t="shared" ca="1" si="5"/>
        <v/>
      </c>
      <c r="Q19" s="169" t="str">
        <f t="shared" ca="1" si="5"/>
        <v/>
      </c>
      <c r="R19" s="169" t="str">
        <f t="shared" ca="1" si="5"/>
        <v/>
      </c>
      <c r="S19" s="169" t="str">
        <f t="shared" ca="1" si="6"/>
        <v/>
      </c>
      <c r="T19" s="169" t="str">
        <f t="shared" ca="1" si="6"/>
        <v/>
      </c>
      <c r="U19" s="170" t="str">
        <f t="shared" ca="1" si="6"/>
        <v/>
      </c>
      <c r="V19" s="3"/>
    </row>
    <row r="20" spans="1:22" x14ac:dyDescent="0.25">
      <c r="A20" s="6" t="str">
        <f t="shared" ca="1" si="7"/>
        <v>delete</v>
      </c>
      <c r="B20" s="10" cm="1">
        <f t="array" aca="1" ref="B20" ca="1">INDIRECT("УникальныеСписки!A"&amp;ROW()-$K$4)</f>
        <v>0</v>
      </c>
      <c r="C20" s="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4">
        <f t="shared" ca="1" si="3"/>
        <v>0</v>
      </c>
      <c r="F20" s="2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98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98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99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06" t="str">
        <f t="shared" ca="1" si="2"/>
        <v/>
      </c>
      <c r="K20" s="169" t="str">
        <f t="shared" ca="1" si="2"/>
        <v/>
      </c>
      <c r="L20" s="169" t="str">
        <f t="shared" ca="1" si="2"/>
        <v/>
      </c>
      <c r="M20" s="169" t="str">
        <f t="shared" ca="1" si="4"/>
        <v/>
      </c>
      <c r="N20" s="169" t="str">
        <f t="shared" ca="1" si="4"/>
        <v/>
      </c>
      <c r="O20" s="169" t="str">
        <f t="shared" ca="1" si="4"/>
        <v/>
      </c>
      <c r="P20" s="169" t="str">
        <f t="shared" ca="1" si="5"/>
        <v/>
      </c>
      <c r="Q20" s="169" t="str">
        <f t="shared" ca="1" si="5"/>
        <v/>
      </c>
      <c r="R20" s="169" t="str">
        <f t="shared" ca="1" si="5"/>
        <v/>
      </c>
      <c r="S20" s="169" t="str">
        <f t="shared" ca="1" si="6"/>
        <v/>
      </c>
      <c r="T20" s="169" t="str">
        <f t="shared" ca="1" si="6"/>
        <v/>
      </c>
      <c r="U20" s="170" t="str">
        <f t="shared" ca="1" si="6"/>
        <v/>
      </c>
      <c r="V20" s="3"/>
    </row>
    <row r="21" spans="1:22" x14ac:dyDescent="0.25">
      <c r="A21" s="6" t="str">
        <f t="shared" ca="1" si="7"/>
        <v>delete</v>
      </c>
      <c r="B21" s="10" cm="1">
        <f t="array" aca="1" ref="B21" ca="1">INDIRECT("УникальныеСписки!A"&amp;ROW()-$K$4)</f>
        <v>0</v>
      </c>
      <c r="C21" s="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4">
        <f t="shared" ca="1" si="3"/>
        <v>0</v>
      </c>
      <c r="F21" s="2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98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98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99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06" t="str">
        <f t="shared" ca="1" si="2"/>
        <v/>
      </c>
      <c r="K21" s="169" t="str">
        <f t="shared" ca="1" si="2"/>
        <v/>
      </c>
      <c r="L21" s="169" t="str">
        <f t="shared" ca="1" si="2"/>
        <v/>
      </c>
      <c r="M21" s="169" t="str">
        <f t="shared" ca="1" si="4"/>
        <v/>
      </c>
      <c r="N21" s="169" t="str">
        <f t="shared" ca="1" si="4"/>
        <v/>
      </c>
      <c r="O21" s="169" t="str">
        <f t="shared" ca="1" si="4"/>
        <v/>
      </c>
      <c r="P21" s="169" t="str">
        <f t="shared" ca="1" si="5"/>
        <v/>
      </c>
      <c r="Q21" s="169" t="str">
        <f t="shared" ca="1" si="5"/>
        <v/>
      </c>
      <c r="R21" s="169" t="str">
        <f t="shared" ca="1" si="5"/>
        <v/>
      </c>
      <c r="S21" s="169" t="str">
        <f t="shared" ca="1" si="6"/>
        <v/>
      </c>
      <c r="T21" s="169" t="str">
        <f t="shared" ca="1" si="6"/>
        <v/>
      </c>
      <c r="U21" s="170" t="str">
        <f t="shared" ca="1" si="6"/>
        <v/>
      </c>
      <c r="V21" s="3"/>
    </row>
    <row r="22" spans="1:22" x14ac:dyDescent="0.25">
      <c r="A22" s="6" t="str">
        <f t="shared" ca="1" si="7"/>
        <v>delete</v>
      </c>
      <c r="B22" s="10" cm="1">
        <f t="array" aca="1" ref="B22" ca="1">INDIRECT("УникальныеСписки!A"&amp;ROW()-$K$4)</f>
        <v>0</v>
      </c>
      <c r="C22" s="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4">
        <f t="shared" ca="1" si="3"/>
        <v>0</v>
      </c>
      <c r="F22" s="2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98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98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99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06" t="str">
        <f t="shared" ca="1" si="2"/>
        <v/>
      </c>
      <c r="K22" s="169" t="str">
        <f t="shared" ca="1" si="2"/>
        <v/>
      </c>
      <c r="L22" s="169" t="str">
        <f t="shared" ca="1" si="2"/>
        <v/>
      </c>
      <c r="M22" s="169" t="str">
        <f t="shared" ca="1" si="4"/>
        <v/>
      </c>
      <c r="N22" s="169" t="str">
        <f t="shared" ca="1" si="4"/>
        <v/>
      </c>
      <c r="O22" s="169" t="str">
        <f t="shared" ca="1" si="4"/>
        <v/>
      </c>
      <c r="P22" s="169" t="str">
        <f t="shared" ca="1" si="5"/>
        <v/>
      </c>
      <c r="Q22" s="169" t="str">
        <f t="shared" ca="1" si="5"/>
        <v/>
      </c>
      <c r="R22" s="169" t="str">
        <f t="shared" ca="1" si="5"/>
        <v/>
      </c>
      <c r="S22" s="169" t="str">
        <f t="shared" ca="1" si="6"/>
        <v/>
      </c>
      <c r="T22" s="169" t="str">
        <f t="shared" ca="1" si="6"/>
        <v/>
      </c>
      <c r="U22" s="170" t="str">
        <f t="shared" ca="1" si="6"/>
        <v/>
      </c>
      <c r="V22" s="3"/>
    </row>
    <row r="23" spans="1:22" x14ac:dyDescent="0.25">
      <c r="A23" s="6" t="str">
        <f t="shared" ca="1" si="7"/>
        <v>delete</v>
      </c>
      <c r="B23" s="10" cm="1">
        <f t="array" aca="1" ref="B23" ca="1">INDIRECT("УникальныеСписки!A"&amp;ROW()-$K$4)</f>
        <v>0</v>
      </c>
      <c r="C23" s="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4">
        <f t="shared" ca="1" si="3"/>
        <v>0</v>
      </c>
      <c r="F23" s="2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98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98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99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06" t="str">
        <f t="shared" ca="1" si="2"/>
        <v/>
      </c>
      <c r="K23" s="169" t="str">
        <f t="shared" ca="1" si="2"/>
        <v/>
      </c>
      <c r="L23" s="169" t="str">
        <f t="shared" ca="1" si="2"/>
        <v/>
      </c>
      <c r="M23" s="169" t="str">
        <f t="shared" ca="1" si="4"/>
        <v/>
      </c>
      <c r="N23" s="169" t="str">
        <f t="shared" ca="1" si="4"/>
        <v/>
      </c>
      <c r="O23" s="169" t="str">
        <f t="shared" ca="1" si="4"/>
        <v/>
      </c>
      <c r="P23" s="169" t="str">
        <f t="shared" ca="1" si="5"/>
        <v/>
      </c>
      <c r="Q23" s="169" t="str">
        <f t="shared" ca="1" si="5"/>
        <v/>
      </c>
      <c r="R23" s="169" t="str">
        <f t="shared" ca="1" si="5"/>
        <v/>
      </c>
      <c r="S23" s="169" t="str">
        <f t="shared" ca="1" si="6"/>
        <v/>
      </c>
      <c r="T23" s="169" t="str">
        <f t="shared" ca="1" si="6"/>
        <v/>
      </c>
      <c r="U23" s="170" t="str">
        <f t="shared" ca="1" si="6"/>
        <v/>
      </c>
      <c r="V23" s="3"/>
    </row>
    <row r="24" spans="1:22" x14ac:dyDescent="0.25">
      <c r="A24" s="6" t="str">
        <f t="shared" ca="1" si="7"/>
        <v>delete</v>
      </c>
      <c r="B24" s="10" cm="1">
        <f t="array" aca="1" ref="B24" ca="1">INDIRECT("УникальныеСписки!A"&amp;ROW()-$K$4)</f>
        <v>0</v>
      </c>
      <c r="C24" s="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4">
        <f t="shared" ca="1" si="3"/>
        <v>0</v>
      </c>
      <c r="F24" s="2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98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98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99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06" t="str">
        <f t="shared" ca="1" si="2"/>
        <v/>
      </c>
      <c r="K24" s="169" t="str">
        <f t="shared" ca="1" si="2"/>
        <v/>
      </c>
      <c r="L24" s="169" t="str">
        <f t="shared" ca="1" si="2"/>
        <v/>
      </c>
      <c r="M24" s="169" t="str">
        <f t="shared" ca="1" si="4"/>
        <v/>
      </c>
      <c r="N24" s="169" t="str">
        <f t="shared" ca="1" si="4"/>
        <v/>
      </c>
      <c r="O24" s="169" t="str">
        <f t="shared" ca="1" si="4"/>
        <v/>
      </c>
      <c r="P24" s="169" t="str">
        <f t="shared" ca="1" si="5"/>
        <v/>
      </c>
      <c r="Q24" s="169" t="str">
        <f t="shared" ca="1" si="5"/>
        <v/>
      </c>
      <c r="R24" s="169" t="str">
        <f t="shared" ca="1" si="5"/>
        <v/>
      </c>
      <c r="S24" s="169" t="str">
        <f t="shared" ca="1" si="6"/>
        <v/>
      </c>
      <c r="T24" s="169" t="str">
        <f t="shared" ca="1" si="6"/>
        <v/>
      </c>
      <c r="U24" s="170" t="str">
        <f t="shared" ca="1" si="6"/>
        <v/>
      </c>
      <c r="V24" s="3"/>
    </row>
    <row r="25" spans="1:22" x14ac:dyDescent="0.25">
      <c r="A25" s="6" t="str">
        <f t="shared" ca="1" si="7"/>
        <v>delete</v>
      </c>
      <c r="B25" s="10" cm="1">
        <f t="array" aca="1" ref="B25" ca="1">INDIRECT("УникальныеСписки!A"&amp;ROW()-$K$4)</f>
        <v>0</v>
      </c>
      <c r="C25" s="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4">
        <f t="shared" ca="1" si="3"/>
        <v>0</v>
      </c>
      <c r="F25" s="2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98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98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99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06" t="str">
        <f t="shared" ref="J25:L88" ca="1" si="8">IFERROR(IF($B25&lt;&gt;"",ROUND($F25*SUMIF(INDIRECT("ИсходныеДанные!$"&amp;$J$4&amp;"$2:$"&amp;$J$4&amp;"$50000"),$B25&amp;"#"&amp;J$6,INDIRECT("ИсходныеДанные!$"&amp;$L$4&amp;"$2:$"&amp;$L$4&amp;"$50000")),2),0),"")</f>
        <v/>
      </c>
      <c r="K25" s="169" t="str">
        <f t="shared" ca="1" si="8"/>
        <v/>
      </c>
      <c r="L25" s="169" t="str">
        <f t="shared" ca="1" si="8"/>
        <v/>
      </c>
      <c r="M25" s="169" t="str">
        <f t="shared" ca="1" si="4"/>
        <v/>
      </c>
      <c r="N25" s="169" t="str">
        <f t="shared" ca="1" si="4"/>
        <v/>
      </c>
      <c r="O25" s="169" t="str">
        <f t="shared" ca="1" si="4"/>
        <v/>
      </c>
      <c r="P25" s="169" t="str">
        <f t="shared" ca="1" si="5"/>
        <v/>
      </c>
      <c r="Q25" s="169" t="str">
        <f t="shared" ca="1" si="5"/>
        <v/>
      </c>
      <c r="R25" s="169" t="str">
        <f t="shared" ca="1" si="5"/>
        <v/>
      </c>
      <c r="S25" s="169" t="str">
        <f t="shared" ca="1" si="6"/>
        <v/>
      </c>
      <c r="T25" s="169" t="str">
        <f t="shared" ca="1" si="6"/>
        <v/>
      </c>
      <c r="U25" s="170" t="str">
        <f t="shared" ca="1" si="6"/>
        <v/>
      </c>
      <c r="V25" s="3"/>
    </row>
    <row r="26" spans="1:22" x14ac:dyDescent="0.25">
      <c r="A26" s="6" t="str">
        <f t="shared" ca="1" si="7"/>
        <v>delete</v>
      </c>
      <c r="B26" s="10" cm="1">
        <f t="array" aca="1" ref="B26" ca="1">INDIRECT("УникальныеСписки!A"&amp;ROW()-$K$4)</f>
        <v>0</v>
      </c>
      <c r="C26" s="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4">
        <f t="shared" ca="1" si="3"/>
        <v>0</v>
      </c>
      <c r="F26" s="2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98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98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99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06" t="str">
        <f t="shared" ca="1" si="8"/>
        <v/>
      </c>
      <c r="K26" s="169" t="str">
        <f t="shared" ca="1" si="8"/>
        <v/>
      </c>
      <c r="L26" s="169" t="str">
        <f t="shared" ca="1" si="8"/>
        <v/>
      </c>
      <c r="M26" s="169" t="str">
        <f t="shared" ca="1" si="4"/>
        <v/>
      </c>
      <c r="N26" s="169" t="str">
        <f t="shared" ca="1" si="4"/>
        <v/>
      </c>
      <c r="O26" s="169" t="str">
        <f t="shared" ca="1" si="4"/>
        <v/>
      </c>
      <c r="P26" s="169" t="str">
        <f t="shared" ca="1" si="5"/>
        <v/>
      </c>
      <c r="Q26" s="169" t="str">
        <f t="shared" ca="1" si="5"/>
        <v/>
      </c>
      <c r="R26" s="169" t="str">
        <f t="shared" ca="1" si="5"/>
        <v/>
      </c>
      <c r="S26" s="169" t="str">
        <f t="shared" ca="1" si="6"/>
        <v/>
      </c>
      <c r="T26" s="169" t="str">
        <f t="shared" ca="1" si="6"/>
        <v/>
      </c>
      <c r="U26" s="170" t="str">
        <f t="shared" ca="1" si="6"/>
        <v/>
      </c>
      <c r="V26" s="3"/>
    </row>
    <row r="27" spans="1:22" x14ac:dyDescent="0.25">
      <c r="A27" s="6" t="str">
        <f t="shared" ca="1" si="7"/>
        <v>delete</v>
      </c>
      <c r="B27" s="10" cm="1">
        <f t="array" aca="1" ref="B27" ca="1">INDIRECT("УникальныеСписки!A"&amp;ROW()-$K$4)</f>
        <v>0</v>
      </c>
      <c r="C27" s="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4">
        <f t="shared" ca="1" si="3"/>
        <v>0</v>
      </c>
      <c r="F27" s="2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98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98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99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06" t="str">
        <f t="shared" ca="1" si="8"/>
        <v/>
      </c>
      <c r="K27" s="169" t="str">
        <f t="shared" ca="1" si="8"/>
        <v/>
      </c>
      <c r="L27" s="169" t="str">
        <f t="shared" ca="1" si="8"/>
        <v/>
      </c>
      <c r="M27" s="169" t="str">
        <f t="shared" ca="1" si="4"/>
        <v/>
      </c>
      <c r="N27" s="169" t="str">
        <f t="shared" ca="1" si="4"/>
        <v/>
      </c>
      <c r="O27" s="169" t="str">
        <f t="shared" ca="1" si="4"/>
        <v/>
      </c>
      <c r="P27" s="169" t="str">
        <f t="shared" ca="1" si="5"/>
        <v/>
      </c>
      <c r="Q27" s="169" t="str">
        <f t="shared" ca="1" si="5"/>
        <v/>
      </c>
      <c r="R27" s="169" t="str">
        <f t="shared" ca="1" si="5"/>
        <v/>
      </c>
      <c r="S27" s="169" t="str">
        <f t="shared" ca="1" si="6"/>
        <v/>
      </c>
      <c r="T27" s="169" t="str">
        <f t="shared" ca="1" si="6"/>
        <v/>
      </c>
      <c r="U27" s="170" t="str">
        <f t="shared" ca="1" si="6"/>
        <v/>
      </c>
      <c r="V27" s="3"/>
    </row>
    <row r="28" spans="1:22" x14ac:dyDescent="0.25">
      <c r="A28" s="6" t="str">
        <f t="shared" ca="1" si="7"/>
        <v>delete</v>
      </c>
      <c r="B28" s="10" cm="1">
        <f t="array" aca="1" ref="B28" ca="1">INDIRECT("УникальныеСписки!A"&amp;ROW()-$K$4)</f>
        <v>0</v>
      </c>
      <c r="C28" s="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4">
        <f t="shared" ca="1" si="3"/>
        <v>0</v>
      </c>
      <c r="F28" s="2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98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98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99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06" t="str">
        <f t="shared" ca="1" si="8"/>
        <v/>
      </c>
      <c r="K28" s="169" t="str">
        <f t="shared" ca="1" si="8"/>
        <v/>
      </c>
      <c r="L28" s="169" t="str">
        <f t="shared" ca="1" si="8"/>
        <v/>
      </c>
      <c r="M28" s="169" t="str">
        <f t="shared" ca="1" si="4"/>
        <v/>
      </c>
      <c r="N28" s="169" t="str">
        <f t="shared" ca="1" si="4"/>
        <v/>
      </c>
      <c r="O28" s="169" t="str">
        <f t="shared" ca="1" si="4"/>
        <v/>
      </c>
      <c r="P28" s="169" t="str">
        <f t="shared" ca="1" si="5"/>
        <v/>
      </c>
      <c r="Q28" s="169" t="str">
        <f t="shared" ca="1" si="5"/>
        <v/>
      </c>
      <c r="R28" s="169" t="str">
        <f t="shared" ca="1" si="5"/>
        <v/>
      </c>
      <c r="S28" s="169" t="str">
        <f t="shared" ca="1" si="6"/>
        <v/>
      </c>
      <c r="T28" s="169" t="str">
        <f t="shared" ca="1" si="6"/>
        <v/>
      </c>
      <c r="U28" s="170" t="str">
        <f t="shared" ca="1" si="6"/>
        <v/>
      </c>
      <c r="V28" s="3"/>
    </row>
    <row r="29" spans="1:22" x14ac:dyDescent="0.25">
      <c r="A29" s="6" t="str">
        <f t="shared" ca="1" si="7"/>
        <v>delete</v>
      </c>
      <c r="B29" s="10" cm="1">
        <f t="array" aca="1" ref="B29" ca="1">INDIRECT("УникальныеСписки!A"&amp;ROW()-$K$4)</f>
        <v>0</v>
      </c>
      <c r="C29" s="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4">
        <f t="shared" ca="1" si="3"/>
        <v>0</v>
      </c>
      <c r="F29" s="2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98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98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99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06" t="str">
        <f t="shared" ca="1" si="8"/>
        <v/>
      </c>
      <c r="K29" s="169" t="str">
        <f t="shared" ca="1" si="8"/>
        <v/>
      </c>
      <c r="L29" s="169" t="str">
        <f t="shared" ca="1" si="8"/>
        <v/>
      </c>
      <c r="M29" s="169" t="str">
        <f t="shared" ca="1" si="4"/>
        <v/>
      </c>
      <c r="N29" s="169" t="str">
        <f t="shared" ca="1" si="4"/>
        <v/>
      </c>
      <c r="O29" s="169" t="str">
        <f t="shared" ca="1" si="4"/>
        <v/>
      </c>
      <c r="P29" s="169" t="str">
        <f t="shared" ca="1" si="5"/>
        <v/>
      </c>
      <c r="Q29" s="169" t="str">
        <f t="shared" ca="1" si="5"/>
        <v/>
      </c>
      <c r="R29" s="169" t="str">
        <f t="shared" ca="1" si="5"/>
        <v/>
      </c>
      <c r="S29" s="169" t="str">
        <f t="shared" ca="1" si="6"/>
        <v/>
      </c>
      <c r="T29" s="169" t="str">
        <f t="shared" ca="1" si="6"/>
        <v/>
      </c>
      <c r="U29" s="170" t="str">
        <f t="shared" ca="1" si="6"/>
        <v/>
      </c>
      <c r="V29" s="3"/>
    </row>
    <row r="30" spans="1:22" x14ac:dyDescent="0.25">
      <c r="A30" s="6" t="str">
        <f t="shared" ca="1" si="7"/>
        <v>delete</v>
      </c>
      <c r="B30" s="10" cm="1">
        <f t="array" aca="1" ref="B30" ca="1">INDIRECT("УникальныеСписки!A"&amp;ROW()-$K$4)</f>
        <v>0</v>
      </c>
      <c r="C30" s="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4">
        <f t="shared" ca="1" si="3"/>
        <v>0</v>
      </c>
      <c r="F30" s="2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98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98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99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06" t="str">
        <f t="shared" ca="1" si="8"/>
        <v/>
      </c>
      <c r="K30" s="169" t="str">
        <f t="shared" ca="1" si="8"/>
        <v/>
      </c>
      <c r="L30" s="169" t="str">
        <f t="shared" ca="1" si="8"/>
        <v/>
      </c>
      <c r="M30" s="169" t="str">
        <f t="shared" ca="1" si="4"/>
        <v/>
      </c>
      <c r="N30" s="169" t="str">
        <f t="shared" ca="1" si="4"/>
        <v/>
      </c>
      <c r="O30" s="169" t="str">
        <f t="shared" ca="1" si="4"/>
        <v/>
      </c>
      <c r="P30" s="169" t="str">
        <f t="shared" ca="1" si="5"/>
        <v/>
      </c>
      <c r="Q30" s="169" t="str">
        <f t="shared" ca="1" si="5"/>
        <v/>
      </c>
      <c r="R30" s="169" t="str">
        <f t="shared" ca="1" si="5"/>
        <v/>
      </c>
      <c r="S30" s="169" t="str">
        <f t="shared" ca="1" si="6"/>
        <v/>
      </c>
      <c r="T30" s="169" t="str">
        <f t="shared" ca="1" si="6"/>
        <v/>
      </c>
      <c r="U30" s="170" t="str">
        <f t="shared" ca="1" si="6"/>
        <v/>
      </c>
      <c r="V30" s="3"/>
    </row>
    <row r="31" spans="1:22" x14ac:dyDescent="0.25">
      <c r="A31" s="6" t="str">
        <f t="shared" ca="1" si="7"/>
        <v>delete</v>
      </c>
      <c r="B31" s="10" cm="1">
        <f t="array" aca="1" ref="B31" ca="1">INDIRECT("УникальныеСписки!A"&amp;ROW()-$K$4)</f>
        <v>0</v>
      </c>
      <c r="C31" s="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4">
        <f t="shared" ca="1" si="3"/>
        <v>0</v>
      </c>
      <c r="F31" s="2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98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98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99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06" t="str">
        <f t="shared" ca="1" si="8"/>
        <v/>
      </c>
      <c r="K31" s="169" t="str">
        <f t="shared" ca="1" si="8"/>
        <v/>
      </c>
      <c r="L31" s="169" t="str">
        <f t="shared" ca="1" si="8"/>
        <v/>
      </c>
      <c r="M31" s="169" t="str">
        <f t="shared" ca="1" si="4"/>
        <v/>
      </c>
      <c r="N31" s="169" t="str">
        <f t="shared" ca="1" si="4"/>
        <v/>
      </c>
      <c r="O31" s="169" t="str">
        <f t="shared" ca="1" si="4"/>
        <v/>
      </c>
      <c r="P31" s="169" t="str">
        <f t="shared" ca="1" si="5"/>
        <v/>
      </c>
      <c r="Q31" s="169" t="str">
        <f t="shared" ca="1" si="5"/>
        <v/>
      </c>
      <c r="R31" s="169" t="str">
        <f t="shared" ca="1" si="5"/>
        <v/>
      </c>
      <c r="S31" s="169" t="str">
        <f t="shared" ca="1" si="6"/>
        <v/>
      </c>
      <c r="T31" s="169" t="str">
        <f t="shared" ca="1" si="6"/>
        <v/>
      </c>
      <c r="U31" s="170" t="str">
        <f t="shared" ca="1" si="6"/>
        <v/>
      </c>
      <c r="V31" s="3"/>
    </row>
    <row r="32" spans="1:22" x14ac:dyDescent="0.25">
      <c r="A32" s="6" t="str">
        <f t="shared" ca="1" si="7"/>
        <v>delete</v>
      </c>
      <c r="B32" s="10" cm="1">
        <f t="array" aca="1" ref="B32" ca="1">INDIRECT("УникальныеСписки!A"&amp;ROW()-$K$4)</f>
        <v>0</v>
      </c>
      <c r="C32" s="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4">
        <f t="shared" ca="1" si="3"/>
        <v>0</v>
      </c>
      <c r="F32" s="2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98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98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99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06" t="str">
        <f t="shared" ca="1" si="8"/>
        <v/>
      </c>
      <c r="K32" s="169" t="str">
        <f t="shared" ca="1" si="8"/>
        <v/>
      </c>
      <c r="L32" s="169" t="str">
        <f t="shared" ca="1" si="8"/>
        <v/>
      </c>
      <c r="M32" s="169" t="str">
        <f t="shared" ca="1" si="4"/>
        <v/>
      </c>
      <c r="N32" s="169" t="str">
        <f t="shared" ca="1" si="4"/>
        <v/>
      </c>
      <c r="O32" s="169" t="str">
        <f t="shared" ca="1" si="4"/>
        <v/>
      </c>
      <c r="P32" s="169" t="str">
        <f t="shared" ca="1" si="5"/>
        <v/>
      </c>
      <c r="Q32" s="169" t="str">
        <f t="shared" ca="1" si="5"/>
        <v/>
      </c>
      <c r="R32" s="169" t="str">
        <f t="shared" ca="1" si="5"/>
        <v/>
      </c>
      <c r="S32" s="169" t="str">
        <f t="shared" ca="1" si="6"/>
        <v/>
      </c>
      <c r="T32" s="169" t="str">
        <f t="shared" ca="1" si="6"/>
        <v/>
      </c>
      <c r="U32" s="170" t="str">
        <f t="shared" ca="1" si="6"/>
        <v/>
      </c>
      <c r="V32" s="3"/>
    </row>
    <row r="33" spans="1:22" x14ac:dyDescent="0.25">
      <c r="A33" s="6" t="str">
        <f t="shared" ca="1" si="7"/>
        <v>delete</v>
      </c>
      <c r="B33" s="10" cm="1">
        <f t="array" aca="1" ref="B33" ca="1">INDIRECT("УникальныеСписки!A"&amp;ROW()-$K$4)</f>
        <v>0</v>
      </c>
      <c r="C33" s="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4">
        <f t="shared" ca="1" si="3"/>
        <v>0</v>
      </c>
      <c r="F33" s="2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98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98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99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06" t="str">
        <f t="shared" ca="1" si="8"/>
        <v/>
      </c>
      <c r="K33" s="169" t="str">
        <f t="shared" ca="1" si="8"/>
        <v/>
      </c>
      <c r="L33" s="169" t="str">
        <f t="shared" ca="1" si="8"/>
        <v/>
      </c>
      <c r="M33" s="169" t="str">
        <f t="shared" ca="1" si="4"/>
        <v/>
      </c>
      <c r="N33" s="169" t="str">
        <f t="shared" ca="1" si="4"/>
        <v/>
      </c>
      <c r="O33" s="169" t="str">
        <f t="shared" ca="1" si="4"/>
        <v/>
      </c>
      <c r="P33" s="169" t="str">
        <f t="shared" ca="1" si="5"/>
        <v/>
      </c>
      <c r="Q33" s="169" t="str">
        <f t="shared" ca="1" si="5"/>
        <v/>
      </c>
      <c r="R33" s="169" t="str">
        <f t="shared" ca="1" si="5"/>
        <v/>
      </c>
      <c r="S33" s="169" t="str">
        <f t="shared" ca="1" si="6"/>
        <v/>
      </c>
      <c r="T33" s="169" t="str">
        <f t="shared" ca="1" si="6"/>
        <v/>
      </c>
      <c r="U33" s="170" t="str">
        <f t="shared" ca="1" si="6"/>
        <v/>
      </c>
      <c r="V33" s="3"/>
    </row>
    <row r="34" spans="1:22" x14ac:dyDescent="0.25">
      <c r="A34" s="6" t="str">
        <f t="shared" ca="1" si="7"/>
        <v>delete</v>
      </c>
      <c r="B34" s="10" cm="1">
        <f t="array" aca="1" ref="B34" ca="1">INDIRECT("УникальныеСписки!A"&amp;ROW()-$K$4)</f>
        <v>0</v>
      </c>
      <c r="C34" s="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4">
        <f t="shared" ca="1" si="3"/>
        <v>0</v>
      </c>
      <c r="F34" s="2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98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98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99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06" t="str">
        <f t="shared" ca="1" si="8"/>
        <v/>
      </c>
      <c r="K34" s="169" t="str">
        <f t="shared" ca="1" si="8"/>
        <v/>
      </c>
      <c r="L34" s="169" t="str">
        <f t="shared" ca="1" si="8"/>
        <v/>
      </c>
      <c r="M34" s="169" t="str">
        <f t="shared" ca="1" si="4"/>
        <v/>
      </c>
      <c r="N34" s="169" t="str">
        <f t="shared" ca="1" si="4"/>
        <v/>
      </c>
      <c r="O34" s="169" t="str">
        <f t="shared" ca="1" si="4"/>
        <v/>
      </c>
      <c r="P34" s="169" t="str">
        <f t="shared" ca="1" si="5"/>
        <v/>
      </c>
      <c r="Q34" s="169" t="str">
        <f t="shared" ca="1" si="5"/>
        <v/>
      </c>
      <c r="R34" s="169" t="str">
        <f t="shared" ca="1" si="5"/>
        <v/>
      </c>
      <c r="S34" s="169" t="str">
        <f t="shared" ca="1" si="6"/>
        <v/>
      </c>
      <c r="T34" s="169" t="str">
        <f t="shared" ca="1" si="6"/>
        <v/>
      </c>
      <c r="U34" s="170" t="str">
        <f t="shared" ca="1" si="6"/>
        <v/>
      </c>
      <c r="V34" s="3"/>
    </row>
    <row r="35" spans="1:22" x14ac:dyDescent="0.25">
      <c r="A35" s="6" t="str">
        <f t="shared" ca="1" si="7"/>
        <v>delete</v>
      </c>
      <c r="B35" s="10" cm="1">
        <f t="array" aca="1" ref="B35" ca="1">INDIRECT("УникальныеСписки!A"&amp;ROW()-$K$4)</f>
        <v>0</v>
      </c>
      <c r="C35" s="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4">
        <f t="shared" ca="1" si="3"/>
        <v>0</v>
      </c>
      <c r="F35" s="2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98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98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99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06" t="str">
        <f t="shared" ca="1" si="8"/>
        <v/>
      </c>
      <c r="K35" s="169" t="str">
        <f t="shared" ca="1" si="8"/>
        <v/>
      </c>
      <c r="L35" s="169" t="str">
        <f t="shared" ca="1" si="8"/>
        <v/>
      </c>
      <c r="M35" s="169" t="str">
        <f t="shared" ca="1" si="4"/>
        <v/>
      </c>
      <c r="N35" s="169" t="str">
        <f t="shared" ca="1" si="4"/>
        <v/>
      </c>
      <c r="O35" s="169" t="str">
        <f t="shared" ca="1" si="4"/>
        <v/>
      </c>
      <c r="P35" s="169" t="str">
        <f t="shared" ca="1" si="5"/>
        <v/>
      </c>
      <c r="Q35" s="169" t="str">
        <f t="shared" ca="1" si="5"/>
        <v/>
      </c>
      <c r="R35" s="169" t="str">
        <f t="shared" ca="1" si="5"/>
        <v/>
      </c>
      <c r="S35" s="169" t="str">
        <f t="shared" ca="1" si="6"/>
        <v/>
      </c>
      <c r="T35" s="169" t="str">
        <f t="shared" ca="1" si="6"/>
        <v/>
      </c>
      <c r="U35" s="170" t="str">
        <f t="shared" ca="1" si="6"/>
        <v/>
      </c>
      <c r="V35" s="3"/>
    </row>
    <row r="36" spans="1:22" x14ac:dyDescent="0.25">
      <c r="A36" s="6" t="str">
        <f t="shared" ca="1" si="7"/>
        <v>delete</v>
      </c>
      <c r="B36" s="10" cm="1">
        <f t="array" aca="1" ref="B36" ca="1">INDIRECT("УникальныеСписки!A"&amp;ROW()-$K$4)</f>
        <v>0</v>
      </c>
      <c r="C36" s="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4">
        <f t="shared" ca="1" si="3"/>
        <v>0</v>
      </c>
      <c r="F36" s="2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98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98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99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06" t="str">
        <f t="shared" ca="1" si="8"/>
        <v/>
      </c>
      <c r="K36" s="169" t="str">
        <f t="shared" ca="1" si="8"/>
        <v/>
      </c>
      <c r="L36" s="169" t="str">
        <f t="shared" ca="1" si="8"/>
        <v/>
      </c>
      <c r="M36" s="169" t="str">
        <f t="shared" ca="1" si="4"/>
        <v/>
      </c>
      <c r="N36" s="169" t="str">
        <f t="shared" ca="1" si="4"/>
        <v/>
      </c>
      <c r="O36" s="169" t="str">
        <f t="shared" ca="1" si="4"/>
        <v/>
      </c>
      <c r="P36" s="169" t="str">
        <f t="shared" ca="1" si="5"/>
        <v/>
      </c>
      <c r="Q36" s="169" t="str">
        <f t="shared" ca="1" si="5"/>
        <v/>
      </c>
      <c r="R36" s="169" t="str">
        <f t="shared" ca="1" si="5"/>
        <v/>
      </c>
      <c r="S36" s="169" t="str">
        <f t="shared" ca="1" si="6"/>
        <v/>
      </c>
      <c r="T36" s="169" t="str">
        <f t="shared" ca="1" si="6"/>
        <v/>
      </c>
      <c r="U36" s="170" t="str">
        <f t="shared" ca="1" si="6"/>
        <v/>
      </c>
      <c r="V36" s="3"/>
    </row>
    <row r="37" spans="1:22" x14ac:dyDescent="0.25">
      <c r="A37" s="6" t="str">
        <f t="shared" ca="1" si="7"/>
        <v>delete</v>
      </c>
      <c r="B37" s="10" cm="1">
        <f t="array" aca="1" ref="B37" ca="1">INDIRECT("УникальныеСписки!A"&amp;ROW()-$K$4)</f>
        <v>0</v>
      </c>
      <c r="C37" s="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4">
        <f t="shared" ca="1" si="3"/>
        <v>0</v>
      </c>
      <c r="F37" s="2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98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98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99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06" t="str">
        <f t="shared" ca="1" si="8"/>
        <v/>
      </c>
      <c r="K37" s="169" t="str">
        <f t="shared" ca="1" si="8"/>
        <v/>
      </c>
      <c r="L37" s="169" t="str">
        <f t="shared" ca="1" si="8"/>
        <v/>
      </c>
      <c r="M37" s="169" t="str">
        <f t="shared" ca="1" si="4"/>
        <v/>
      </c>
      <c r="N37" s="169" t="str">
        <f t="shared" ca="1" si="4"/>
        <v/>
      </c>
      <c r="O37" s="169" t="str">
        <f t="shared" ca="1" si="4"/>
        <v/>
      </c>
      <c r="P37" s="169" t="str">
        <f t="shared" ca="1" si="5"/>
        <v/>
      </c>
      <c r="Q37" s="169" t="str">
        <f t="shared" ca="1" si="5"/>
        <v/>
      </c>
      <c r="R37" s="169" t="str">
        <f t="shared" ca="1" si="5"/>
        <v/>
      </c>
      <c r="S37" s="169" t="str">
        <f t="shared" ca="1" si="6"/>
        <v/>
      </c>
      <c r="T37" s="169" t="str">
        <f t="shared" ca="1" si="6"/>
        <v/>
      </c>
      <c r="U37" s="170" t="str">
        <f t="shared" ca="1" si="6"/>
        <v/>
      </c>
      <c r="V37" s="3"/>
    </row>
    <row r="38" spans="1:22" x14ac:dyDescent="0.25">
      <c r="A38" s="6" t="str">
        <f t="shared" ca="1" si="7"/>
        <v>delete</v>
      </c>
      <c r="B38" s="10" cm="1">
        <f t="array" aca="1" ref="B38" ca="1">INDIRECT("УникальныеСписки!A"&amp;ROW()-$K$4)</f>
        <v>0</v>
      </c>
      <c r="C38" s="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4">
        <f t="shared" ca="1" si="3"/>
        <v>0</v>
      </c>
      <c r="F38" s="2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98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98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99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06" t="str">
        <f t="shared" ca="1" si="8"/>
        <v/>
      </c>
      <c r="K38" s="169" t="str">
        <f t="shared" ca="1" si="8"/>
        <v/>
      </c>
      <c r="L38" s="169" t="str">
        <f t="shared" ca="1" si="8"/>
        <v/>
      </c>
      <c r="M38" s="169" t="str">
        <f t="shared" ca="1" si="4"/>
        <v/>
      </c>
      <c r="N38" s="169" t="str">
        <f t="shared" ca="1" si="4"/>
        <v/>
      </c>
      <c r="O38" s="169" t="str">
        <f t="shared" ca="1" si="4"/>
        <v/>
      </c>
      <c r="P38" s="169" t="str">
        <f t="shared" ca="1" si="5"/>
        <v/>
      </c>
      <c r="Q38" s="169" t="str">
        <f t="shared" ca="1" si="5"/>
        <v/>
      </c>
      <c r="R38" s="169" t="str">
        <f t="shared" ca="1" si="5"/>
        <v/>
      </c>
      <c r="S38" s="169" t="str">
        <f t="shared" ca="1" si="6"/>
        <v/>
      </c>
      <c r="T38" s="169" t="str">
        <f t="shared" ca="1" si="6"/>
        <v/>
      </c>
      <c r="U38" s="170" t="str">
        <f t="shared" ca="1" si="6"/>
        <v/>
      </c>
      <c r="V38" s="3"/>
    </row>
    <row r="39" spans="1:22" x14ac:dyDescent="0.25">
      <c r="A39" s="6" t="str">
        <f t="shared" ca="1" si="7"/>
        <v>delete</v>
      </c>
      <c r="B39" s="10" cm="1">
        <f t="array" aca="1" ref="B39" ca="1">INDIRECT("УникальныеСписки!A"&amp;ROW()-$K$4)</f>
        <v>0</v>
      </c>
      <c r="C39" s="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4">
        <f t="shared" ca="1" si="3"/>
        <v>0</v>
      </c>
      <c r="F39" s="2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98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98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99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06" t="str">
        <f t="shared" ca="1" si="8"/>
        <v/>
      </c>
      <c r="K39" s="169" t="str">
        <f t="shared" ca="1" si="8"/>
        <v/>
      </c>
      <c r="L39" s="169" t="str">
        <f t="shared" ca="1" si="8"/>
        <v/>
      </c>
      <c r="M39" s="169" t="str">
        <f t="shared" ca="1" si="4"/>
        <v/>
      </c>
      <c r="N39" s="169" t="str">
        <f t="shared" ca="1" si="4"/>
        <v/>
      </c>
      <c r="O39" s="169" t="str">
        <f t="shared" ca="1" si="4"/>
        <v/>
      </c>
      <c r="P39" s="169" t="str">
        <f t="shared" ca="1" si="5"/>
        <v/>
      </c>
      <c r="Q39" s="169" t="str">
        <f t="shared" ca="1" si="5"/>
        <v/>
      </c>
      <c r="R39" s="169" t="str">
        <f t="shared" ca="1" si="5"/>
        <v/>
      </c>
      <c r="S39" s="169" t="str">
        <f t="shared" ca="1" si="6"/>
        <v/>
      </c>
      <c r="T39" s="169" t="str">
        <f t="shared" ca="1" si="6"/>
        <v/>
      </c>
      <c r="U39" s="170" t="str">
        <f t="shared" ca="1" si="6"/>
        <v/>
      </c>
      <c r="V39" s="3"/>
    </row>
    <row r="40" spans="1:22" x14ac:dyDescent="0.25">
      <c r="A40" s="6" t="str">
        <f t="shared" ca="1" si="7"/>
        <v>delete</v>
      </c>
      <c r="B40" s="10" cm="1">
        <f t="array" aca="1" ref="B40" ca="1">INDIRECT("УникальныеСписки!A"&amp;ROW()-$K$4)</f>
        <v>0</v>
      </c>
      <c r="C40" s="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4">
        <f t="shared" ca="1" si="3"/>
        <v>0</v>
      </c>
      <c r="F40" s="2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98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98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99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06" t="str">
        <f t="shared" ca="1" si="8"/>
        <v/>
      </c>
      <c r="K40" s="169" t="str">
        <f t="shared" ca="1" si="8"/>
        <v/>
      </c>
      <c r="L40" s="169" t="str">
        <f t="shared" ca="1" si="8"/>
        <v/>
      </c>
      <c r="M40" s="169" t="str">
        <f t="shared" ca="1" si="4"/>
        <v/>
      </c>
      <c r="N40" s="169" t="str">
        <f t="shared" ca="1" si="4"/>
        <v/>
      </c>
      <c r="O40" s="169" t="str">
        <f t="shared" ca="1" si="4"/>
        <v/>
      </c>
      <c r="P40" s="169" t="str">
        <f t="shared" ca="1" si="5"/>
        <v/>
      </c>
      <c r="Q40" s="169" t="str">
        <f t="shared" ca="1" si="5"/>
        <v/>
      </c>
      <c r="R40" s="169" t="str">
        <f t="shared" ca="1" si="5"/>
        <v/>
      </c>
      <c r="S40" s="169" t="str">
        <f t="shared" ca="1" si="6"/>
        <v/>
      </c>
      <c r="T40" s="169" t="str">
        <f t="shared" ca="1" si="6"/>
        <v/>
      </c>
      <c r="U40" s="170" t="str">
        <f t="shared" ca="1" si="6"/>
        <v/>
      </c>
      <c r="V40" s="3"/>
    </row>
    <row r="41" spans="1:22" x14ac:dyDescent="0.25">
      <c r="A41" s="6" t="str">
        <f t="shared" ca="1" si="7"/>
        <v>delete</v>
      </c>
      <c r="B41" s="10" cm="1">
        <f t="array" aca="1" ref="B41" ca="1">INDIRECT("УникальныеСписки!A"&amp;ROW()-$K$4)</f>
        <v>0</v>
      </c>
      <c r="C41" s="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4">
        <f t="shared" ca="1" si="3"/>
        <v>0</v>
      </c>
      <c r="F41" s="2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98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98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99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06" t="str">
        <f t="shared" ca="1" si="8"/>
        <v/>
      </c>
      <c r="K41" s="169" t="str">
        <f t="shared" ca="1" si="8"/>
        <v/>
      </c>
      <c r="L41" s="169" t="str">
        <f t="shared" ca="1" si="8"/>
        <v/>
      </c>
      <c r="M41" s="169" t="str">
        <f t="shared" ca="1" si="4"/>
        <v/>
      </c>
      <c r="N41" s="169" t="str">
        <f t="shared" ca="1" si="4"/>
        <v/>
      </c>
      <c r="O41" s="169" t="str">
        <f t="shared" ca="1" si="4"/>
        <v/>
      </c>
      <c r="P41" s="169" t="str">
        <f t="shared" ca="1" si="5"/>
        <v/>
      </c>
      <c r="Q41" s="169" t="str">
        <f t="shared" ca="1" si="5"/>
        <v/>
      </c>
      <c r="R41" s="169" t="str">
        <f t="shared" ca="1" si="5"/>
        <v/>
      </c>
      <c r="S41" s="169" t="str">
        <f t="shared" ca="1" si="6"/>
        <v/>
      </c>
      <c r="T41" s="169" t="str">
        <f t="shared" ca="1" si="6"/>
        <v/>
      </c>
      <c r="U41" s="170" t="str">
        <f t="shared" ca="1" si="6"/>
        <v/>
      </c>
      <c r="V41" s="3"/>
    </row>
    <row r="42" spans="1:22" x14ac:dyDescent="0.25">
      <c r="A42" s="6" t="str">
        <f t="shared" ca="1" si="7"/>
        <v>delete</v>
      </c>
      <c r="B42" s="10" cm="1">
        <f t="array" aca="1" ref="B42" ca="1">INDIRECT("УникальныеСписки!A"&amp;ROW()-$K$4)</f>
        <v>0</v>
      </c>
      <c r="C42" s="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4">
        <f t="shared" ca="1" si="3"/>
        <v>0</v>
      </c>
      <c r="F42" s="2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98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98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99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06" t="str">
        <f t="shared" ca="1" si="8"/>
        <v/>
      </c>
      <c r="K42" s="169" t="str">
        <f t="shared" ca="1" si="8"/>
        <v/>
      </c>
      <c r="L42" s="169" t="str">
        <f t="shared" ca="1" si="8"/>
        <v/>
      </c>
      <c r="M42" s="169" t="str">
        <f t="shared" ref="M42:O73" ca="1" si="9">IFERROR(IF($B42&lt;&gt;"",ROUND($G42*SUMIF(INDIRECT("ИсходныеДанные!$"&amp;$J$4&amp;"$2:$"&amp;$J$4&amp;"$50000"),$B42&amp;"#"&amp;M$6,INDIRECT("ИсходныеДанные!$"&amp;$L$4&amp;"$2:$"&amp;$L$4&amp;"$50000")),2),0),"")</f>
        <v/>
      </c>
      <c r="N42" s="169" t="str">
        <f t="shared" ca="1" si="9"/>
        <v/>
      </c>
      <c r="O42" s="169" t="str">
        <f t="shared" ca="1" si="9"/>
        <v/>
      </c>
      <c r="P42" s="169" t="str">
        <f t="shared" ref="P42:R73" ca="1" si="10">IFERROR(IF($B42&lt;&gt;"",ROUND($H42*SUMIF(INDIRECT("ИсходныеДанные!$"&amp;$J$4&amp;"$2:$"&amp;$J$4&amp;"$50000"),$B42&amp;"#"&amp;P$6,INDIRECT("ИсходныеДанные!$"&amp;$L$4&amp;"$2:$"&amp;$L$4&amp;"$50000")),2),0),"")</f>
        <v/>
      </c>
      <c r="Q42" s="169" t="str">
        <f t="shared" ca="1" si="10"/>
        <v/>
      </c>
      <c r="R42" s="169" t="str">
        <f t="shared" ca="1" si="10"/>
        <v/>
      </c>
      <c r="S42" s="169" t="str">
        <f t="shared" ref="S42:U73" ca="1" si="11">IFERROR(IF($B42&lt;&gt;"",ROUND($I42*SUMIF(INDIRECT("ИсходныеДанные!$"&amp;$J$4&amp;"$2:$"&amp;$J$4&amp;"$50000"),$B42&amp;"#"&amp;S$6,INDIRECT("ИсходныеДанные!$"&amp;$L$4&amp;"$2:$"&amp;$L$4&amp;"$50000")),2),0),"")</f>
        <v/>
      </c>
      <c r="T42" s="169" t="str">
        <f t="shared" ca="1" si="11"/>
        <v/>
      </c>
      <c r="U42" s="170" t="str">
        <f t="shared" ca="1" si="11"/>
        <v/>
      </c>
      <c r="V42" s="3"/>
    </row>
    <row r="43" spans="1:22" x14ac:dyDescent="0.25">
      <c r="A43" s="6" t="str">
        <f t="shared" ca="1" si="7"/>
        <v>delete</v>
      </c>
      <c r="B43" s="10" cm="1">
        <f t="array" aca="1" ref="B43" ca="1">INDIRECT("УникальныеСписки!A"&amp;ROW()-$K$4)</f>
        <v>0</v>
      </c>
      <c r="C43" s="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4">
        <f t="shared" ca="1" si="3"/>
        <v>0</v>
      </c>
      <c r="F43" s="2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98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98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99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06" t="str">
        <f t="shared" ca="1" si="8"/>
        <v/>
      </c>
      <c r="K43" s="169" t="str">
        <f t="shared" ca="1" si="8"/>
        <v/>
      </c>
      <c r="L43" s="169" t="str">
        <f t="shared" ca="1" si="8"/>
        <v/>
      </c>
      <c r="M43" s="169" t="str">
        <f t="shared" ca="1" si="9"/>
        <v/>
      </c>
      <c r="N43" s="169" t="str">
        <f t="shared" ca="1" si="9"/>
        <v/>
      </c>
      <c r="O43" s="169" t="str">
        <f t="shared" ca="1" si="9"/>
        <v/>
      </c>
      <c r="P43" s="169" t="str">
        <f t="shared" ca="1" si="10"/>
        <v/>
      </c>
      <c r="Q43" s="169" t="str">
        <f t="shared" ca="1" si="10"/>
        <v/>
      </c>
      <c r="R43" s="169" t="str">
        <f t="shared" ca="1" si="10"/>
        <v/>
      </c>
      <c r="S43" s="169" t="str">
        <f t="shared" ca="1" si="11"/>
        <v/>
      </c>
      <c r="T43" s="169" t="str">
        <f t="shared" ca="1" si="11"/>
        <v/>
      </c>
      <c r="U43" s="170" t="str">
        <f t="shared" ca="1" si="11"/>
        <v/>
      </c>
      <c r="V43" s="3"/>
    </row>
    <row r="44" spans="1:22" x14ac:dyDescent="0.25">
      <c r="A44" s="6" t="str">
        <f t="shared" ca="1" si="7"/>
        <v>delete</v>
      </c>
      <c r="B44" s="10" cm="1">
        <f t="array" aca="1" ref="B44" ca="1">INDIRECT("УникальныеСписки!A"&amp;ROW()-$K$4)</f>
        <v>0</v>
      </c>
      <c r="C44" s="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4">
        <f t="shared" ca="1" si="3"/>
        <v>0</v>
      </c>
      <c r="F44" s="2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98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98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99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06" t="str">
        <f t="shared" ca="1" si="8"/>
        <v/>
      </c>
      <c r="K44" s="169" t="str">
        <f t="shared" ca="1" si="8"/>
        <v/>
      </c>
      <c r="L44" s="169" t="str">
        <f t="shared" ca="1" si="8"/>
        <v/>
      </c>
      <c r="M44" s="169" t="str">
        <f t="shared" ca="1" si="9"/>
        <v/>
      </c>
      <c r="N44" s="169" t="str">
        <f t="shared" ca="1" si="9"/>
        <v/>
      </c>
      <c r="O44" s="169" t="str">
        <f t="shared" ca="1" si="9"/>
        <v/>
      </c>
      <c r="P44" s="169" t="str">
        <f t="shared" ca="1" si="10"/>
        <v/>
      </c>
      <c r="Q44" s="169" t="str">
        <f t="shared" ca="1" si="10"/>
        <v/>
      </c>
      <c r="R44" s="169" t="str">
        <f t="shared" ca="1" si="10"/>
        <v/>
      </c>
      <c r="S44" s="169" t="str">
        <f t="shared" ca="1" si="11"/>
        <v/>
      </c>
      <c r="T44" s="169" t="str">
        <f t="shared" ca="1" si="11"/>
        <v/>
      </c>
      <c r="U44" s="170" t="str">
        <f t="shared" ca="1" si="11"/>
        <v/>
      </c>
      <c r="V44" s="3"/>
    </row>
    <row r="45" spans="1:22" x14ac:dyDescent="0.25">
      <c r="A45" s="6" t="str">
        <f t="shared" ca="1" si="7"/>
        <v>delete</v>
      </c>
      <c r="B45" s="10" cm="1">
        <f t="array" aca="1" ref="B45" ca="1">INDIRECT("УникальныеСписки!A"&amp;ROW()-$K$4)</f>
        <v>0</v>
      </c>
      <c r="C45" s="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4">
        <f t="shared" ca="1" si="3"/>
        <v>0</v>
      </c>
      <c r="F45" s="2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98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98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99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06" t="str">
        <f t="shared" ca="1" si="8"/>
        <v/>
      </c>
      <c r="K45" s="169" t="str">
        <f t="shared" ca="1" si="8"/>
        <v/>
      </c>
      <c r="L45" s="169" t="str">
        <f t="shared" ca="1" si="8"/>
        <v/>
      </c>
      <c r="M45" s="169" t="str">
        <f t="shared" ca="1" si="9"/>
        <v/>
      </c>
      <c r="N45" s="169" t="str">
        <f t="shared" ca="1" si="9"/>
        <v/>
      </c>
      <c r="O45" s="169" t="str">
        <f t="shared" ca="1" si="9"/>
        <v/>
      </c>
      <c r="P45" s="169" t="str">
        <f t="shared" ca="1" si="10"/>
        <v/>
      </c>
      <c r="Q45" s="169" t="str">
        <f t="shared" ca="1" si="10"/>
        <v/>
      </c>
      <c r="R45" s="169" t="str">
        <f t="shared" ca="1" si="10"/>
        <v/>
      </c>
      <c r="S45" s="169" t="str">
        <f t="shared" ca="1" si="11"/>
        <v/>
      </c>
      <c r="T45" s="169" t="str">
        <f t="shared" ca="1" si="11"/>
        <v/>
      </c>
      <c r="U45" s="170" t="str">
        <f t="shared" ca="1" si="11"/>
        <v/>
      </c>
      <c r="V45" s="3"/>
    </row>
    <row r="46" spans="1:22" x14ac:dyDescent="0.25">
      <c r="A46" s="6" t="str">
        <f t="shared" ca="1" si="7"/>
        <v>delete</v>
      </c>
      <c r="B46" s="10" cm="1">
        <f t="array" aca="1" ref="B46" ca="1">INDIRECT("УникальныеСписки!A"&amp;ROW()-$K$4)</f>
        <v>0</v>
      </c>
      <c r="C46" s="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4">
        <f t="shared" ca="1" si="3"/>
        <v>0</v>
      </c>
      <c r="F46" s="2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98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98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99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06" t="str">
        <f t="shared" ca="1" si="8"/>
        <v/>
      </c>
      <c r="K46" s="169" t="str">
        <f t="shared" ca="1" si="8"/>
        <v/>
      </c>
      <c r="L46" s="169" t="str">
        <f t="shared" ca="1" si="8"/>
        <v/>
      </c>
      <c r="M46" s="169" t="str">
        <f t="shared" ca="1" si="9"/>
        <v/>
      </c>
      <c r="N46" s="169" t="str">
        <f t="shared" ca="1" si="9"/>
        <v/>
      </c>
      <c r="O46" s="169" t="str">
        <f t="shared" ca="1" si="9"/>
        <v/>
      </c>
      <c r="P46" s="169" t="str">
        <f t="shared" ca="1" si="10"/>
        <v/>
      </c>
      <c r="Q46" s="169" t="str">
        <f t="shared" ca="1" si="10"/>
        <v/>
      </c>
      <c r="R46" s="169" t="str">
        <f t="shared" ca="1" si="10"/>
        <v/>
      </c>
      <c r="S46" s="169" t="str">
        <f t="shared" ca="1" si="11"/>
        <v/>
      </c>
      <c r="T46" s="169" t="str">
        <f t="shared" ca="1" si="11"/>
        <v/>
      </c>
      <c r="U46" s="170" t="str">
        <f t="shared" ca="1" si="11"/>
        <v/>
      </c>
      <c r="V46" s="3"/>
    </row>
    <row r="47" spans="1:22" x14ac:dyDescent="0.25">
      <c r="A47" s="6" t="str">
        <f t="shared" ca="1" si="7"/>
        <v>delete</v>
      </c>
      <c r="B47" s="10" cm="1">
        <f t="array" aca="1" ref="B47" ca="1">INDIRECT("УникальныеСписки!A"&amp;ROW()-$K$4)</f>
        <v>0</v>
      </c>
      <c r="C47" s="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4">
        <f t="shared" ca="1" si="3"/>
        <v>0</v>
      </c>
      <c r="F47" s="2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98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98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99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06" t="str">
        <f t="shared" ca="1" si="8"/>
        <v/>
      </c>
      <c r="K47" s="169" t="str">
        <f t="shared" ca="1" si="8"/>
        <v/>
      </c>
      <c r="L47" s="169" t="str">
        <f t="shared" ca="1" si="8"/>
        <v/>
      </c>
      <c r="M47" s="169" t="str">
        <f t="shared" ca="1" si="9"/>
        <v/>
      </c>
      <c r="N47" s="169" t="str">
        <f t="shared" ca="1" si="9"/>
        <v/>
      </c>
      <c r="O47" s="169" t="str">
        <f t="shared" ca="1" si="9"/>
        <v/>
      </c>
      <c r="P47" s="169" t="str">
        <f t="shared" ca="1" si="10"/>
        <v/>
      </c>
      <c r="Q47" s="169" t="str">
        <f t="shared" ca="1" si="10"/>
        <v/>
      </c>
      <c r="R47" s="169" t="str">
        <f t="shared" ca="1" si="10"/>
        <v/>
      </c>
      <c r="S47" s="169" t="str">
        <f t="shared" ca="1" si="11"/>
        <v/>
      </c>
      <c r="T47" s="169" t="str">
        <f t="shared" ca="1" si="11"/>
        <v/>
      </c>
      <c r="U47" s="170" t="str">
        <f t="shared" ca="1" si="11"/>
        <v/>
      </c>
      <c r="V47" s="3"/>
    </row>
    <row r="48" spans="1:22" x14ac:dyDescent="0.25">
      <c r="A48" s="6" t="str">
        <f t="shared" ca="1" si="7"/>
        <v>delete</v>
      </c>
      <c r="B48" s="10" cm="1">
        <f t="array" aca="1" ref="B48" ca="1">INDIRECT("УникальныеСписки!A"&amp;ROW()-$K$4)</f>
        <v>0</v>
      </c>
      <c r="C48" s="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4">
        <f t="shared" ca="1" si="3"/>
        <v>0</v>
      </c>
      <c r="F48" s="2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98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98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99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06" t="str">
        <f t="shared" ca="1" si="8"/>
        <v/>
      </c>
      <c r="K48" s="169" t="str">
        <f t="shared" ca="1" si="8"/>
        <v/>
      </c>
      <c r="L48" s="169" t="str">
        <f t="shared" ca="1" si="8"/>
        <v/>
      </c>
      <c r="M48" s="169" t="str">
        <f t="shared" ca="1" si="9"/>
        <v/>
      </c>
      <c r="N48" s="169" t="str">
        <f t="shared" ca="1" si="9"/>
        <v/>
      </c>
      <c r="O48" s="169" t="str">
        <f t="shared" ca="1" si="9"/>
        <v/>
      </c>
      <c r="P48" s="169" t="str">
        <f t="shared" ca="1" si="10"/>
        <v/>
      </c>
      <c r="Q48" s="169" t="str">
        <f t="shared" ca="1" si="10"/>
        <v/>
      </c>
      <c r="R48" s="169" t="str">
        <f t="shared" ca="1" si="10"/>
        <v/>
      </c>
      <c r="S48" s="169" t="str">
        <f t="shared" ca="1" si="11"/>
        <v/>
      </c>
      <c r="T48" s="169" t="str">
        <f t="shared" ca="1" si="11"/>
        <v/>
      </c>
      <c r="U48" s="170" t="str">
        <f t="shared" ca="1" si="11"/>
        <v/>
      </c>
      <c r="V48" s="3"/>
    </row>
    <row r="49" spans="1:22" x14ac:dyDescent="0.25">
      <c r="A49" s="6" t="str">
        <f t="shared" ca="1" si="7"/>
        <v>delete</v>
      </c>
      <c r="B49" s="10" cm="1">
        <f t="array" aca="1" ref="B49" ca="1">INDIRECT("УникальныеСписки!A"&amp;ROW()-$K$4)</f>
        <v>0</v>
      </c>
      <c r="C49" s="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4">
        <f t="shared" ca="1" si="3"/>
        <v>0</v>
      </c>
      <c r="F49" s="2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98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98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99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06" t="str">
        <f t="shared" ca="1" si="8"/>
        <v/>
      </c>
      <c r="K49" s="169" t="str">
        <f t="shared" ca="1" si="8"/>
        <v/>
      </c>
      <c r="L49" s="169" t="str">
        <f t="shared" ca="1" si="8"/>
        <v/>
      </c>
      <c r="M49" s="169" t="str">
        <f t="shared" ca="1" si="9"/>
        <v/>
      </c>
      <c r="N49" s="169" t="str">
        <f t="shared" ca="1" si="9"/>
        <v/>
      </c>
      <c r="O49" s="169" t="str">
        <f t="shared" ca="1" si="9"/>
        <v/>
      </c>
      <c r="P49" s="169" t="str">
        <f t="shared" ca="1" si="10"/>
        <v/>
      </c>
      <c r="Q49" s="169" t="str">
        <f t="shared" ca="1" si="10"/>
        <v/>
      </c>
      <c r="R49" s="169" t="str">
        <f t="shared" ca="1" si="10"/>
        <v/>
      </c>
      <c r="S49" s="169" t="str">
        <f t="shared" ca="1" si="11"/>
        <v/>
      </c>
      <c r="T49" s="169" t="str">
        <f t="shared" ca="1" si="11"/>
        <v/>
      </c>
      <c r="U49" s="170" t="str">
        <f t="shared" ca="1" si="11"/>
        <v/>
      </c>
      <c r="V49" s="3"/>
    </row>
    <row r="50" spans="1:22" x14ac:dyDescent="0.25">
      <c r="A50" s="6" t="str">
        <f t="shared" ca="1" si="7"/>
        <v>delete</v>
      </c>
      <c r="B50" s="10" cm="1">
        <f t="array" aca="1" ref="B50" ca="1">INDIRECT("УникальныеСписки!A"&amp;ROW()-$K$4)</f>
        <v>0</v>
      </c>
      <c r="C50" s="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4">
        <f t="shared" ca="1" si="3"/>
        <v>0</v>
      </c>
      <c r="F50" s="2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98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98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99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06" t="str">
        <f t="shared" ca="1" si="8"/>
        <v/>
      </c>
      <c r="K50" s="169" t="str">
        <f t="shared" ca="1" si="8"/>
        <v/>
      </c>
      <c r="L50" s="169" t="str">
        <f t="shared" ca="1" si="8"/>
        <v/>
      </c>
      <c r="M50" s="169" t="str">
        <f t="shared" ca="1" si="9"/>
        <v/>
      </c>
      <c r="N50" s="169" t="str">
        <f t="shared" ca="1" si="9"/>
        <v/>
      </c>
      <c r="O50" s="169" t="str">
        <f t="shared" ca="1" si="9"/>
        <v/>
      </c>
      <c r="P50" s="169" t="str">
        <f t="shared" ca="1" si="10"/>
        <v/>
      </c>
      <c r="Q50" s="169" t="str">
        <f t="shared" ca="1" si="10"/>
        <v/>
      </c>
      <c r="R50" s="169" t="str">
        <f t="shared" ca="1" si="10"/>
        <v/>
      </c>
      <c r="S50" s="169" t="str">
        <f t="shared" ca="1" si="11"/>
        <v/>
      </c>
      <c r="T50" s="169" t="str">
        <f t="shared" ca="1" si="11"/>
        <v/>
      </c>
      <c r="U50" s="170" t="str">
        <f t="shared" ca="1" si="11"/>
        <v/>
      </c>
      <c r="V50" s="3"/>
    </row>
    <row r="51" spans="1:22" x14ac:dyDescent="0.25">
      <c r="A51" s="6" t="str">
        <f t="shared" ca="1" si="7"/>
        <v>delete</v>
      </c>
      <c r="B51" s="10" cm="1">
        <f t="array" aca="1" ref="B51" ca="1">INDIRECT("УникальныеСписки!A"&amp;ROW()-$K$4)</f>
        <v>0</v>
      </c>
      <c r="C51" s="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4">
        <f t="shared" ca="1" si="3"/>
        <v>0</v>
      </c>
      <c r="F51" s="2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98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98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99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06" t="str">
        <f t="shared" ca="1" si="8"/>
        <v/>
      </c>
      <c r="K51" s="169" t="str">
        <f t="shared" ca="1" si="8"/>
        <v/>
      </c>
      <c r="L51" s="169" t="str">
        <f t="shared" ca="1" si="8"/>
        <v/>
      </c>
      <c r="M51" s="169" t="str">
        <f t="shared" ca="1" si="9"/>
        <v/>
      </c>
      <c r="N51" s="169" t="str">
        <f t="shared" ca="1" si="9"/>
        <v/>
      </c>
      <c r="O51" s="169" t="str">
        <f t="shared" ca="1" si="9"/>
        <v/>
      </c>
      <c r="P51" s="169" t="str">
        <f t="shared" ca="1" si="10"/>
        <v/>
      </c>
      <c r="Q51" s="169" t="str">
        <f t="shared" ca="1" si="10"/>
        <v/>
      </c>
      <c r="R51" s="169" t="str">
        <f t="shared" ca="1" si="10"/>
        <v/>
      </c>
      <c r="S51" s="169" t="str">
        <f t="shared" ca="1" si="11"/>
        <v/>
      </c>
      <c r="T51" s="169" t="str">
        <f t="shared" ca="1" si="11"/>
        <v/>
      </c>
      <c r="U51" s="170" t="str">
        <f t="shared" ca="1" si="11"/>
        <v/>
      </c>
      <c r="V51" s="3"/>
    </row>
    <row r="52" spans="1:22" x14ac:dyDescent="0.25">
      <c r="A52" s="6" t="str">
        <f t="shared" ca="1" si="7"/>
        <v>delete</v>
      </c>
      <c r="B52" s="10" cm="1">
        <f t="array" aca="1" ref="B52" ca="1">INDIRECT("УникальныеСписки!A"&amp;ROW()-$K$4)</f>
        <v>0</v>
      </c>
      <c r="C52" s="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4">
        <f t="shared" ca="1" si="3"/>
        <v>0</v>
      </c>
      <c r="F52" s="2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98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98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99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06" t="str">
        <f t="shared" ca="1" si="8"/>
        <v/>
      </c>
      <c r="K52" s="169" t="str">
        <f t="shared" ca="1" si="8"/>
        <v/>
      </c>
      <c r="L52" s="169" t="str">
        <f t="shared" ca="1" si="8"/>
        <v/>
      </c>
      <c r="M52" s="169" t="str">
        <f t="shared" ca="1" si="9"/>
        <v/>
      </c>
      <c r="N52" s="169" t="str">
        <f t="shared" ca="1" si="9"/>
        <v/>
      </c>
      <c r="O52" s="169" t="str">
        <f t="shared" ca="1" si="9"/>
        <v/>
      </c>
      <c r="P52" s="169" t="str">
        <f t="shared" ca="1" si="10"/>
        <v/>
      </c>
      <c r="Q52" s="169" t="str">
        <f t="shared" ca="1" si="10"/>
        <v/>
      </c>
      <c r="R52" s="169" t="str">
        <f t="shared" ca="1" si="10"/>
        <v/>
      </c>
      <c r="S52" s="169" t="str">
        <f t="shared" ca="1" si="11"/>
        <v/>
      </c>
      <c r="T52" s="169" t="str">
        <f t="shared" ca="1" si="11"/>
        <v/>
      </c>
      <c r="U52" s="170" t="str">
        <f t="shared" ca="1" si="11"/>
        <v/>
      </c>
      <c r="V52" s="3"/>
    </row>
    <row r="53" spans="1:22" x14ac:dyDescent="0.25">
      <c r="A53" s="6" t="str">
        <f t="shared" ca="1" si="7"/>
        <v>delete</v>
      </c>
      <c r="B53" s="10" cm="1">
        <f t="array" aca="1" ref="B53" ca="1">INDIRECT("УникальныеСписки!A"&amp;ROW()-$K$4)</f>
        <v>0</v>
      </c>
      <c r="C53" s="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4">
        <f t="shared" ca="1" si="3"/>
        <v>0</v>
      </c>
      <c r="F53" s="2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98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98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99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06" t="str">
        <f t="shared" ca="1" si="8"/>
        <v/>
      </c>
      <c r="K53" s="169" t="str">
        <f t="shared" ca="1" si="8"/>
        <v/>
      </c>
      <c r="L53" s="169" t="str">
        <f t="shared" ca="1" si="8"/>
        <v/>
      </c>
      <c r="M53" s="169" t="str">
        <f t="shared" ca="1" si="9"/>
        <v/>
      </c>
      <c r="N53" s="169" t="str">
        <f t="shared" ca="1" si="9"/>
        <v/>
      </c>
      <c r="O53" s="169" t="str">
        <f t="shared" ca="1" si="9"/>
        <v/>
      </c>
      <c r="P53" s="169" t="str">
        <f t="shared" ca="1" si="10"/>
        <v/>
      </c>
      <c r="Q53" s="169" t="str">
        <f t="shared" ca="1" si="10"/>
        <v/>
      </c>
      <c r="R53" s="169" t="str">
        <f t="shared" ca="1" si="10"/>
        <v/>
      </c>
      <c r="S53" s="169" t="str">
        <f t="shared" ca="1" si="11"/>
        <v/>
      </c>
      <c r="T53" s="169" t="str">
        <f t="shared" ca="1" si="11"/>
        <v/>
      </c>
      <c r="U53" s="170" t="str">
        <f t="shared" ca="1" si="11"/>
        <v/>
      </c>
      <c r="V53" s="3"/>
    </row>
    <row r="54" spans="1:22" x14ac:dyDescent="0.25">
      <c r="A54" s="6" t="str">
        <f t="shared" ca="1" si="7"/>
        <v>delete</v>
      </c>
      <c r="B54" s="10" cm="1">
        <f t="array" aca="1" ref="B54" ca="1">INDIRECT("УникальныеСписки!A"&amp;ROW()-$K$4)</f>
        <v>0</v>
      </c>
      <c r="C54" s="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4">
        <f t="shared" ca="1" si="3"/>
        <v>0</v>
      </c>
      <c r="F54" s="2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98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98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99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06" t="str">
        <f t="shared" ca="1" si="8"/>
        <v/>
      </c>
      <c r="K54" s="169" t="str">
        <f t="shared" ca="1" si="8"/>
        <v/>
      </c>
      <c r="L54" s="169" t="str">
        <f t="shared" ca="1" si="8"/>
        <v/>
      </c>
      <c r="M54" s="169" t="str">
        <f t="shared" ca="1" si="9"/>
        <v/>
      </c>
      <c r="N54" s="169" t="str">
        <f t="shared" ca="1" si="9"/>
        <v/>
      </c>
      <c r="O54" s="169" t="str">
        <f t="shared" ca="1" si="9"/>
        <v/>
      </c>
      <c r="P54" s="169" t="str">
        <f t="shared" ca="1" si="10"/>
        <v/>
      </c>
      <c r="Q54" s="169" t="str">
        <f t="shared" ca="1" si="10"/>
        <v/>
      </c>
      <c r="R54" s="169" t="str">
        <f t="shared" ca="1" si="10"/>
        <v/>
      </c>
      <c r="S54" s="169" t="str">
        <f t="shared" ca="1" si="11"/>
        <v/>
      </c>
      <c r="T54" s="169" t="str">
        <f t="shared" ca="1" si="11"/>
        <v/>
      </c>
      <c r="U54" s="170" t="str">
        <f t="shared" ca="1" si="11"/>
        <v/>
      </c>
      <c r="V54" s="3"/>
    </row>
    <row r="55" spans="1:22" x14ac:dyDescent="0.25">
      <c r="A55" s="6" t="str">
        <f t="shared" ca="1" si="7"/>
        <v>delete</v>
      </c>
      <c r="B55" s="10" cm="1">
        <f t="array" aca="1" ref="B55" ca="1">INDIRECT("УникальныеСписки!A"&amp;ROW()-$K$4)</f>
        <v>0</v>
      </c>
      <c r="C55" s="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4">
        <f t="shared" ca="1" si="3"/>
        <v>0</v>
      </c>
      <c r="F55" s="2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98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98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99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06" t="str">
        <f t="shared" ca="1" si="8"/>
        <v/>
      </c>
      <c r="K55" s="169" t="str">
        <f t="shared" ca="1" si="8"/>
        <v/>
      </c>
      <c r="L55" s="169" t="str">
        <f t="shared" ca="1" si="8"/>
        <v/>
      </c>
      <c r="M55" s="169" t="str">
        <f t="shared" ca="1" si="9"/>
        <v/>
      </c>
      <c r="N55" s="169" t="str">
        <f t="shared" ca="1" si="9"/>
        <v/>
      </c>
      <c r="O55" s="169" t="str">
        <f t="shared" ca="1" si="9"/>
        <v/>
      </c>
      <c r="P55" s="169" t="str">
        <f t="shared" ca="1" si="10"/>
        <v/>
      </c>
      <c r="Q55" s="169" t="str">
        <f t="shared" ca="1" si="10"/>
        <v/>
      </c>
      <c r="R55" s="169" t="str">
        <f t="shared" ca="1" si="10"/>
        <v/>
      </c>
      <c r="S55" s="169" t="str">
        <f t="shared" ca="1" si="11"/>
        <v/>
      </c>
      <c r="T55" s="169" t="str">
        <f t="shared" ca="1" si="11"/>
        <v/>
      </c>
      <c r="U55" s="170" t="str">
        <f t="shared" ca="1" si="11"/>
        <v/>
      </c>
      <c r="V55" s="3"/>
    </row>
    <row r="56" spans="1:22" x14ac:dyDescent="0.25">
      <c r="A56" s="6" t="str">
        <f t="shared" ca="1" si="7"/>
        <v>delete</v>
      </c>
      <c r="B56" s="10" cm="1">
        <f t="array" aca="1" ref="B56" ca="1">INDIRECT("УникальныеСписки!A"&amp;ROW()-$K$4)</f>
        <v>0</v>
      </c>
      <c r="C56" s="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4">
        <f t="shared" ca="1" si="3"/>
        <v>0</v>
      </c>
      <c r="F56" s="2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98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98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99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06" t="str">
        <f t="shared" ca="1" si="8"/>
        <v/>
      </c>
      <c r="K56" s="169" t="str">
        <f t="shared" ca="1" si="8"/>
        <v/>
      </c>
      <c r="L56" s="169" t="str">
        <f t="shared" ca="1" si="8"/>
        <v/>
      </c>
      <c r="M56" s="169" t="str">
        <f t="shared" ca="1" si="9"/>
        <v/>
      </c>
      <c r="N56" s="169" t="str">
        <f t="shared" ca="1" si="9"/>
        <v/>
      </c>
      <c r="O56" s="169" t="str">
        <f t="shared" ca="1" si="9"/>
        <v/>
      </c>
      <c r="P56" s="169" t="str">
        <f t="shared" ca="1" si="10"/>
        <v/>
      </c>
      <c r="Q56" s="169" t="str">
        <f t="shared" ca="1" si="10"/>
        <v/>
      </c>
      <c r="R56" s="169" t="str">
        <f t="shared" ca="1" si="10"/>
        <v/>
      </c>
      <c r="S56" s="169" t="str">
        <f t="shared" ca="1" si="11"/>
        <v/>
      </c>
      <c r="T56" s="169" t="str">
        <f t="shared" ca="1" si="11"/>
        <v/>
      </c>
      <c r="U56" s="170" t="str">
        <f t="shared" ca="1" si="11"/>
        <v/>
      </c>
      <c r="V56" s="3"/>
    </row>
    <row r="57" spans="1:22" x14ac:dyDescent="0.25">
      <c r="A57" s="6" t="str">
        <f t="shared" ca="1" si="7"/>
        <v>delete</v>
      </c>
      <c r="B57" s="10" cm="1">
        <f t="array" aca="1" ref="B57" ca="1">INDIRECT("УникальныеСписки!A"&amp;ROW()-$K$4)</f>
        <v>0</v>
      </c>
      <c r="C57" s="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4">
        <f t="shared" ca="1" si="3"/>
        <v>0</v>
      </c>
      <c r="F57" s="2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98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98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99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06" t="str">
        <f t="shared" ca="1" si="8"/>
        <v/>
      </c>
      <c r="K57" s="169" t="str">
        <f t="shared" ca="1" si="8"/>
        <v/>
      </c>
      <c r="L57" s="169" t="str">
        <f t="shared" ca="1" si="8"/>
        <v/>
      </c>
      <c r="M57" s="169" t="str">
        <f t="shared" ca="1" si="9"/>
        <v/>
      </c>
      <c r="N57" s="169" t="str">
        <f t="shared" ca="1" si="9"/>
        <v/>
      </c>
      <c r="O57" s="169" t="str">
        <f t="shared" ca="1" si="9"/>
        <v/>
      </c>
      <c r="P57" s="169" t="str">
        <f t="shared" ca="1" si="10"/>
        <v/>
      </c>
      <c r="Q57" s="169" t="str">
        <f t="shared" ca="1" si="10"/>
        <v/>
      </c>
      <c r="R57" s="169" t="str">
        <f t="shared" ca="1" si="10"/>
        <v/>
      </c>
      <c r="S57" s="169" t="str">
        <f t="shared" ca="1" si="11"/>
        <v/>
      </c>
      <c r="T57" s="169" t="str">
        <f t="shared" ca="1" si="11"/>
        <v/>
      </c>
      <c r="U57" s="170" t="str">
        <f t="shared" ca="1" si="11"/>
        <v/>
      </c>
      <c r="V57" s="3"/>
    </row>
    <row r="58" spans="1:22" x14ac:dyDescent="0.25">
      <c r="A58" s="6" t="str">
        <f t="shared" ca="1" si="7"/>
        <v>delete</v>
      </c>
      <c r="B58" s="10" cm="1">
        <f t="array" aca="1" ref="B58" ca="1">INDIRECT("УникальныеСписки!A"&amp;ROW()-$K$4)</f>
        <v>0</v>
      </c>
      <c r="C58" s="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4">
        <f t="shared" ca="1" si="3"/>
        <v>0</v>
      </c>
      <c r="F58" s="2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98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98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99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06" t="str">
        <f t="shared" ca="1" si="8"/>
        <v/>
      </c>
      <c r="K58" s="169" t="str">
        <f t="shared" ca="1" si="8"/>
        <v/>
      </c>
      <c r="L58" s="169" t="str">
        <f t="shared" ca="1" si="8"/>
        <v/>
      </c>
      <c r="M58" s="169" t="str">
        <f t="shared" ca="1" si="9"/>
        <v/>
      </c>
      <c r="N58" s="169" t="str">
        <f t="shared" ca="1" si="9"/>
        <v/>
      </c>
      <c r="O58" s="169" t="str">
        <f t="shared" ca="1" si="9"/>
        <v/>
      </c>
      <c r="P58" s="169" t="str">
        <f t="shared" ca="1" si="10"/>
        <v/>
      </c>
      <c r="Q58" s="169" t="str">
        <f t="shared" ca="1" si="10"/>
        <v/>
      </c>
      <c r="R58" s="169" t="str">
        <f t="shared" ca="1" si="10"/>
        <v/>
      </c>
      <c r="S58" s="169" t="str">
        <f t="shared" ca="1" si="11"/>
        <v/>
      </c>
      <c r="T58" s="169" t="str">
        <f t="shared" ca="1" si="11"/>
        <v/>
      </c>
      <c r="U58" s="170" t="str">
        <f t="shared" ca="1" si="11"/>
        <v/>
      </c>
      <c r="V58" s="3"/>
    </row>
    <row r="59" spans="1:22" x14ac:dyDescent="0.25">
      <c r="A59" s="6" t="str">
        <f t="shared" ca="1" si="7"/>
        <v>delete</v>
      </c>
      <c r="B59" s="10" cm="1">
        <f t="array" aca="1" ref="B59" ca="1">INDIRECT("УникальныеСписки!A"&amp;ROW()-$K$4)</f>
        <v>0</v>
      </c>
      <c r="C59" s="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4">
        <f t="shared" ca="1" si="3"/>
        <v>0</v>
      </c>
      <c r="F59" s="2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98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98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99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06" t="str">
        <f t="shared" ca="1" si="8"/>
        <v/>
      </c>
      <c r="K59" s="169" t="str">
        <f t="shared" ca="1" si="8"/>
        <v/>
      </c>
      <c r="L59" s="169" t="str">
        <f t="shared" ca="1" si="8"/>
        <v/>
      </c>
      <c r="M59" s="169" t="str">
        <f t="shared" ca="1" si="9"/>
        <v/>
      </c>
      <c r="N59" s="169" t="str">
        <f t="shared" ca="1" si="9"/>
        <v/>
      </c>
      <c r="O59" s="169" t="str">
        <f t="shared" ca="1" si="9"/>
        <v/>
      </c>
      <c r="P59" s="169" t="str">
        <f t="shared" ca="1" si="10"/>
        <v/>
      </c>
      <c r="Q59" s="169" t="str">
        <f t="shared" ca="1" si="10"/>
        <v/>
      </c>
      <c r="R59" s="169" t="str">
        <f t="shared" ca="1" si="10"/>
        <v/>
      </c>
      <c r="S59" s="169" t="str">
        <f t="shared" ca="1" si="11"/>
        <v/>
      </c>
      <c r="T59" s="169" t="str">
        <f t="shared" ca="1" si="11"/>
        <v/>
      </c>
      <c r="U59" s="170" t="str">
        <f t="shared" ca="1" si="11"/>
        <v/>
      </c>
      <c r="V59" s="3"/>
    </row>
    <row r="60" spans="1:22" x14ac:dyDescent="0.25">
      <c r="A60" s="6" t="str">
        <f t="shared" ca="1" si="7"/>
        <v>delete</v>
      </c>
      <c r="B60" s="10" cm="1">
        <f t="array" aca="1" ref="B60" ca="1">INDIRECT("УникальныеСписки!A"&amp;ROW()-$K$4)</f>
        <v>0</v>
      </c>
      <c r="C60" s="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4">
        <f t="shared" ca="1" si="3"/>
        <v>0</v>
      </c>
      <c r="F60" s="2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98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98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99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06" t="str">
        <f t="shared" ca="1" si="8"/>
        <v/>
      </c>
      <c r="K60" s="169" t="str">
        <f t="shared" ca="1" si="8"/>
        <v/>
      </c>
      <c r="L60" s="169" t="str">
        <f t="shared" ca="1" si="8"/>
        <v/>
      </c>
      <c r="M60" s="169" t="str">
        <f t="shared" ca="1" si="9"/>
        <v/>
      </c>
      <c r="N60" s="169" t="str">
        <f t="shared" ca="1" si="9"/>
        <v/>
      </c>
      <c r="O60" s="169" t="str">
        <f t="shared" ca="1" si="9"/>
        <v/>
      </c>
      <c r="P60" s="169" t="str">
        <f t="shared" ca="1" si="10"/>
        <v/>
      </c>
      <c r="Q60" s="169" t="str">
        <f t="shared" ca="1" si="10"/>
        <v/>
      </c>
      <c r="R60" s="169" t="str">
        <f t="shared" ca="1" si="10"/>
        <v/>
      </c>
      <c r="S60" s="169" t="str">
        <f t="shared" ca="1" si="11"/>
        <v/>
      </c>
      <c r="T60" s="169" t="str">
        <f t="shared" ca="1" si="11"/>
        <v/>
      </c>
      <c r="U60" s="170" t="str">
        <f t="shared" ca="1" si="11"/>
        <v/>
      </c>
      <c r="V60" s="3"/>
    </row>
    <row r="61" spans="1:22" x14ac:dyDescent="0.25">
      <c r="A61" s="6" t="str">
        <f t="shared" ca="1" si="7"/>
        <v>delete</v>
      </c>
      <c r="B61" s="10" cm="1">
        <f t="array" aca="1" ref="B61" ca="1">INDIRECT("УникальныеСписки!A"&amp;ROW()-$K$4)</f>
        <v>0</v>
      </c>
      <c r="C61" s="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4">
        <f t="shared" ca="1" si="3"/>
        <v>0</v>
      </c>
      <c r="F61" s="2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98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98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99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06" t="str">
        <f t="shared" ca="1" si="8"/>
        <v/>
      </c>
      <c r="K61" s="169" t="str">
        <f t="shared" ca="1" si="8"/>
        <v/>
      </c>
      <c r="L61" s="169" t="str">
        <f t="shared" ca="1" si="8"/>
        <v/>
      </c>
      <c r="M61" s="169" t="str">
        <f t="shared" ca="1" si="9"/>
        <v/>
      </c>
      <c r="N61" s="169" t="str">
        <f t="shared" ca="1" si="9"/>
        <v/>
      </c>
      <c r="O61" s="169" t="str">
        <f t="shared" ca="1" si="9"/>
        <v/>
      </c>
      <c r="P61" s="169" t="str">
        <f t="shared" ca="1" si="10"/>
        <v/>
      </c>
      <c r="Q61" s="169" t="str">
        <f t="shared" ca="1" si="10"/>
        <v/>
      </c>
      <c r="R61" s="169" t="str">
        <f t="shared" ca="1" si="10"/>
        <v/>
      </c>
      <c r="S61" s="169" t="str">
        <f t="shared" ca="1" si="11"/>
        <v/>
      </c>
      <c r="T61" s="169" t="str">
        <f t="shared" ca="1" si="11"/>
        <v/>
      </c>
      <c r="U61" s="170" t="str">
        <f t="shared" ca="1" si="11"/>
        <v/>
      </c>
      <c r="V61" s="3"/>
    </row>
    <row r="62" spans="1:22" x14ac:dyDescent="0.25">
      <c r="A62" s="6" t="str">
        <f t="shared" ca="1" si="7"/>
        <v>delete</v>
      </c>
      <c r="B62" s="10" cm="1">
        <f t="array" aca="1" ref="B62" ca="1">INDIRECT("УникальныеСписки!A"&amp;ROW()-$K$4)</f>
        <v>0</v>
      </c>
      <c r="C62" s="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4">
        <f t="shared" ca="1" si="3"/>
        <v>0</v>
      </c>
      <c r="F62" s="2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98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98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99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06" t="str">
        <f t="shared" ca="1" si="8"/>
        <v/>
      </c>
      <c r="K62" s="169" t="str">
        <f t="shared" ca="1" si="8"/>
        <v/>
      </c>
      <c r="L62" s="169" t="str">
        <f t="shared" ca="1" si="8"/>
        <v/>
      </c>
      <c r="M62" s="169" t="str">
        <f t="shared" ca="1" si="9"/>
        <v/>
      </c>
      <c r="N62" s="169" t="str">
        <f t="shared" ca="1" si="9"/>
        <v/>
      </c>
      <c r="O62" s="169" t="str">
        <f t="shared" ca="1" si="9"/>
        <v/>
      </c>
      <c r="P62" s="169" t="str">
        <f t="shared" ca="1" si="10"/>
        <v/>
      </c>
      <c r="Q62" s="169" t="str">
        <f t="shared" ca="1" si="10"/>
        <v/>
      </c>
      <c r="R62" s="169" t="str">
        <f t="shared" ca="1" si="10"/>
        <v/>
      </c>
      <c r="S62" s="169" t="str">
        <f t="shared" ca="1" si="11"/>
        <v/>
      </c>
      <c r="T62" s="169" t="str">
        <f t="shared" ca="1" si="11"/>
        <v/>
      </c>
      <c r="U62" s="170" t="str">
        <f t="shared" ca="1" si="11"/>
        <v/>
      </c>
      <c r="V62" s="3"/>
    </row>
    <row r="63" spans="1:22" x14ac:dyDescent="0.25">
      <c r="A63" s="6" t="str">
        <f t="shared" ca="1" si="7"/>
        <v>delete</v>
      </c>
      <c r="B63" s="10" cm="1">
        <f t="array" aca="1" ref="B63" ca="1">INDIRECT("УникальныеСписки!A"&amp;ROW()-$K$4)</f>
        <v>0</v>
      </c>
      <c r="C63" s="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4">
        <f t="shared" ca="1" si="3"/>
        <v>0</v>
      </c>
      <c r="F63" s="2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98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98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99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06" t="str">
        <f t="shared" ca="1" si="8"/>
        <v/>
      </c>
      <c r="K63" s="169" t="str">
        <f t="shared" ca="1" si="8"/>
        <v/>
      </c>
      <c r="L63" s="169" t="str">
        <f t="shared" ca="1" si="8"/>
        <v/>
      </c>
      <c r="M63" s="169" t="str">
        <f t="shared" ca="1" si="9"/>
        <v/>
      </c>
      <c r="N63" s="169" t="str">
        <f t="shared" ca="1" si="9"/>
        <v/>
      </c>
      <c r="O63" s="169" t="str">
        <f t="shared" ca="1" si="9"/>
        <v/>
      </c>
      <c r="P63" s="169" t="str">
        <f t="shared" ca="1" si="10"/>
        <v/>
      </c>
      <c r="Q63" s="169" t="str">
        <f t="shared" ca="1" si="10"/>
        <v/>
      </c>
      <c r="R63" s="169" t="str">
        <f t="shared" ca="1" si="10"/>
        <v/>
      </c>
      <c r="S63" s="169" t="str">
        <f t="shared" ca="1" si="11"/>
        <v/>
      </c>
      <c r="T63" s="169" t="str">
        <f t="shared" ca="1" si="11"/>
        <v/>
      </c>
      <c r="U63" s="170" t="str">
        <f t="shared" ca="1" si="11"/>
        <v/>
      </c>
      <c r="V63" s="3"/>
    </row>
    <row r="64" spans="1:22" x14ac:dyDescent="0.25">
      <c r="A64" s="6" t="str">
        <f t="shared" ca="1" si="7"/>
        <v>delete</v>
      </c>
      <c r="B64" s="10" cm="1">
        <f t="array" aca="1" ref="B64" ca="1">INDIRECT("УникальныеСписки!A"&amp;ROW()-$K$4)</f>
        <v>0</v>
      </c>
      <c r="C64" s="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4">
        <f t="shared" ca="1" si="3"/>
        <v>0</v>
      </c>
      <c r="F64" s="2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98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98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99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06" t="str">
        <f t="shared" ca="1" si="8"/>
        <v/>
      </c>
      <c r="K64" s="169" t="str">
        <f t="shared" ca="1" si="8"/>
        <v/>
      </c>
      <c r="L64" s="169" t="str">
        <f t="shared" ca="1" si="8"/>
        <v/>
      </c>
      <c r="M64" s="169" t="str">
        <f t="shared" ca="1" si="9"/>
        <v/>
      </c>
      <c r="N64" s="169" t="str">
        <f t="shared" ca="1" si="9"/>
        <v/>
      </c>
      <c r="O64" s="169" t="str">
        <f t="shared" ca="1" si="9"/>
        <v/>
      </c>
      <c r="P64" s="169" t="str">
        <f t="shared" ca="1" si="10"/>
        <v/>
      </c>
      <c r="Q64" s="169" t="str">
        <f t="shared" ca="1" si="10"/>
        <v/>
      </c>
      <c r="R64" s="169" t="str">
        <f t="shared" ca="1" si="10"/>
        <v/>
      </c>
      <c r="S64" s="169" t="str">
        <f t="shared" ca="1" si="11"/>
        <v/>
      </c>
      <c r="T64" s="169" t="str">
        <f t="shared" ca="1" si="11"/>
        <v/>
      </c>
      <c r="U64" s="170" t="str">
        <f t="shared" ca="1" si="11"/>
        <v/>
      </c>
      <c r="V64" s="3"/>
    </row>
    <row r="65" spans="1:22" x14ac:dyDescent="0.25">
      <c r="A65" s="6" t="str">
        <f t="shared" ca="1" si="7"/>
        <v>delete</v>
      </c>
      <c r="B65" s="10" cm="1">
        <f t="array" aca="1" ref="B65" ca="1">INDIRECT("УникальныеСписки!A"&amp;ROW()-$K$4)</f>
        <v>0</v>
      </c>
      <c r="C65" s="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4">
        <f t="shared" ca="1" si="3"/>
        <v>0</v>
      </c>
      <c r="F65" s="2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98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98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99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06" t="str">
        <f t="shared" ca="1" si="8"/>
        <v/>
      </c>
      <c r="K65" s="169" t="str">
        <f t="shared" ca="1" si="8"/>
        <v/>
      </c>
      <c r="L65" s="169" t="str">
        <f t="shared" ca="1" si="8"/>
        <v/>
      </c>
      <c r="M65" s="169" t="str">
        <f t="shared" ca="1" si="9"/>
        <v/>
      </c>
      <c r="N65" s="169" t="str">
        <f t="shared" ca="1" si="9"/>
        <v/>
      </c>
      <c r="O65" s="169" t="str">
        <f t="shared" ca="1" si="9"/>
        <v/>
      </c>
      <c r="P65" s="169" t="str">
        <f t="shared" ca="1" si="10"/>
        <v/>
      </c>
      <c r="Q65" s="169" t="str">
        <f t="shared" ca="1" si="10"/>
        <v/>
      </c>
      <c r="R65" s="169" t="str">
        <f t="shared" ca="1" si="10"/>
        <v/>
      </c>
      <c r="S65" s="169" t="str">
        <f t="shared" ca="1" si="11"/>
        <v/>
      </c>
      <c r="T65" s="169" t="str">
        <f t="shared" ca="1" si="11"/>
        <v/>
      </c>
      <c r="U65" s="170" t="str">
        <f t="shared" ca="1" si="11"/>
        <v/>
      </c>
      <c r="V65" s="3"/>
    </row>
    <row r="66" spans="1:22" x14ac:dyDescent="0.25">
      <c r="A66" s="6" t="str">
        <f t="shared" ca="1" si="7"/>
        <v>delete</v>
      </c>
      <c r="B66" s="10" cm="1">
        <f t="array" aca="1" ref="B66" ca="1">INDIRECT("УникальныеСписки!A"&amp;ROW()-$K$4)</f>
        <v>0</v>
      </c>
      <c r="C66" s="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4">
        <f t="shared" ca="1" si="3"/>
        <v>0</v>
      </c>
      <c r="F66" s="2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98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98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99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06" t="str">
        <f t="shared" ca="1" si="8"/>
        <v/>
      </c>
      <c r="K66" s="169" t="str">
        <f t="shared" ca="1" si="8"/>
        <v/>
      </c>
      <c r="L66" s="169" t="str">
        <f t="shared" ca="1" si="8"/>
        <v/>
      </c>
      <c r="M66" s="169" t="str">
        <f t="shared" ca="1" si="9"/>
        <v/>
      </c>
      <c r="N66" s="169" t="str">
        <f t="shared" ca="1" si="9"/>
        <v/>
      </c>
      <c r="O66" s="169" t="str">
        <f t="shared" ca="1" si="9"/>
        <v/>
      </c>
      <c r="P66" s="169" t="str">
        <f t="shared" ca="1" si="10"/>
        <v/>
      </c>
      <c r="Q66" s="169" t="str">
        <f t="shared" ca="1" si="10"/>
        <v/>
      </c>
      <c r="R66" s="169" t="str">
        <f t="shared" ca="1" si="10"/>
        <v/>
      </c>
      <c r="S66" s="169" t="str">
        <f t="shared" ca="1" si="11"/>
        <v/>
      </c>
      <c r="T66" s="169" t="str">
        <f t="shared" ca="1" si="11"/>
        <v/>
      </c>
      <c r="U66" s="170" t="str">
        <f t="shared" ca="1" si="11"/>
        <v/>
      </c>
      <c r="V66" s="3"/>
    </row>
    <row r="67" spans="1:22" x14ac:dyDescent="0.25">
      <c r="A67" s="6" t="str">
        <f t="shared" ca="1" si="7"/>
        <v>delete</v>
      </c>
      <c r="B67" s="10" cm="1">
        <f t="array" aca="1" ref="B67" ca="1">INDIRECT("УникальныеСписки!A"&amp;ROW()-$K$4)</f>
        <v>0</v>
      </c>
      <c r="C67" s="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4">
        <f t="shared" ca="1" si="3"/>
        <v>0</v>
      </c>
      <c r="F67" s="2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98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98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99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06" t="str">
        <f t="shared" ca="1" si="8"/>
        <v/>
      </c>
      <c r="K67" s="169" t="str">
        <f t="shared" ca="1" si="8"/>
        <v/>
      </c>
      <c r="L67" s="169" t="str">
        <f t="shared" ca="1" si="8"/>
        <v/>
      </c>
      <c r="M67" s="169" t="str">
        <f t="shared" ca="1" si="9"/>
        <v/>
      </c>
      <c r="N67" s="169" t="str">
        <f t="shared" ca="1" si="9"/>
        <v/>
      </c>
      <c r="O67" s="169" t="str">
        <f t="shared" ca="1" si="9"/>
        <v/>
      </c>
      <c r="P67" s="169" t="str">
        <f t="shared" ca="1" si="10"/>
        <v/>
      </c>
      <c r="Q67" s="169" t="str">
        <f t="shared" ca="1" si="10"/>
        <v/>
      </c>
      <c r="R67" s="169" t="str">
        <f t="shared" ca="1" si="10"/>
        <v/>
      </c>
      <c r="S67" s="169" t="str">
        <f t="shared" ca="1" si="11"/>
        <v/>
      </c>
      <c r="T67" s="169" t="str">
        <f t="shared" ca="1" si="11"/>
        <v/>
      </c>
      <c r="U67" s="170" t="str">
        <f t="shared" ca="1" si="11"/>
        <v/>
      </c>
      <c r="V67" s="3"/>
    </row>
    <row r="68" spans="1:22" x14ac:dyDescent="0.25">
      <c r="A68" s="6" t="str">
        <f t="shared" ca="1" si="7"/>
        <v>delete</v>
      </c>
      <c r="B68" s="10" cm="1">
        <f t="array" aca="1" ref="B68" ca="1">INDIRECT("УникальныеСписки!A"&amp;ROW()-$K$4)</f>
        <v>0</v>
      </c>
      <c r="C68" s="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4">
        <f t="shared" ca="1" si="3"/>
        <v>0</v>
      </c>
      <c r="F68" s="2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98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98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99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06" t="str">
        <f t="shared" ca="1" si="8"/>
        <v/>
      </c>
      <c r="K68" s="169" t="str">
        <f t="shared" ca="1" si="8"/>
        <v/>
      </c>
      <c r="L68" s="169" t="str">
        <f t="shared" ca="1" si="8"/>
        <v/>
      </c>
      <c r="M68" s="169" t="str">
        <f t="shared" ca="1" si="9"/>
        <v/>
      </c>
      <c r="N68" s="169" t="str">
        <f t="shared" ca="1" si="9"/>
        <v/>
      </c>
      <c r="O68" s="169" t="str">
        <f t="shared" ca="1" si="9"/>
        <v/>
      </c>
      <c r="P68" s="169" t="str">
        <f t="shared" ca="1" si="10"/>
        <v/>
      </c>
      <c r="Q68" s="169" t="str">
        <f t="shared" ca="1" si="10"/>
        <v/>
      </c>
      <c r="R68" s="169" t="str">
        <f t="shared" ca="1" si="10"/>
        <v/>
      </c>
      <c r="S68" s="169" t="str">
        <f t="shared" ca="1" si="11"/>
        <v/>
      </c>
      <c r="T68" s="169" t="str">
        <f t="shared" ca="1" si="11"/>
        <v/>
      </c>
      <c r="U68" s="170" t="str">
        <f t="shared" ca="1" si="11"/>
        <v/>
      </c>
      <c r="V68" s="3"/>
    </row>
    <row r="69" spans="1:22" x14ac:dyDescent="0.25">
      <c r="A69" s="6" t="str">
        <f t="shared" ca="1" si="7"/>
        <v>delete</v>
      </c>
      <c r="B69" s="10" cm="1">
        <f t="array" aca="1" ref="B69" ca="1">INDIRECT("УникальныеСписки!A"&amp;ROW()-$K$4)</f>
        <v>0</v>
      </c>
      <c r="C69" s="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4">
        <f t="shared" ca="1" si="3"/>
        <v>0</v>
      </c>
      <c r="F69" s="2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98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98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99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06" t="str">
        <f t="shared" ca="1" si="8"/>
        <v/>
      </c>
      <c r="K69" s="169" t="str">
        <f t="shared" ca="1" si="8"/>
        <v/>
      </c>
      <c r="L69" s="169" t="str">
        <f t="shared" ca="1" si="8"/>
        <v/>
      </c>
      <c r="M69" s="169" t="str">
        <f t="shared" ca="1" si="9"/>
        <v/>
      </c>
      <c r="N69" s="169" t="str">
        <f t="shared" ca="1" si="9"/>
        <v/>
      </c>
      <c r="O69" s="169" t="str">
        <f t="shared" ca="1" si="9"/>
        <v/>
      </c>
      <c r="P69" s="169" t="str">
        <f t="shared" ca="1" si="10"/>
        <v/>
      </c>
      <c r="Q69" s="169" t="str">
        <f t="shared" ca="1" si="10"/>
        <v/>
      </c>
      <c r="R69" s="169" t="str">
        <f t="shared" ca="1" si="10"/>
        <v/>
      </c>
      <c r="S69" s="169" t="str">
        <f t="shared" ca="1" si="11"/>
        <v/>
      </c>
      <c r="T69" s="169" t="str">
        <f t="shared" ca="1" si="11"/>
        <v/>
      </c>
      <c r="U69" s="170" t="str">
        <f t="shared" ca="1" si="11"/>
        <v/>
      </c>
      <c r="V69" s="3"/>
    </row>
    <row r="70" spans="1:22" x14ac:dyDescent="0.25">
      <c r="A70" s="6" t="str">
        <f t="shared" ca="1" si="7"/>
        <v>delete</v>
      </c>
      <c r="B70" s="10" cm="1">
        <f t="array" aca="1" ref="B70" ca="1">INDIRECT("УникальныеСписки!A"&amp;ROW()-$K$4)</f>
        <v>0</v>
      </c>
      <c r="C70" s="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4">
        <f t="shared" ca="1" si="3"/>
        <v>0</v>
      </c>
      <c r="F70" s="2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98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98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99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06" t="str">
        <f t="shared" ca="1" si="8"/>
        <v/>
      </c>
      <c r="K70" s="169" t="str">
        <f t="shared" ca="1" si="8"/>
        <v/>
      </c>
      <c r="L70" s="169" t="str">
        <f t="shared" ca="1" si="8"/>
        <v/>
      </c>
      <c r="M70" s="169" t="str">
        <f t="shared" ca="1" si="9"/>
        <v/>
      </c>
      <c r="N70" s="169" t="str">
        <f t="shared" ca="1" si="9"/>
        <v/>
      </c>
      <c r="O70" s="169" t="str">
        <f t="shared" ca="1" si="9"/>
        <v/>
      </c>
      <c r="P70" s="169" t="str">
        <f t="shared" ca="1" si="10"/>
        <v/>
      </c>
      <c r="Q70" s="169" t="str">
        <f t="shared" ca="1" si="10"/>
        <v/>
      </c>
      <c r="R70" s="169" t="str">
        <f t="shared" ca="1" si="10"/>
        <v/>
      </c>
      <c r="S70" s="169" t="str">
        <f t="shared" ca="1" si="11"/>
        <v/>
      </c>
      <c r="T70" s="169" t="str">
        <f t="shared" ca="1" si="11"/>
        <v/>
      </c>
      <c r="U70" s="170" t="str">
        <f t="shared" ca="1" si="11"/>
        <v/>
      </c>
      <c r="V70" s="3"/>
    </row>
    <row r="71" spans="1:22" x14ac:dyDescent="0.25">
      <c r="A71" s="6" t="str">
        <f t="shared" ca="1" si="7"/>
        <v>delete</v>
      </c>
      <c r="B71" s="10" cm="1">
        <f t="array" aca="1" ref="B71" ca="1">INDIRECT("УникальныеСписки!A"&amp;ROW()-$K$4)</f>
        <v>0</v>
      </c>
      <c r="C71" s="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4">
        <f t="shared" ca="1" si="3"/>
        <v>0</v>
      </c>
      <c r="F71" s="2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98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98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99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06" t="str">
        <f t="shared" ca="1" si="8"/>
        <v/>
      </c>
      <c r="K71" s="169" t="str">
        <f t="shared" ca="1" si="8"/>
        <v/>
      </c>
      <c r="L71" s="169" t="str">
        <f t="shared" ca="1" si="8"/>
        <v/>
      </c>
      <c r="M71" s="169" t="str">
        <f t="shared" ca="1" si="9"/>
        <v/>
      </c>
      <c r="N71" s="169" t="str">
        <f t="shared" ca="1" si="9"/>
        <v/>
      </c>
      <c r="O71" s="169" t="str">
        <f t="shared" ca="1" si="9"/>
        <v/>
      </c>
      <c r="P71" s="169" t="str">
        <f t="shared" ca="1" si="10"/>
        <v/>
      </c>
      <c r="Q71" s="169" t="str">
        <f t="shared" ca="1" si="10"/>
        <v/>
      </c>
      <c r="R71" s="169" t="str">
        <f t="shared" ca="1" si="10"/>
        <v/>
      </c>
      <c r="S71" s="169" t="str">
        <f t="shared" ca="1" si="11"/>
        <v/>
      </c>
      <c r="T71" s="169" t="str">
        <f t="shared" ca="1" si="11"/>
        <v/>
      </c>
      <c r="U71" s="170" t="str">
        <f t="shared" ca="1" si="11"/>
        <v/>
      </c>
      <c r="V71" s="3"/>
    </row>
    <row r="72" spans="1:22" x14ac:dyDescent="0.25">
      <c r="A72" s="6" t="str">
        <f t="shared" ca="1" si="7"/>
        <v>delete</v>
      </c>
      <c r="B72" s="10" cm="1">
        <f t="array" aca="1" ref="B72" ca="1">INDIRECT("УникальныеСписки!A"&amp;ROW()-$K$4)</f>
        <v>0</v>
      </c>
      <c r="C72" s="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4">
        <f t="shared" ca="1" si="3"/>
        <v>0</v>
      </c>
      <c r="F72" s="2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98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98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99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06" t="str">
        <f t="shared" ca="1" si="8"/>
        <v/>
      </c>
      <c r="K72" s="169" t="str">
        <f t="shared" ca="1" si="8"/>
        <v/>
      </c>
      <c r="L72" s="169" t="str">
        <f t="shared" ca="1" si="8"/>
        <v/>
      </c>
      <c r="M72" s="169" t="str">
        <f t="shared" ca="1" si="9"/>
        <v/>
      </c>
      <c r="N72" s="169" t="str">
        <f t="shared" ca="1" si="9"/>
        <v/>
      </c>
      <c r="O72" s="169" t="str">
        <f t="shared" ca="1" si="9"/>
        <v/>
      </c>
      <c r="P72" s="169" t="str">
        <f t="shared" ca="1" si="10"/>
        <v/>
      </c>
      <c r="Q72" s="169" t="str">
        <f t="shared" ca="1" si="10"/>
        <v/>
      </c>
      <c r="R72" s="169" t="str">
        <f t="shared" ca="1" si="10"/>
        <v/>
      </c>
      <c r="S72" s="169" t="str">
        <f t="shared" ca="1" si="11"/>
        <v/>
      </c>
      <c r="T72" s="169" t="str">
        <f t="shared" ca="1" si="11"/>
        <v/>
      </c>
      <c r="U72" s="170" t="str">
        <f t="shared" ca="1" si="11"/>
        <v/>
      </c>
      <c r="V72" s="3"/>
    </row>
    <row r="73" spans="1:22" x14ac:dyDescent="0.25">
      <c r="A73" s="6" t="str">
        <f t="shared" ca="1" si="7"/>
        <v>delete</v>
      </c>
      <c r="B73" s="10" cm="1">
        <f t="array" aca="1" ref="B73" ca="1">INDIRECT("УникальныеСписки!A"&amp;ROW()-$K$4)</f>
        <v>0</v>
      </c>
      <c r="C73" s="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4">
        <f t="shared" ca="1" si="3"/>
        <v>0</v>
      </c>
      <c r="F73" s="2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98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98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99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06" t="str">
        <f t="shared" ca="1" si="8"/>
        <v/>
      </c>
      <c r="K73" s="169" t="str">
        <f t="shared" ca="1" si="8"/>
        <v/>
      </c>
      <c r="L73" s="169" t="str">
        <f t="shared" ca="1" si="8"/>
        <v/>
      </c>
      <c r="M73" s="169" t="str">
        <f t="shared" ca="1" si="9"/>
        <v/>
      </c>
      <c r="N73" s="169" t="str">
        <f t="shared" ca="1" si="9"/>
        <v/>
      </c>
      <c r="O73" s="169" t="str">
        <f t="shared" ca="1" si="9"/>
        <v/>
      </c>
      <c r="P73" s="169" t="str">
        <f t="shared" ca="1" si="10"/>
        <v/>
      </c>
      <c r="Q73" s="169" t="str">
        <f t="shared" ca="1" si="10"/>
        <v/>
      </c>
      <c r="R73" s="169" t="str">
        <f t="shared" ca="1" si="10"/>
        <v/>
      </c>
      <c r="S73" s="169" t="str">
        <f t="shared" ca="1" si="11"/>
        <v/>
      </c>
      <c r="T73" s="169" t="str">
        <f t="shared" ca="1" si="11"/>
        <v/>
      </c>
      <c r="U73" s="170" t="str">
        <f t="shared" ca="1" si="11"/>
        <v/>
      </c>
      <c r="V73" s="3"/>
    </row>
    <row r="74" spans="1:22" x14ac:dyDescent="0.25">
      <c r="A74" s="6" t="str">
        <f t="shared" ca="1" si="7"/>
        <v>delete</v>
      </c>
      <c r="B74" s="10" cm="1">
        <f t="array" aca="1" ref="B74" ca="1">INDIRECT("УникальныеСписки!A"&amp;ROW()-$K$4)</f>
        <v>0</v>
      </c>
      <c r="C74" s="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4">
        <f t="shared" ref="E74:E137" ca="1" si="12">SUM(J74:U74)</f>
        <v>0</v>
      </c>
      <c r="F74" s="2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98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98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99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06" t="str">
        <f t="shared" ca="1" si="8"/>
        <v/>
      </c>
      <c r="K74" s="169" t="str">
        <f t="shared" ca="1" si="8"/>
        <v/>
      </c>
      <c r="L74" s="169" t="str">
        <f t="shared" ca="1" si="8"/>
        <v/>
      </c>
      <c r="M74" s="169" t="str">
        <f t="shared" ref="M74:O105" ca="1" si="13">IFERROR(IF($B74&lt;&gt;"",ROUND($G74*SUMIF(INDIRECT("ИсходныеДанные!$"&amp;$J$4&amp;"$2:$"&amp;$J$4&amp;"$50000"),$B74&amp;"#"&amp;M$6,INDIRECT("ИсходныеДанные!$"&amp;$L$4&amp;"$2:$"&amp;$L$4&amp;"$50000")),2),0),"")</f>
        <v/>
      </c>
      <c r="N74" s="169" t="str">
        <f t="shared" ca="1" si="13"/>
        <v/>
      </c>
      <c r="O74" s="169" t="str">
        <f t="shared" ca="1" si="13"/>
        <v/>
      </c>
      <c r="P74" s="169" t="str">
        <f t="shared" ref="P74:R105" ca="1" si="14">IFERROR(IF($B74&lt;&gt;"",ROUND($H74*SUMIF(INDIRECT("ИсходныеДанные!$"&amp;$J$4&amp;"$2:$"&amp;$J$4&amp;"$50000"),$B74&amp;"#"&amp;P$6,INDIRECT("ИсходныеДанные!$"&amp;$L$4&amp;"$2:$"&amp;$L$4&amp;"$50000")),2),0),"")</f>
        <v/>
      </c>
      <c r="Q74" s="169" t="str">
        <f t="shared" ca="1" si="14"/>
        <v/>
      </c>
      <c r="R74" s="169" t="str">
        <f t="shared" ca="1" si="14"/>
        <v/>
      </c>
      <c r="S74" s="169" t="str">
        <f t="shared" ref="S74:U105" ca="1" si="15">IFERROR(IF($B74&lt;&gt;"",ROUND($I74*SUMIF(INDIRECT("ИсходныеДанные!$"&amp;$J$4&amp;"$2:$"&amp;$J$4&amp;"$50000"),$B74&amp;"#"&amp;S$6,INDIRECT("ИсходныеДанные!$"&amp;$L$4&amp;"$2:$"&amp;$L$4&amp;"$50000")),2),0),"")</f>
        <v/>
      </c>
      <c r="T74" s="169" t="str">
        <f t="shared" ca="1" si="15"/>
        <v/>
      </c>
      <c r="U74" s="170" t="str">
        <f t="shared" ca="1" si="15"/>
        <v/>
      </c>
      <c r="V74" s="3"/>
    </row>
    <row r="75" spans="1:22" x14ac:dyDescent="0.25">
      <c r="A75" s="6" t="str">
        <f t="shared" ref="A75:A138" ca="1" si="16">IF(C75="","delete","")</f>
        <v>delete</v>
      </c>
      <c r="B75" s="10" cm="1">
        <f t="array" aca="1" ref="B75" ca="1">INDIRECT("УникальныеСписки!A"&amp;ROW()-$K$4)</f>
        <v>0</v>
      </c>
      <c r="C75" s="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4">
        <f t="shared" ca="1" si="12"/>
        <v>0</v>
      </c>
      <c r="F75" s="2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98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98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99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06" t="str">
        <f t="shared" ca="1" si="8"/>
        <v/>
      </c>
      <c r="K75" s="169" t="str">
        <f t="shared" ca="1" si="8"/>
        <v/>
      </c>
      <c r="L75" s="169" t="str">
        <f t="shared" ca="1" si="8"/>
        <v/>
      </c>
      <c r="M75" s="169" t="str">
        <f t="shared" ca="1" si="13"/>
        <v/>
      </c>
      <c r="N75" s="169" t="str">
        <f t="shared" ca="1" si="13"/>
        <v/>
      </c>
      <c r="O75" s="169" t="str">
        <f t="shared" ca="1" si="13"/>
        <v/>
      </c>
      <c r="P75" s="169" t="str">
        <f t="shared" ca="1" si="14"/>
        <v/>
      </c>
      <c r="Q75" s="169" t="str">
        <f t="shared" ca="1" si="14"/>
        <v/>
      </c>
      <c r="R75" s="169" t="str">
        <f t="shared" ca="1" si="14"/>
        <v/>
      </c>
      <c r="S75" s="169" t="str">
        <f t="shared" ca="1" si="15"/>
        <v/>
      </c>
      <c r="T75" s="169" t="str">
        <f t="shared" ca="1" si="15"/>
        <v/>
      </c>
      <c r="U75" s="170" t="str">
        <f t="shared" ca="1" si="15"/>
        <v/>
      </c>
      <c r="V75" s="3"/>
    </row>
    <row r="76" spans="1:22" x14ac:dyDescent="0.25">
      <c r="A76" s="6" t="str">
        <f t="shared" ca="1" si="16"/>
        <v>delete</v>
      </c>
      <c r="B76" s="10" cm="1">
        <f t="array" aca="1" ref="B76" ca="1">INDIRECT("УникальныеСписки!A"&amp;ROW()-$K$4)</f>
        <v>0</v>
      </c>
      <c r="C76" s="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4">
        <f t="shared" ca="1" si="12"/>
        <v>0</v>
      </c>
      <c r="F76" s="2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98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98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99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06" t="str">
        <f t="shared" ca="1" si="8"/>
        <v/>
      </c>
      <c r="K76" s="169" t="str">
        <f t="shared" ca="1" si="8"/>
        <v/>
      </c>
      <c r="L76" s="169" t="str">
        <f t="shared" ca="1" si="8"/>
        <v/>
      </c>
      <c r="M76" s="169" t="str">
        <f t="shared" ca="1" si="13"/>
        <v/>
      </c>
      <c r="N76" s="169" t="str">
        <f t="shared" ca="1" si="13"/>
        <v/>
      </c>
      <c r="O76" s="169" t="str">
        <f t="shared" ca="1" si="13"/>
        <v/>
      </c>
      <c r="P76" s="169" t="str">
        <f t="shared" ca="1" si="14"/>
        <v/>
      </c>
      <c r="Q76" s="169" t="str">
        <f t="shared" ca="1" si="14"/>
        <v/>
      </c>
      <c r="R76" s="169" t="str">
        <f t="shared" ca="1" si="14"/>
        <v/>
      </c>
      <c r="S76" s="169" t="str">
        <f t="shared" ca="1" si="15"/>
        <v/>
      </c>
      <c r="T76" s="169" t="str">
        <f t="shared" ca="1" si="15"/>
        <v/>
      </c>
      <c r="U76" s="170" t="str">
        <f t="shared" ca="1" si="15"/>
        <v/>
      </c>
      <c r="V76" s="3"/>
    </row>
    <row r="77" spans="1:22" x14ac:dyDescent="0.25">
      <c r="A77" s="6" t="str">
        <f t="shared" ca="1" si="16"/>
        <v>delete</v>
      </c>
      <c r="B77" s="10" cm="1">
        <f t="array" aca="1" ref="B77" ca="1">INDIRECT("УникальныеСписки!A"&amp;ROW()-$K$4)</f>
        <v>0</v>
      </c>
      <c r="C77" s="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4">
        <f t="shared" ca="1" si="12"/>
        <v>0</v>
      </c>
      <c r="F77" s="2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98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98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99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06" t="str">
        <f t="shared" ca="1" si="8"/>
        <v/>
      </c>
      <c r="K77" s="169" t="str">
        <f t="shared" ca="1" si="8"/>
        <v/>
      </c>
      <c r="L77" s="169" t="str">
        <f t="shared" ca="1" si="8"/>
        <v/>
      </c>
      <c r="M77" s="169" t="str">
        <f t="shared" ca="1" si="13"/>
        <v/>
      </c>
      <c r="N77" s="169" t="str">
        <f t="shared" ca="1" si="13"/>
        <v/>
      </c>
      <c r="O77" s="169" t="str">
        <f t="shared" ca="1" si="13"/>
        <v/>
      </c>
      <c r="P77" s="169" t="str">
        <f t="shared" ca="1" si="14"/>
        <v/>
      </c>
      <c r="Q77" s="169" t="str">
        <f t="shared" ca="1" si="14"/>
        <v/>
      </c>
      <c r="R77" s="169" t="str">
        <f t="shared" ca="1" si="14"/>
        <v/>
      </c>
      <c r="S77" s="169" t="str">
        <f t="shared" ca="1" si="15"/>
        <v/>
      </c>
      <c r="T77" s="169" t="str">
        <f t="shared" ca="1" si="15"/>
        <v/>
      </c>
      <c r="U77" s="170" t="str">
        <f t="shared" ca="1" si="15"/>
        <v/>
      </c>
      <c r="V77" s="3"/>
    </row>
    <row r="78" spans="1:22" x14ac:dyDescent="0.25">
      <c r="A78" s="6" t="str">
        <f t="shared" ca="1" si="16"/>
        <v>delete</v>
      </c>
      <c r="B78" s="10" cm="1">
        <f t="array" aca="1" ref="B78" ca="1">INDIRECT("УникальныеСписки!A"&amp;ROW()-$K$4)</f>
        <v>0</v>
      </c>
      <c r="C78" s="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4">
        <f t="shared" ca="1" si="12"/>
        <v>0</v>
      </c>
      <c r="F78" s="2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98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98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99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06" t="str">
        <f t="shared" ca="1" si="8"/>
        <v/>
      </c>
      <c r="K78" s="169" t="str">
        <f t="shared" ca="1" si="8"/>
        <v/>
      </c>
      <c r="L78" s="169" t="str">
        <f t="shared" ca="1" si="8"/>
        <v/>
      </c>
      <c r="M78" s="169" t="str">
        <f t="shared" ca="1" si="13"/>
        <v/>
      </c>
      <c r="N78" s="169" t="str">
        <f t="shared" ca="1" si="13"/>
        <v/>
      </c>
      <c r="O78" s="169" t="str">
        <f t="shared" ca="1" si="13"/>
        <v/>
      </c>
      <c r="P78" s="169" t="str">
        <f t="shared" ca="1" si="14"/>
        <v/>
      </c>
      <c r="Q78" s="169" t="str">
        <f t="shared" ca="1" si="14"/>
        <v/>
      </c>
      <c r="R78" s="169" t="str">
        <f t="shared" ca="1" si="14"/>
        <v/>
      </c>
      <c r="S78" s="169" t="str">
        <f t="shared" ca="1" si="15"/>
        <v/>
      </c>
      <c r="T78" s="169" t="str">
        <f t="shared" ca="1" si="15"/>
        <v/>
      </c>
      <c r="U78" s="170" t="str">
        <f t="shared" ca="1" si="15"/>
        <v/>
      </c>
      <c r="V78" s="3"/>
    </row>
    <row r="79" spans="1:22" x14ac:dyDescent="0.25">
      <c r="A79" s="6" t="str">
        <f t="shared" ca="1" si="16"/>
        <v>delete</v>
      </c>
      <c r="B79" s="10" cm="1">
        <f t="array" aca="1" ref="B79" ca="1">INDIRECT("УникальныеСписки!A"&amp;ROW()-$K$4)</f>
        <v>0</v>
      </c>
      <c r="C79" s="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4">
        <f t="shared" ca="1" si="12"/>
        <v>0</v>
      </c>
      <c r="F79" s="2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98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98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99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06" t="str">
        <f t="shared" ca="1" si="8"/>
        <v/>
      </c>
      <c r="K79" s="169" t="str">
        <f t="shared" ca="1" si="8"/>
        <v/>
      </c>
      <c r="L79" s="169" t="str">
        <f t="shared" ca="1" si="8"/>
        <v/>
      </c>
      <c r="M79" s="169" t="str">
        <f t="shared" ca="1" si="13"/>
        <v/>
      </c>
      <c r="N79" s="169" t="str">
        <f t="shared" ca="1" si="13"/>
        <v/>
      </c>
      <c r="O79" s="169" t="str">
        <f t="shared" ca="1" si="13"/>
        <v/>
      </c>
      <c r="P79" s="169" t="str">
        <f t="shared" ca="1" si="14"/>
        <v/>
      </c>
      <c r="Q79" s="169" t="str">
        <f t="shared" ca="1" si="14"/>
        <v/>
      </c>
      <c r="R79" s="169" t="str">
        <f t="shared" ca="1" si="14"/>
        <v/>
      </c>
      <c r="S79" s="169" t="str">
        <f t="shared" ca="1" si="15"/>
        <v/>
      </c>
      <c r="T79" s="169" t="str">
        <f t="shared" ca="1" si="15"/>
        <v/>
      </c>
      <c r="U79" s="170" t="str">
        <f t="shared" ca="1" si="15"/>
        <v/>
      </c>
      <c r="V79" s="3"/>
    </row>
    <row r="80" spans="1:22" x14ac:dyDescent="0.25">
      <c r="A80" s="6" t="str">
        <f t="shared" ca="1" si="16"/>
        <v>delete</v>
      </c>
      <c r="B80" s="10" cm="1">
        <f t="array" aca="1" ref="B80" ca="1">INDIRECT("УникальныеСписки!A"&amp;ROW()-$K$4)</f>
        <v>0</v>
      </c>
      <c r="C80" s="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4">
        <f t="shared" ca="1" si="12"/>
        <v>0</v>
      </c>
      <c r="F80" s="2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98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98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99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06" t="str">
        <f t="shared" ca="1" si="8"/>
        <v/>
      </c>
      <c r="K80" s="169" t="str">
        <f t="shared" ca="1" si="8"/>
        <v/>
      </c>
      <c r="L80" s="169" t="str">
        <f t="shared" ca="1" si="8"/>
        <v/>
      </c>
      <c r="M80" s="169" t="str">
        <f t="shared" ca="1" si="13"/>
        <v/>
      </c>
      <c r="N80" s="169" t="str">
        <f t="shared" ca="1" si="13"/>
        <v/>
      </c>
      <c r="O80" s="169" t="str">
        <f t="shared" ca="1" si="13"/>
        <v/>
      </c>
      <c r="P80" s="169" t="str">
        <f t="shared" ca="1" si="14"/>
        <v/>
      </c>
      <c r="Q80" s="169" t="str">
        <f t="shared" ca="1" si="14"/>
        <v/>
      </c>
      <c r="R80" s="169" t="str">
        <f t="shared" ca="1" si="14"/>
        <v/>
      </c>
      <c r="S80" s="169" t="str">
        <f t="shared" ca="1" si="15"/>
        <v/>
      </c>
      <c r="T80" s="169" t="str">
        <f t="shared" ca="1" si="15"/>
        <v/>
      </c>
      <c r="U80" s="170" t="str">
        <f t="shared" ca="1" si="15"/>
        <v/>
      </c>
      <c r="V80" s="3"/>
    </row>
    <row r="81" spans="1:22" x14ac:dyDescent="0.25">
      <c r="A81" s="6" t="str">
        <f t="shared" ca="1" si="16"/>
        <v>delete</v>
      </c>
      <c r="B81" s="10" cm="1">
        <f t="array" aca="1" ref="B81" ca="1">INDIRECT("УникальныеСписки!A"&amp;ROW()-$K$4)</f>
        <v>0</v>
      </c>
      <c r="C81" s="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4">
        <f t="shared" ca="1" si="12"/>
        <v>0</v>
      </c>
      <c r="F81" s="2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98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98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99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06" t="str">
        <f t="shared" ca="1" si="8"/>
        <v/>
      </c>
      <c r="K81" s="169" t="str">
        <f t="shared" ca="1" si="8"/>
        <v/>
      </c>
      <c r="L81" s="169" t="str">
        <f t="shared" ca="1" si="8"/>
        <v/>
      </c>
      <c r="M81" s="169" t="str">
        <f t="shared" ca="1" si="13"/>
        <v/>
      </c>
      <c r="N81" s="169" t="str">
        <f t="shared" ca="1" si="13"/>
        <v/>
      </c>
      <c r="O81" s="169" t="str">
        <f t="shared" ca="1" si="13"/>
        <v/>
      </c>
      <c r="P81" s="169" t="str">
        <f t="shared" ca="1" si="14"/>
        <v/>
      </c>
      <c r="Q81" s="169" t="str">
        <f t="shared" ca="1" si="14"/>
        <v/>
      </c>
      <c r="R81" s="169" t="str">
        <f t="shared" ca="1" si="14"/>
        <v/>
      </c>
      <c r="S81" s="169" t="str">
        <f t="shared" ca="1" si="15"/>
        <v/>
      </c>
      <c r="T81" s="169" t="str">
        <f t="shared" ca="1" si="15"/>
        <v/>
      </c>
      <c r="U81" s="170" t="str">
        <f t="shared" ca="1" si="15"/>
        <v/>
      </c>
      <c r="V81" s="3"/>
    </row>
    <row r="82" spans="1:22" x14ac:dyDescent="0.25">
      <c r="A82" s="6" t="str">
        <f t="shared" ca="1" si="16"/>
        <v>delete</v>
      </c>
      <c r="B82" s="10" cm="1">
        <f t="array" aca="1" ref="B82" ca="1">INDIRECT("УникальныеСписки!A"&amp;ROW()-$K$4)</f>
        <v>0</v>
      </c>
      <c r="C82" s="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4">
        <f t="shared" ca="1" si="12"/>
        <v>0</v>
      </c>
      <c r="F82" s="2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98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98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99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06" t="str">
        <f t="shared" ca="1" si="8"/>
        <v/>
      </c>
      <c r="K82" s="169" t="str">
        <f t="shared" ca="1" si="8"/>
        <v/>
      </c>
      <c r="L82" s="169" t="str">
        <f t="shared" ca="1" si="8"/>
        <v/>
      </c>
      <c r="M82" s="169" t="str">
        <f t="shared" ca="1" si="13"/>
        <v/>
      </c>
      <c r="N82" s="169" t="str">
        <f t="shared" ca="1" si="13"/>
        <v/>
      </c>
      <c r="O82" s="169" t="str">
        <f t="shared" ca="1" si="13"/>
        <v/>
      </c>
      <c r="P82" s="169" t="str">
        <f t="shared" ca="1" si="14"/>
        <v/>
      </c>
      <c r="Q82" s="169" t="str">
        <f t="shared" ca="1" si="14"/>
        <v/>
      </c>
      <c r="R82" s="169" t="str">
        <f t="shared" ca="1" si="14"/>
        <v/>
      </c>
      <c r="S82" s="169" t="str">
        <f t="shared" ca="1" si="15"/>
        <v/>
      </c>
      <c r="T82" s="169" t="str">
        <f t="shared" ca="1" si="15"/>
        <v/>
      </c>
      <c r="U82" s="170" t="str">
        <f t="shared" ca="1" si="15"/>
        <v/>
      </c>
      <c r="V82" s="3"/>
    </row>
    <row r="83" spans="1:22" x14ac:dyDescent="0.25">
      <c r="A83" s="6" t="str">
        <f t="shared" ca="1" si="16"/>
        <v>delete</v>
      </c>
      <c r="B83" s="10" cm="1">
        <f t="array" aca="1" ref="B83" ca="1">INDIRECT("УникальныеСписки!A"&amp;ROW()-$K$4)</f>
        <v>0</v>
      </c>
      <c r="C83" s="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4">
        <f t="shared" ca="1" si="12"/>
        <v>0</v>
      </c>
      <c r="F83" s="2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98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98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99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06" t="str">
        <f t="shared" ca="1" si="8"/>
        <v/>
      </c>
      <c r="K83" s="169" t="str">
        <f t="shared" ca="1" si="8"/>
        <v/>
      </c>
      <c r="L83" s="169" t="str">
        <f t="shared" ca="1" si="8"/>
        <v/>
      </c>
      <c r="M83" s="169" t="str">
        <f t="shared" ca="1" si="13"/>
        <v/>
      </c>
      <c r="N83" s="169" t="str">
        <f t="shared" ca="1" si="13"/>
        <v/>
      </c>
      <c r="O83" s="169" t="str">
        <f t="shared" ca="1" si="13"/>
        <v/>
      </c>
      <c r="P83" s="169" t="str">
        <f t="shared" ca="1" si="14"/>
        <v/>
      </c>
      <c r="Q83" s="169" t="str">
        <f t="shared" ca="1" si="14"/>
        <v/>
      </c>
      <c r="R83" s="169" t="str">
        <f t="shared" ca="1" si="14"/>
        <v/>
      </c>
      <c r="S83" s="169" t="str">
        <f t="shared" ca="1" si="15"/>
        <v/>
      </c>
      <c r="T83" s="169" t="str">
        <f t="shared" ca="1" si="15"/>
        <v/>
      </c>
      <c r="U83" s="170" t="str">
        <f t="shared" ca="1" si="15"/>
        <v/>
      </c>
      <c r="V83" s="3"/>
    </row>
    <row r="84" spans="1:22" x14ac:dyDescent="0.25">
      <c r="A84" s="6" t="str">
        <f t="shared" ca="1" si="16"/>
        <v>delete</v>
      </c>
      <c r="B84" s="10" cm="1">
        <f t="array" aca="1" ref="B84" ca="1">INDIRECT("УникальныеСписки!A"&amp;ROW()-$K$4)</f>
        <v>0</v>
      </c>
      <c r="C84" s="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4">
        <f t="shared" ca="1" si="12"/>
        <v>0</v>
      </c>
      <c r="F84" s="2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98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98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99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06" t="str">
        <f t="shared" ca="1" si="8"/>
        <v/>
      </c>
      <c r="K84" s="169" t="str">
        <f t="shared" ca="1" si="8"/>
        <v/>
      </c>
      <c r="L84" s="169" t="str">
        <f t="shared" ca="1" si="8"/>
        <v/>
      </c>
      <c r="M84" s="169" t="str">
        <f t="shared" ca="1" si="13"/>
        <v/>
      </c>
      <c r="N84" s="169" t="str">
        <f t="shared" ca="1" si="13"/>
        <v/>
      </c>
      <c r="O84" s="169" t="str">
        <f t="shared" ca="1" si="13"/>
        <v/>
      </c>
      <c r="P84" s="169" t="str">
        <f t="shared" ca="1" si="14"/>
        <v/>
      </c>
      <c r="Q84" s="169" t="str">
        <f t="shared" ca="1" si="14"/>
        <v/>
      </c>
      <c r="R84" s="169" t="str">
        <f t="shared" ca="1" si="14"/>
        <v/>
      </c>
      <c r="S84" s="169" t="str">
        <f t="shared" ca="1" si="15"/>
        <v/>
      </c>
      <c r="T84" s="169" t="str">
        <f t="shared" ca="1" si="15"/>
        <v/>
      </c>
      <c r="U84" s="170" t="str">
        <f t="shared" ca="1" si="15"/>
        <v/>
      </c>
      <c r="V84" s="3"/>
    </row>
    <row r="85" spans="1:22" x14ac:dyDescent="0.25">
      <c r="A85" s="6" t="str">
        <f t="shared" ca="1" si="16"/>
        <v>delete</v>
      </c>
      <c r="B85" s="10" cm="1">
        <f t="array" aca="1" ref="B85" ca="1">INDIRECT("УникальныеСписки!A"&amp;ROW()-$K$4)</f>
        <v>0</v>
      </c>
      <c r="C85" s="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4">
        <f t="shared" ca="1" si="12"/>
        <v>0</v>
      </c>
      <c r="F85" s="2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98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98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99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06" t="str">
        <f t="shared" ca="1" si="8"/>
        <v/>
      </c>
      <c r="K85" s="169" t="str">
        <f t="shared" ca="1" si="8"/>
        <v/>
      </c>
      <c r="L85" s="169" t="str">
        <f t="shared" ca="1" si="8"/>
        <v/>
      </c>
      <c r="M85" s="169" t="str">
        <f t="shared" ca="1" si="13"/>
        <v/>
      </c>
      <c r="N85" s="169" t="str">
        <f t="shared" ca="1" si="13"/>
        <v/>
      </c>
      <c r="O85" s="169" t="str">
        <f t="shared" ca="1" si="13"/>
        <v/>
      </c>
      <c r="P85" s="169" t="str">
        <f t="shared" ca="1" si="14"/>
        <v/>
      </c>
      <c r="Q85" s="169" t="str">
        <f t="shared" ca="1" si="14"/>
        <v/>
      </c>
      <c r="R85" s="169" t="str">
        <f t="shared" ca="1" si="14"/>
        <v/>
      </c>
      <c r="S85" s="169" t="str">
        <f t="shared" ca="1" si="15"/>
        <v/>
      </c>
      <c r="T85" s="169" t="str">
        <f t="shared" ca="1" si="15"/>
        <v/>
      </c>
      <c r="U85" s="170" t="str">
        <f t="shared" ca="1" si="15"/>
        <v/>
      </c>
      <c r="V85" s="3"/>
    </row>
    <row r="86" spans="1:22" x14ac:dyDescent="0.25">
      <c r="A86" s="6" t="str">
        <f t="shared" ca="1" si="16"/>
        <v>delete</v>
      </c>
      <c r="B86" s="10" cm="1">
        <f t="array" aca="1" ref="B86" ca="1">INDIRECT("УникальныеСписки!A"&amp;ROW()-$K$4)</f>
        <v>0</v>
      </c>
      <c r="C86" s="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4">
        <f t="shared" ca="1" si="12"/>
        <v>0</v>
      </c>
      <c r="F86" s="2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98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98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99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06" t="str">
        <f t="shared" ca="1" si="8"/>
        <v/>
      </c>
      <c r="K86" s="169" t="str">
        <f t="shared" ca="1" si="8"/>
        <v/>
      </c>
      <c r="L86" s="169" t="str">
        <f t="shared" ca="1" si="8"/>
        <v/>
      </c>
      <c r="M86" s="169" t="str">
        <f t="shared" ca="1" si="13"/>
        <v/>
      </c>
      <c r="N86" s="169" t="str">
        <f t="shared" ca="1" si="13"/>
        <v/>
      </c>
      <c r="O86" s="169" t="str">
        <f t="shared" ca="1" si="13"/>
        <v/>
      </c>
      <c r="P86" s="169" t="str">
        <f t="shared" ca="1" si="14"/>
        <v/>
      </c>
      <c r="Q86" s="169" t="str">
        <f t="shared" ca="1" si="14"/>
        <v/>
      </c>
      <c r="R86" s="169" t="str">
        <f t="shared" ca="1" si="14"/>
        <v/>
      </c>
      <c r="S86" s="169" t="str">
        <f t="shared" ca="1" si="15"/>
        <v/>
      </c>
      <c r="T86" s="169" t="str">
        <f t="shared" ca="1" si="15"/>
        <v/>
      </c>
      <c r="U86" s="170" t="str">
        <f t="shared" ca="1" si="15"/>
        <v/>
      </c>
      <c r="V86" s="3"/>
    </row>
    <row r="87" spans="1:22" x14ac:dyDescent="0.25">
      <c r="A87" s="6" t="str">
        <f t="shared" ca="1" si="16"/>
        <v>delete</v>
      </c>
      <c r="B87" s="10" cm="1">
        <f t="array" aca="1" ref="B87" ca="1">INDIRECT("УникальныеСписки!A"&amp;ROW()-$K$4)</f>
        <v>0</v>
      </c>
      <c r="C87" s="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4">
        <f t="shared" ca="1" si="12"/>
        <v>0</v>
      </c>
      <c r="F87" s="2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98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98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99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06" t="str">
        <f t="shared" ca="1" si="8"/>
        <v/>
      </c>
      <c r="K87" s="169" t="str">
        <f t="shared" ca="1" si="8"/>
        <v/>
      </c>
      <c r="L87" s="169" t="str">
        <f t="shared" ca="1" si="8"/>
        <v/>
      </c>
      <c r="M87" s="169" t="str">
        <f t="shared" ca="1" si="13"/>
        <v/>
      </c>
      <c r="N87" s="169" t="str">
        <f t="shared" ca="1" si="13"/>
        <v/>
      </c>
      <c r="O87" s="169" t="str">
        <f t="shared" ca="1" si="13"/>
        <v/>
      </c>
      <c r="P87" s="169" t="str">
        <f t="shared" ca="1" si="14"/>
        <v/>
      </c>
      <c r="Q87" s="169" t="str">
        <f t="shared" ca="1" si="14"/>
        <v/>
      </c>
      <c r="R87" s="169" t="str">
        <f t="shared" ca="1" si="14"/>
        <v/>
      </c>
      <c r="S87" s="169" t="str">
        <f t="shared" ca="1" si="15"/>
        <v/>
      </c>
      <c r="T87" s="169" t="str">
        <f t="shared" ca="1" si="15"/>
        <v/>
      </c>
      <c r="U87" s="170" t="str">
        <f t="shared" ca="1" si="15"/>
        <v/>
      </c>
      <c r="V87" s="3"/>
    </row>
    <row r="88" spans="1:22" x14ac:dyDescent="0.25">
      <c r="A88" s="6" t="str">
        <f t="shared" ca="1" si="16"/>
        <v>delete</v>
      </c>
      <c r="B88" s="10" cm="1">
        <f t="array" aca="1" ref="B88" ca="1">INDIRECT("УникальныеСписки!A"&amp;ROW()-$K$4)</f>
        <v>0</v>
      </c>
      <c r="C88" s="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4">
        <f t="shared" ca="1" si="12"/>
        <v>0</v>
      </c>
      <c r="F88" s="2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98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98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99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06" t="str">
        <f t="shared" ca="1" si="8"/>
        <v/>
      </c>
      <c r="K88" s="169" t="str">
        <f t="shared" ca="1" si="8"/>
        <v/>
      </c>
      <c r="L88" s="169" t="str">
        <f t="shared" ca="1" si="8"/>
        <v/>
      </c>
      <c r="M88" s="169" t="str">
        <f t="shared" ca="1" si="13"/>
        <v/>
      </c>
      <c r="N88" s="169" t="str">
        <f t="shared" ca="1" si="13"/>
        <v/>
      </c>
      <c r="O88" s="169" t="str">
        <f t="shared" ca="1" si="13"/>
        <v/>
      </c>
      <c r="P88" s="169" t="str">
        <f t="shared" ca="1" si="14"/>
        <v/>
      </c>
      <c r="Q88" s="169" t="str">
        <f t="shared" ca="1" si="14"/>
        <v/>
      </c>
      <c r="R88" s="169" t="str">
        <f t="shared" ca="1" si="14"/>
        <v/>
      </c>
      <c r="S88" s="169" t="str">
        <f t="shared" ca="1" si="15"/>
        <v/>
      </c>
      <c r="T88" s="169" t="str">
        <f t="shared" ca="1" si="15"/>
        <v/>
      </c>
      <c r="U88" s="170" t="str">
        <f t="shared" ca="1" si="15"/>
        <v/>
      </c>
      <c r="V88" s="3"/>
    </row>
    <row r="89" spans="1:22" x14ac:dyDescent="0.25">
      <c r="A89" s="6" t="str">
        <f t="shared" ca="1" si="16"/>
        <v>delete</v>
      </c>
      <c r="B89" s="10" cm="1">
        <f t="array" aca="1" ref="B89" ca="1">INDIRECT("УникальныеСписки!A"&amp;ROW()-$K$4)</f>
        <v>0</v>
      </c>
      <c r="C89" s="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4">
        <f t="shared" ca="1" si="12"/>
        <v>0</v>
      </c>
      <c r="F89" s="2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98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98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99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06" t="str">
        <f t="shared" ref="J89:L152" ca="1" si="17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69" t="str">
        <f t="shared" ca="1" si="17"/>
        <v/>
      </c>
      <c r="L89" s="169" t="str">
        <f t="shared" ca="1" si="17"/>
        <v/>
      </c>
      <c r="M89" s="169" t="str">
        <f t="shared" ca="1" si="13"/>
        <v/>
      </c>
      <c r="N89" s="169" t="str">
        <f t="shared" ca="1" si="13"/>
        <v/>
      </c>
      <c r="O89" s="169" t="str">
        <f t="shared" ca="1" si="13"/>
        <v/>
      </c>
      <c r="P89" s="169" t="str">
        <f t="shared" ca="1" si="14"/>
        <v/>
      </c>
      <c r="Q89" s="169" t="str">
        <f t="shared" ca="1" si="14"/>
        <v/>
      </c>
      <c r="R89" s="169" t="str">
        <f t="shared" ca="1" si="14"/>
        <v/>
      </c>
      <c r="S89" s="169" t="str">
        <f t="shared" ca="1" si="15"/>
        <v/>
      </c>
      <c r="T89" s="169" t="str">
        <f t="shared" ca="1" si="15"/>
        <v/>
      </c>
      <c r="U89" s="170" t="str">
        <f t="shared" ca="1" si="15"/>
        <v/>
      </c>
      <c r="V89" s="3"/>
    </row>
    <row r="90" spans="1:22" x14ac:dyDescent="0.25">
      <c r="A90" s="6" t="str">
        <f t="shared" ca="1" si="16"/>
        <v>delete</v>
      </c>
      <c r="B90" s="10" cm="1">
        <f t="array" aca="1" ref="B90" ca="1">INDIRECT("УникальныеСписки!A"&amp;ROW()-$K$4)</f>
        <v>0</v>
      </c>
      <c r="C90" s="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4">
        <f t="shared" ca="1" si="12"/>
        <v>0</v>
      </c>
      <c r="F90" s="2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98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98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99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06" t="str">
        <f t="shared" ca="1" si="17"/>
        <v/>
      </c>
      <c r="K90" s="169" t="str">
        <f t="shared" ca="1" si="17"/>
        <v/>
      </c>
      <c r="L90" s="169" t="str">
        <f t="shared" ca="1" si="17"/>
        <v/>
      </c>
      <c r="M90" s="169" t="str">
        <f t="shared" ca="1" si="13"/>
        <v/>
      </c>
      <c r="N90" s="169" t="str">
        <f t="shared" ca="1" si="13"/>
        <v/>
      </c>
      <c r="O90" s="169" t="str">
        <f t="shared" ca="1" si="13"/>
        <v/>
      </c>
      <c r="P90" s="169" t="str">
        <f t="shared" ca="1" si="14"/>
        <v/>
      </c>
      <c r="Q90" s="169" t="str">
        <f t="shared" ca="1" si="14"/>
        <v/>
      </c>
      <c r="R90" s="169" t="str">
        <f t="shared" ca="1" si="14"/>
        <v/>
      </c>
      <c r="S90" s="169" t="str">
        <f t="shared" ca="1" si="15"/>
        <v/>
      </c>
      <c r="T90" s="169" t="str">
        <f t="shared" ca="1" si="15"/>
        <v/>
      </c>
      <c r="U90" s="170" t="str">
        <f t="shared" ca="1" si="15"/>
        <v/>
      </c>
      <c r="V90" s="3"/>
    </row>
    <row r="91" spans="1:22" x14ac:dyDescent="0.25">
      <c r="A91" s="6" t="str">
        <f t="shared" ca="1" si="16"/>
        <v>delete</v>
      </c>
      <c r="B91" s="10" cm="1">
        <f t="array" aca="1" ref="B91" ca="1">INDIRECT("УникальныеСписки!A"&amp;ROW()-$K$4)</f>
        <v>0</v>
      </c>
      <c r="C91" s="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4">
        <f t="shared" ca="1" si="12"/>
        <v>0</v>
      </c>
      <c r="F91" s="2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98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98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99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06" t="str">
        <f t="shared" ca="1" si="17"/>
        <v/>
      </c>
      <c r="K91" s="169" t="str">
        <f t="shared" ca="1" si="17"/>
        <v/>
      </c>
      <c r="L91" s="169" t="str">
        <f t="shared" ca="1" si="17"/>
        <v/>
      </c>
      <c r="M91" s="169" t="str">
        <f t="shared" ca="1" si="13"/>
        <v/>
      </c>
      <c r="N91" s="169" t="str">
        <f t="shared" ca="1" si="13"/>
        <v/>
      </c>
      <c r="O91" s="169" t="str">
        <f t="shared" ca="1" si="13"/>
        <v/>
      </c>
      <c r="P91" s="169" t="str">
        <f t="shared" ca="1" si="14"/>
        <v/>
      </c>
      <c r="Q91" s="169" t="str">
        <f t="shared" ca="1" si="14"/>
        <v/>
      </c>
      <c r="R91" s="169" t="str">
        <f t="shared" ca="1" si="14"/>
        <v/>
      </c>
      <c r="S91" s="169" t="str">
        <f t="shared" ca="1" si="15"/>
        <v/>
      </c>
      <c r="T91" s="169" t="str">
        <f t="shared" ca="1" si="15"/>
        <v/>
      </c>
      <c r="U91" s="170" t="str">
        <f t="shared" ca="1" si="15"/>
        <v/>
      </c>
      <c r="V91" s="3"/>
    </row>
    <row r="92" spans="1:22" x14ac:dyDescent="0.25">
      <c r="A92" s="6" t="str">
        <f t="shared" ca="1" si="16"/>
        <v>delete</v>
      </c>
      <c r="B92" s="10" cm="1">
        <f t="array" aca="1" ref="B92" ca="1">INDIRECT("УникальныеСписки!A"&amp;ROW()-$K$4)</f>
        <v>0</v>
      </c>
      <c r="C92" s="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4">
        <f t="shared" ca="1" si="12"/>
        <v>0</v>
      </c>
      <c r="F92" s="2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98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98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99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06" t="str">
        <f t="shared" ca="1" si="17"/>
        <v/>
      </c>
      <c r="K92" s="169" t="str">
        <f t="shared" ca="1" si="17"/>
        <v/>
      </c>
      <c r="L92" s="169" t="str">
        <f t="shared" ca="1" si="17"/>
        <v/>
      </c>
      <c r="M92" s="169" t="str">
        <f t="shared" ca="1" si="13"/>
        <v/>
      </c>
      <c r="N92" s="169" t="str">
        <f t="shared" ca="1" si="13"/>
        <v/>
      </c>
      <c r="O92" s="169" t="str">
        <f t="shared" ca="1" si="13"/>
        <v/>
      </c>
      <c r="P92" s="169" t="str">
        <f t="shared" ca="1" si="14"/>
        <v/>
      </c>
      <c r="Q92" s="169" t="str">
        <f t="shared" ca="1" si="14"/>
        <v/>
      </c>
      <c r="R92" s="169" t="str">
        <f t="shared" ca="1" si="14"/>
        <v/>
      </c>
      <c r="S92" s="169" t="str">
        <f t="shared" ca="1" si="15"/>
        <v/>
      </c>
      <c r="T92" s="169" t="str">
        <f t="shared" ca="1" si="15"/>
        <v/>
      </c>
      <c r="U92" s="170" t="str">
        <f t="shared" ca="1" si="15"/>
        <v/>
      </c>
      <c r="V92" s="3"/>
    </row>
    <row r="93" spans="1:22" x14ac:dyDescent="0.25">
      <c r="A93" s="6" t="str">
        <f t="shared" ca="1" si="16"/>
        <v>delete</v>
      </c>
      <c r="B93" s="10" cm="1">
        <f t="array" aca="1" ref="B93" ca="1">INDIRECT("УникальныеСписки!A"&amp;ROW()-$K$4)</f>
        <v>0</v>
      </c>
      <c r="C93" s="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4">
        <f t="shared" ca="1" si="12"/>
        <v>0</v>
      </c>
      <c r="F93" s="2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98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98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99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06" t="str">
        <f t="shared" ca="1" si="17"/>
        <v/>
      </c>
      <c r="K93" s="169" t="str">
        <f t="shared" ca="1" si="17"/>
        <v/>
      </c>
      <c r="L93" s="169" t="str">
        <f t="shared" ca="1" si="17"/>
        <v/>
      </c>
      <c r="M93" s="169" t="str">
        <f t="shared" ca="1" si="13"/>
        <v/>
      </c>
      <c r="N93" s="169" t="str">
        <f t="shared" ca="1" si="13"/>
        <v/>
      </c>
      <c r="O93" s="169" t="str">
        <f t="shared" ca="1" si="13"/>
        <v/>
      </c>
      <c r="P93" s="169" t="str">
        <f t="shared" ca="1" si="14"/>
        <v/>
      </c>
      <c r="Q93" s="169" t="str">
        <f t="shared" ca="1" si="14"/>
        <v/>
      </c>
      <c r="R93" s="169" t="str">
        <f t="shared" ca="1" si="14"/>
        <v/>
      </c>
      <c r="S93" s="169" t="str">
        <f t="shared" ca="1" si="15"/>
        <v/>
      </c>
      <c r="T93" s="169" t="str">
        <f t="shared" ca="1" si="15"/>
        <v/>
      </c>
      <c r="U93" s="170" t="str">
        <f t="shared" ca="1" si="15"/>
        <v/>
      </c>
      <c r="V93" s="3"/>
    </row>
    <row r="94" spans="1:22" x14ac:dyDescent="0.25">
      <c r="A94" s="6" t="str">
        <f t="shared" ca="1" si="16"/>
        <v>delete</v>
      </c>
      <c r="B94" s="10" cm="1">
        <f t="array" aca="1" ref="B94" ca="1">INDIRECT("УникальныеСписки!A"&amp;ROW()-$K$4)</f>
        <v>0</v>
      </c>
      <c r="C94" s="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4">
        <f t="shared" ca="1" si="12"/>
        <v>0</v>
      </c>
      <c r="F94" s="2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98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98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99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06" t="str">
        <f t="shared" ca="1" si="17"/>
        <v/>
      </c>
      <c r="K94" s="169" t="str">
        <f t="shared" ca="1" si="17"/>
        <v/>
      </c>
      <c r="L94" s="169" t="str">
        <f t="shared" ca="1" si="17"/>
        <v/>
      </c>
      <c r="M94" s="169" t="str">
        <f t="shared" ca="1" si="13"/>
        <v/>
      </c>
      <c r="N94" s="169" t="str">
        <f t="shared" ca="1" si="13"/>
        <v/>
      </c>
      <c r="O94" s="169" t="str">
        <f t="shared" ca="1" si="13"/>
        <v/>
      </c>
      <c r="P94" s="169" t="str">
        <f t="shared" ca="1" si="14"/>
        <v/>
      </c>
      <c r="Q94" s="169" t="str">
        <f t="shared" ca="1" si="14"/>
        <v/>
      </c>
      <c r="R94" s="169" t="str">
        <f t="shared" ca="1" si="14"/>
        <v/>
      </c>
      <c r="S94" s="169" t="str">
        <f t="shared" ca="1" si="15"/>
        <v/>
      </c>
      <c r="T94" s="169" t="str">
        <f t="shared" ca="1" si="15"/>
        <v/>
      </c>
      <c r="U94" s="170" t="str">
        <f t="shared" ca="1" si="15"/>
        <v/>
      </c>
      <c r="V94" s="3"/>
    </row>
    <row r="95" spans="1:22" x14ac:dyDescent="0.25">
      <c r="A95" s="6" t="str">
        <f t="shared" ca="1" si="16"/>
        <v>delete</v>
      </c>
      <c r="B95" s="10" cm="1">
        <f t="array" aca="1" ref="B95" ca="1">INDIRECT("УникальныеСписки!A"&amp;ROW()-$K$4)</f>
        <v>0</v>
      </c>
      <c r="C95" s="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4">
        <f t="shared" ca="1" si="12"/>
        <v>0</v>
      </c>
      <c r="F95" s="2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98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98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99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06" t="str">
        <f t="shared" ca="1" si="17"/>
        <v/>
      </c>
      <c r="K95" s="169" t="str">
        <f t="shared" ca="1" si="17"/>
        <v/>
      </c>
      <c r="L95" s="169" t="str">
        <f t="shared" ca="1" si="17"/>
        <v/>
      </c>
      <c r="M95" s="169" t="str">
        <f t="shared" ca="1" si="13"/>
        <v/>
      </c>
      <c r="N95" s="169" t="str">
        <f t="shared" ca="1" si="13"/>
        <v/>
      </c>
      <c r="O95" s="169" t="str">
        <f t="shared" ca="1" si="13"/>
        <v/>
      </c>
      <c r="P95" s="169" t="str">
        <f t="shared" ca="1" si="14"/>
        <v/>
      </c>
      <c r="Q95" s="169" t="str">
        <f t="shared" ca="1" si="14"/>
        <v/>
      </c>
      <c r="R95" s="169" t="str">
        <f t="shared" ca="1" si="14"/>
        <v/>
      </c>
      <c r="S95" s="169" t="str">
        <f t="shared" ca="1" si="15"/>
        <v/>
      </c>
      <c r="T95" s="169" t="str">
        <f t="shared" ca="1" si="15"/>
        <v/>
      </c>
      <c r="U95" s="170" t="str">
        <f t="shared" ca="1" si="15"/>
        <v/>
      </c>
      <c r="V95" s="3"/>
    </row>
    <row r="96" spans="1:22" x14ac:dyDescent="0.25">
      <c r="A96" s="6" t="str">
        <f t="shared" ca="1" si="16"/>
        <v>delete</v>
      </c>
      <c r="B96" s="10" cm="1">
        <f t="array" aca="1" ref="B96" ca="1">INDIRECT("УникальныеСписки!A"&amp;ROW()-$K$4)</f>
        <v>0</v>
      </c>
      <c r="C96" s="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4">
        <f t="shared" ca="1" si="12"/>
        <v>0</v>
      </c>
      <c r="F96" s="2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98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98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99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06" t="str">
        <f t="shared" ca="1" si="17"/>
        <v/>
      </c>
      <c r="K96" s="169" t="str">
        <f t="shared" ca="1" si="17"/>
        <v/>
      </c>
      <c r="L96" s="169" t="str">
        <f t="shared" ca="1" si="17"/>
        <v/>
      </c>
      <c r="M96" s="169" t="str">
        <f t="shared" ca="1" si="13"/>
        <v/>
      </c>
      <c r="N96" s="169" t="str">
        <f t="shared" ca="1" si="13"/>
        <v/>
      </c>
      <c r="O96" s="169" t="str">
        <f t="shared" ca="1" si="13"/>
        <v/>
      </c>
      <c r="P96" s="169" t="str">
        <f t="shared" ca="1" si="14"/>
        <v/>
      </c>
      <c r="Q96" s="169" t="str">
        <f t="shared" ca="1" si="14"/>
        <v/>
      </c>
      <c r="R96" s="169" t="str">
        <f t="shared" ca="1" si="14"/>
        <v/>
      </c>
      <c r="S96" s="169" t="str">
        <f t="shared" ca="1" si="15"/>
        <v/>
      </c>
      <c r="T96" s="169" t="str">
        <f t="shared" ca="1" si="15"/>
        <v/>
      </c>
      <c r="U96" s="170" t="str">
        <f t="shared" ca="1" si="15"/>
        <v/>
      </c>
      <c r="V96" s="3"/>
    </row>
    <row r="97" spans="1:22" x14ac:dyDescent="0.25">
      <c r="A97" s="6" t="str">
        <f t="shared" ca="1" si="16"/>
        <v>delete</v>
      </c>
      <c r="B97" s="10" cm="1">
        <f t="array" aca="1" ref="B97" ca="1">INDIRECT("УникальныеСписки!A"&amp;ROW()-$K$4)</f>
        <v>0</v>
      </c>
      <c r="C97" s="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4">
        <f t="shared" ca="1" si="12"/>
        <v>0</v>
      </c>
      <c r="F97" s="2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98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98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99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06" t="str">
        <f t="shared" ca="1" si="17"/>
        <v/>
      </c>
      <c r="K97" s="169" t="str">
        <f t="shared" ca="1" si="17"/>
        <v/>
      </c>
      <c r="L97" s="169" t="str">
        <f t="shared" ca="1" si="17"/>
        <v/>
      </c>
      <c r="M97" s="169" t="str">
        <f t="shared" ca="1" si="13"/>
        <v/>
      </c>
      <c r="N97" s="169" t="str">
        <f t="shared" ca="1" si="13"/>
        <v/>
      </c>
      <c r="O97" s="169" t="str">
        <f t="shared" ca="1" si="13"/>
        <v/>
      </c>
      <c r="P97" s="169" t="str">
        <f t="shared" ca="1" si="14"/>
        <v/>
      </c>
      <c r="Q97" s="169" t="str">
        <f t="shared" ca="1" si="14"/>
        <v/>
      </c>
      <c r="R97" s="169" t="str">
        <f t="shared" ca="1" si="14"/>
        <v/>
      </c>
      <c r="S97" s="169" t="str">
        <f t="shared" ca="1" si="15"/>
        <v/>
      </c>
      <c r="T97" s="169" t="str">
        <f t="shared" ca="1" si="15"/>
        <v/>
      </c>
      <c r="U97" s="170" t="str">
        <f t="shared" ca="1" si="15"/>
        <v/>
      </c>
      <c r="V97" s="3"/>
    </row>
    <row r="98" spans="1:22" x14ac:dyDescent="0.25">
      <c r="A98" s="6" t="str">
        <f t="shared" ca="1" si="16"/>
        <v>delete</v>
      </c>
      <c r="B98" s="10" cm="1">
        <f t="array" aca="1" ref="B98" ca="1">INDIRECT("УникальныеСписки!A"&amp;ROW()-$K$4)</f>
        <v>0</v>
      </c>
      <c r="C98" s="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4">
        <f t="shared" ca="1" si="12"/>
        <v>0</v>
      </c>
      <c r="F98" s="2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98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98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99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06" t="str">
        <f t="shared" ca="1" si="17"/>
        <v/>
      </c>
      <c r="K98" s="169" t="str">
        <f t="shared" ca="1" si="17"/>
        <v/>
      </c>
      <c r="L98" s="169" t="str">
        <f t="shared" ca="1" si="17"/>
        <v/>
      </c>
      <c r="M98" s="169" t="str">
        <f t="shared" ca="1" si="13"/>
        <v/>
      </c>
      <c r="N98" s="169" t="str">
        <f t="shared" ca="1" si="13"/>
        <v/>
      </c>
      <c r="O98" s="169" t="str">
        <f t="shared" ca="1" si="13"/>
        <v/>
      </c>
      <c r="P98" s="169" t="str">
        <f t="shared" ca="1" si="14"/>
        <v/>
      </c>
      <c r="Q98" s="169" t="str">
        <f t="shared" ca="1" si="14"/>
        <v/>
      </c>
      <c r="R98" s="169" t="str">
        <f t="shared" ca="1" si="14"/>
        <v/>
      </c>
      <c r="S98" s="169" t="str">
        <f t="shared" ca="1" si="15"/>
        <v/>
      </c>
      <c r="T98" s="169" t="str">
        <f t="shared" ca="1" si="15"/>
        <v/>
      </c>
      <c r="U98" s="170" t="str">
        <f t="shared" ca="1" si="15"/>
        <v/>
      </c>
      <c r="V98" s="3"/>
    </row>
    <row r="99" spans="1:22" x14ac:dyDescent="0.25">
      <c r="A99" s="6" t="str">
        <f t="shared" ca="1" si="16"/>
        <v>delete</v>
      </c>
      <c r="B99" s="10" cm="1">
        <f t="array" aca="1" ref="B99" ca="1">INDIRECT("УникальныеСписки!A"&amp;ROW()-$K$4)</f>
        <v>0</v>
      </c>
      <c r="C99" s="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4">
        <f t="shared" ca="1" si="12"/>
        <v>0</v>
      </c>
      <c r="F99" s="2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98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98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99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06" t="str">
        <f t="shared" ca="1" si="17"/>
        <v/>
      </c>
      <c r="K99" s="169" t="str">
        <f t="shared" ca="1" si="17"/>
        <v/>
      </c>
      <c r="L99" s="169" t="str">
        <f t="shared" ca="1" si="17"/>
        <v/>
      </c>
      <c r="M99" s="169" t="str">
        <f t="shared" ca="1" si="13"/>
        <v/>
      </c>
      <c r="N99" s="169" t="str">
        <f t="shared" ca="1" si="13"/>
        <v/>
      </c>
      <c r="O99" s="169" t="str">
        <f t="shared" ca="1" si="13"/>
        <v/>
      </c>
      <c r="P99" s="169" t="str">
        <f t="shared" ca="1" si="14"/>
        <v/>
      </c>
      <c r="Q99" s="169" t="str">
        <f t="shared" ca="1" si="14"/>
        <v/>
      </c>
      <c r="R99" s="169" t="str">
        <f t="shared" ca="1" si="14"/>
        <v/>
      </c>
      <c r="S99" s="169" t="str">
        <f t="shared" ca="1" si="15"/>
        <v/>
      </c>
      <c r="T99" s="169" t="str">
        <f t="shared" ca="1" si="15"/>
        <v/>
      </c>
      <c r="U99" s="170" t="str">
        <f t="shared" ca="1" si="15"/>
        <v/>
      </c>
      <c r="V99" s="3"/>
    </row>
    <row r="100" spans="1:22" x14ac:dyDescent="0.25">
      <c r="A100" s="6" t="str">
        <f t="shared" ca="1" si="16"/>
        <v>delete</v>
      </c>
      <c r="B100" s="10" cm="1">
        <f t="array" aca="1" ref="B100" ca="1">INDIRECT("УникальныеСписки!A"&amp;ROW()-$K$4)</f>
        <v>0</v>
      </c>
      <c r="C100" s="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4">
        <f t="shared" ca="1" si="12"/>
        <v>0</v>
      </c>
      <c r="F100" s="2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98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98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99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06" t="str">
        <f t="shared" ca="1" si="17"/>
        <v/>
      </c>
      <c r="K100" s="169" t="str">
        <f t="shared" ca="1" si="17"/>
        <v/>
      </c>
      <c r="L100" s="169" t="str">
        <f t="shared" ca="1" si="17"/>
        <v/>
      </c>
      <c r="M100" s="169" t="str">
        <f t="shared" ca="1" si="13"/>
        <v/>
      </c>
      <c r="N100" s="169" t="str">
        <f t="shared" ca="1" si="13"/>
        <v/>
      </c>
      <c r="O100" s="169" t="str">
        <f t="shared" ca="1" si="13"/>
        <v/>
      </c>
      <c r="P100" s="169" t="str">
        <f t="shared" ca="1" si="14"/>
        <v/>
      </c>
      <c r="Q100" s="169" t="str">
        <f t="shared" ca="1" si="14"/>
        <v/>
      </c>
      <c r="R100" s="169" t="str">
        <f t="shared" ca="1" si="14"/>
        <v/>
      </c>
      <c r="S100" s="169" t="str">
        <f t="shared" ca="1" si="15"/>
        <v/>
      </c>
      <c r="T100" s="169" t="str">
        <f t="shared" ca="1" si="15"/>
        <v/>
      </c>
      <c r="U100" s="170" t="str">
        <f t="shared" ca="1" si="15"/>
        <v/>
      </c>
      <c r="V100" s="3"/>
    </row>
    <row r="101" spans="1:22" x14ac:dyDescent="0.25">
      <c r="A101" s="6" t="str">
        <f t="shared" ca="1" si="16"/>
        <v>delete</v>
      </c>
      <c r="B101" s="10" cm="1">
        <f t="array" aca="1" ref="B101" ca="1">INDIRECT("УникальныеСписки!A"&amp;ROW()-$K$4)</f>
        <v>0</v>
      </c>
      <c r="C101" s="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4">
        <f t="shared" ca="1" si="12"/>
        <v>0</v>
      </c>
      <c r="F101" s="2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98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98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99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06" t="str">
        <f t="shared" ca="1" si="17"/>
        <v/>
      </c>
      <c r="K101" s="169" t="str">
        <f t="shared" ca="1" si="17"/>
        <v/>
      </c>
      <c r="L101" s="169" t="str">
        <f t="shared" ca="1" si="17"/>
        <v/>
      </c>
      <c r="M101" s="169" t="str">
        <f t="shared" ca="1" si="13"/>
        <v/>
      </c>
      <c r="N101" s="169" t="str">
        <f t="shared" ca="1" si="13"/>
        <v/>
      </c>
      <c r="O101" s="169" t="str">
        <f t="shared" ca="1" si="13"/>
        <v/>
      </c>
      <c r="P101" s="169" t="str">
        <f t="shared" ca="1" si="14"/>
        <v/>
      </c>
      <c r="Q101" s="169" t="str">
        <f t="shared" ca="1" si="14"/>
        <v/>
      </c>
      <c r="R101" s="169" t="str">
        <f t="shared" ca="1" si="14"/>
        <v/>
      </c>
      <c r="S101" s="169" t="str">
        <f t="shared" ca="1" si="15"/>
        <v/>
      </c>
      <c r="T101" s="169" t="str">
        <f t="shared" ca="1" si="15"/>
        <v/>
      </c>
      <c r="U101" s="170" t="str">
        <f t="shared" ca="1" si="15"/>
        <v/>
      </c>
      <c r="V101" s="3"/>
    </row>
    <row r="102" spans="1:22" x14ac:dyDescent="0.25">
      <c r="A102" s="6" t="str">
        <f t="shared" ca="1" si="16"/>
        <v>delete</v>
      </c>
      <c r="B102" s="10" cm="1">
        <f t="array" aca="1" ref="B102" ca="1">INDIRECT("УникальныеСписки!A"&amp;ROW()-$K$4)</f>
        <v>0</v>
      </c>
      <c r="C102" s="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4">
        <f t="shared" ca="1" si="12"/>
        <v>0</v>
      </c>
      <c r="F102" s="2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98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98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99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06" t="str">
        <f t="shared" ca="1" si="17"/>
        <v/>
      </c>
      <c r="K102" s="169" t="str">
        <f t="shared" ca="1" si="17"/>
        <v/>
      </c>
      <c r="L102" s="169" t="str">
        <f t="shared" ca="1" si="17"/>
        <v/>
      </c>
      <c r="M102" s="169" t="str">
        <f t="shared" ca="1" si="13"/>
        <v/>
      </c>
      <c r="N102" s="169" t="str">
        <f t="shared" ca="1" si="13"/>
        <v/>
      </c>
      <c r="O102" s="169" t="str">
        <f t="shared" ca="1" si="13"/>
        <v/>
      </c>
      <c r="P102" s="169" t="str">
        <f t="shared" ca="1" si="14"/>
        <v/>
      </c>
      <c r="Q102" s="169" t="str">
        <f t="shared" ca="1" si="14"/>
        <v/>
      </c>
      <c r="R102" s="169" t="str">
        <f t="shared" ca="1" si="14"/>
        <v/>
      </c>
      <c r="S102" s="169" t="str">
        <f t="shared" ca="1" si="15"/>
        <v/>
      </c>
      <c r="T102" s="169" t="str">
        <f t="shared" ca="1" si="15"/>
        <v/>
      </c>
      <c r="U102" s="170" t="str">
        <f t="shared" ca="1" si="15"/>
        <v/>
      </c>
      <c r="V102" s="3"/>
    </row>
    <row r="103" spans="1:22" x14ac:dyDescent="0.25">
      <c r="A103" s="6" t="str">
        <f t="shared" ca="1" si="16"/>
        <v>delete</v>
      </c>
      <c r="B103" s="10" cm="1">
        <f t="array" aca="1" ref="B103" ca="1">INDIRECT("УникальныеСписки!A"&amp;ROW()-$K$4)</f>
        <v>0</v>
      </c>
      <c r="C103" s="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4">
        <f t="shared" ca="1" si="12"/>
        <v>0</v>
      </c>
      <c r="F103" s="2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98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98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99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06" t="str">
        <f t="shared" ca="1" si="17"/>
        <v/>
      </c>
      <c r="K103" s="169" t="str">
        <f t="shared" ca="1" si="17"/>
        <v/>
      </c>
      <c r="L103" s="169" t="str">
        <f t="shared" ca="1" si="17"/>
        <v/>
      </c>
      <c r="M103" s="169" t="str">
        <f t="shared" ca="1" si="13"/>
        <v/>
      </c>
      <c r="N103" s="169" t="str">
        <f t="shared" ca="1" si="13"/>
        <v/>
      </c>
      <c r="O103" s="169" t="str">
        <f t="shared" ca="1" si="13"/>
        <v/>
      </c>
      <c r="P103" s="169" t="str">
        <f t="shared" ca="1" si="14"/>
        <v/>
      </c>
      <c r="Q103" s="169" t="str">
        <f t="shared" ca="1" si="14"/>
        <v/>
      </c>
      <c r="R103" s="169" t="str">
        <f t="shared" ca="1" si="14"/>
        <v/>
      </c>
      <c r="S103" s="169" t="str">
        <f t="shared" ca="1" si="15"/>
        <v/>
      </c>
      <c r="T103" s="169" t="str">
        <f t="shared" ca="1" si="15"/>
        <v/>
      </c>
      <c r="U103" s="170" t="str">
        <f t="shared" ca="1" si="15"/>
        <v/>
      </c>
      <c r="V103" s="3"/>
    </row>
    <row r="104" spans="1:22" x14ac:dyDescent="0.25">
      <c r="A104" s="6" t="str">
        <f t="shared" ca="1" si="16"/>
        <v>delete</v>
      </c>
      <c r="B104" s="10" cm="1">
        <f t="array" aca="1" ref="B104" ca="1">INDIRECT("УникальныеСписки!A"&amp;ROW()-$K$4)</f>
        <v>0</v>
      </c>
      <c r="C104" s="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4">
        <f t="shared" ca="1" si="12"/>
        <v>0</v>
      </c>
      <c r="F104" s="2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98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98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99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06" t="str">
        <f t="shared" ca="1" si="17"/>
        <v/>
      </c>
      <c r="K104" s="169" t="str">
        <f t="shared" ca="1" si="17"/>
        <v/>
      </c>
      <c r="L104" s="169" t="str">
        <f t="shared" ca="1" si="17"/>
        <v/>
      </c>
      <c r="M104" s="169" t="str">
        <f t="shared" ca="1" si="13"/>
        <v/>
      </c>
      <c r="N104" s="169" t="str">
        <f t="shared" ca="1" si="13"/>
        <v/>
      </c>
      <c r="O104" s="169" t="str">
        <f t="shared" ca="1" si="13"/>
        <v/>
      </c>
      <c r="P104" s="169" t="str">
        <f t="shared" ca="1" si="14"/>
        <v/>
      </c>
      <c r="Q104" s="169" t="str">
        <f t="shared" ca="1" si="14"/>
        <v/>
      </c>
      <c r="R104" s="169" t="str">
        <f t="shared" ca="1" si="14"/>
        <v/>
      </c>
      <c r="S104" s="169" t="str">
        <f t="shared" ca="1" si="15"/>
        <v/>
      </c>
      <c r="T104" s="169" t="str">
        <f t="shared" ca="1" si="15"/>
        <v/>
      </c>
      <c r="U104" s="170" t="str">
        <f t="shared" ca="1" si="15"/>
        <v/>
      </c>
      <c r="V104" s="3"/>
    </row>
    <row r="105" spans="1:22" x14ac:dyDescent="0.25">
      <c r="A105" s="6" t="str">
        <f t="shared" ca="1" si="16"/>
        <v>delete</v>
      </c>
      <c r="B105" s="10" cm="1">
        <f t="array" aca="1" ref="B105" ca="1">INDIRECT("УникальныеСписки!A"&amp;ROW()-$K$4)</f>
        <v>0</v>
      </c>
      <c r="C105" s="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4">
        <f t="shared" ca="1" si="12"/>
        <v>0</v>
      </c>
      <c r="F105" s="2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98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98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99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06" t="str">
        <f t="shared" ca="1" si="17"/>
        <v/>
      </c>
      <c r="K105" s="169" t="str">
        <f t="shared" ca="1" si="17"/>
        <v/>
      </c>
      <c r="L105" s="169" t="str">
        <f t="shared" ca="1" si="17"/>
        <v/>
      </c>
      <c r="M105" s="169" t="str">
        <f t="shared" ca="1" si="13"/>
        <v/>
      </c>
      <c r="N105" s="169" t="str">
        <f t="shared" ca="1" si="13"/>
        <v/>
      </c>
      <c r="O105" s="169" t="str">
        <f t="shared" ca="1" si="13"/>
        <v/>
      </c>
      <c r="P105" s="169" t="str">
        <f t="shared" ca="1" si="14"/>
        <v/>
      </c>
      <c r="Q105" s="169" t="str">
        <f t="shared" ca="1" si="14"/>
        <v/>
      </c>
      <c r="R105" s="169" t="str">
        <f t="shared" ca="1" si="14"/>
        <v/>
      </c>
      <c r="S105" s="169" t="str">
        <f t="shared" ca="1" si="15"/>
        <v/>
      </c>
      <c r="T105" s="169" t="str">
        <f t="shared" ca="1" si="15"/>
        <v/>
      </c>
      <c r="U105" s="170" t="str">
        <f t="shared" ca="1" si="15"/>
        <v/>
      </c>
      <c r="V105" s="3"/>
    </row>
    <row r="106" spans="1:22" x14ac:dyDescent="0.25">
      <c r="A106" s="6" t="str">
        <f t="shared" ca="1" si="16"/>
        <v>delete</v>
      </c>
      <c r="B106" s="10" cm="1">
        <f t="array" aca="1" ref="B106" ca="1">INDIRECT("УникальныеСписки!A"&amp;ROW()-$K$4)</f>
        <v>0</v>
      </c>
      <c r="C106" s="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4">
        <f t="shared" ca="1" si="12"/>
        <v>0</v>
      </c>
      <c r="F106" s="2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98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98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99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06" t="str">
        <f t="shared" ca="1" si="17"/>
        <v/>
      </c>
      <c r="K106" s="169" t="str">
        <f t="shared" ca="1" si="17"/>
        <v/>
      </c>
      <c r="L106" s="169" t="str">
        <f t="shared" ca="1" si="17"/>
        <v/>
      </c>
      <c r="M106" s="169" t="str">
        <f t="shared" ref="M106:O137" ca="1" si="18">IFERROR(IF($B106&lt;&gt;"",ROUND($G106*SUMIF(INDIRECT("ИсходныеДанные!$"&amp;$J$4&amp;"$2:$"&amp;$J$4&amp;"$50000"),$B106&amp;"#"&amp;M$6,INDIRECT("ИсходныеДанные!$"&amp;$L$4&amp;"$2:$"&amp;$L$4&amp;"$50000")),2),0),"")</f>
        <v/>
      </c>
      <c r="N106" s="169" t="str">
        <f t="shared" ca="1" si="18"/>
        <v/>
      </c>
      <c r="O106" s="169" t="str">
        <f t="shared" ca="1" si="18"/>
        <v/>
      </c>
      <c r="P106" s="169" t="str">
        <f t="shared" ref="P106:R137" ca="1" si="19">IFERROR(IF($B106&lt;&gt;"",ROUND($H106*SUMIF(INDIRECT("ИсходныеДанные!$"&amp;$J$4&amp;"$2:$"&amp;$J$4&amp;"$50000"),$B106&amp;"#"&amp;P$6,INDIRECT("ИсходныеДанные!$"&amp;$L$4&amp;"$2:$"&amp;$L$4&amp;"$50000")),2),0),"")</f>
        <v/>
      </c>
      <c r="Q106" s="169" t="str">
        <f t="shared" ca="1" si="19"/>
        <v/>
      </c>
      <c r="R106" s="169" t="str">
        <f t="shared" ca="1" si="19"/>
        <v/>
      </c>
      <c r="S106" s="169" t="str">
        <f t="shared" ref="S106:U137" ca="1" si="20">IFERROR(IF($B106&lt;&gt;"",ROUND($I106*SUMIF(INDIRECT("ИсходныеДанные!$"&amp;$J$4&amp;"$2:$"&amp;$J$4&amp;"$50000"),$B106&amp;"#"&amp;S$6,INDIRECT("ИсходныеДанные!$"&amp;$L$4&amp;"$2:$"&amp;$L$4&amp;"$50000")),2),0),"")</f>
        <v/>
      </c>
      <c r="T106" s="169" t="str">
        <f t="shared" ca="1" si="20"/>
        <v/>
      </c>
      <c r="U106" s="170" t="str">
        <f t="shared" ca="1" si="20"/>
        <v/>
      </c>
      <c r="V106" s="3"/>
    </row>
    <row r="107" spans="1:22" x14ac:dyDescent="0.25">
      <c r="A107" s="6" t="str">
        <f t="shared" ca="1" si="16"/>
        <v>delete</v>
      </c>
      <c r="B107" s="10" cm="1">
        <f t="array" aca="1" ref="B107" ca="1">INDIRECT("УникальныеСписки!A"&amp;ROW()-$K$4)</f>
        <v>0</v>
      </c>
      <c r="C107" s="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4">
        <f t="shared" ca="1" si="12"/>
        <v>0</v>
      </c>
      <c r="F107" s="2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98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98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99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06" t="str">
        <f t="shared" ca="1" si="17"/>
        <v/>
      </c>
      <c r="K107" s="169" t="str">
        <f t="shared" ca="1" si="17"/>
        <v/>
      </c>
      <c r="L107" s="169" t="str">
        <f t="shared" ca="1" si="17"/>
        <v/>
      </c>
      <c r="M107" s="169" t="str">
        <f t="shared" ca="1" si="18"/>
        <v/>
      </c>
      <c r="N107" s="169" t="str">
        <f t="shared" ca="1" si="18"/>
        <v/>
      </c>
      <c r="O107" s="169" t="str">
        <f t="shared" ca="1" si="18"/>
        <v/>
      </c>
      <c r="P107" s="169" t="str">
        <f t="shared" ca="1" si="19"/>
        <v/>
      </c>
      <c r="Q107" s="169" t="str">
        <f t="shared" ca="1" si="19"/>
        <v/>
      </c>
      <c r="R107" s="169" t="str">
        <f t="shared" ca="1" si="19"/>
        <v/>
      </c>
      <c r="S107" s="169" t="str">
        <f t="shared" ca="1" si="20"/>
        <v/>
      </c>
      <c r="T107" s="169" t="str">
        <f t="shared" ca="1" si="20"/>
        <v/>
      </c>
      <c r="U107" s="170" t="str">
        <f t="shared" ca="1" si="20"/>
        <v/>
      </c>
      <c r="V107" s="3"/>
    </row>
    <row r="108" spans="1:22" x14ac:dyDescent="0.25">
      <c r="A108" s="6" t="str">
        <f t="shared" ca="1" si="16"/>
        <v>delete</v>
      </c>
      <c r="B108" s="10" cm="1">
        <f t="array" aca="1" ref="B108" ca="1">INDIRECT("УникальныеСписки!A"&amp;ROW()-$K$4)</f>
        <v>0</v>
      </c>
      <c r="C108" s="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4">
        <f t="shared" ca="1" si="12"/>
        <v>0</v>
      </c>
      <c r="F108" s="2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98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98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99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06" t="str">
        <f t="shared" ca="1" si="17"/>
        <v/>
      </c>
      <c r="K108" s="169" t="str">
        <f t="shared" ca="1" si="17"/>
        <v/>
      </c>
      <c r="L108" s="169" t="str">
        <f t="shared" ca="1" si="17"/>
        <v/>
      </c>
      <c r="M108" s="169" t="str">
        <f t="shared" ca="1" si="18"/>
        <v/>
      </c>
      <c r="N108" s="169" t="str">
        <f t="shared" ca="1" si="18"/>
        <v/>
      </c>
      <c r="O108" s="169" t="str">
        <f t="shared" ca="1" si="18"/>
        <v/>
      </c>
      <c r="P108" s="169" t="str">
        <f t="shared" ca="1" si="19"/>
        <v/>
      </c>
      <c r="Q108" s="169" t="str">
        <f t="shared" ca="1" si="19"/>
        <v/>
      </c>
      <c r="R108" s="169" t="str">
        <f t="shared" ca="1" si="19"/>
        <v/>
      </c>
      <c r="S108" s="169" t="str">
        <f t="shared" ca="1" si="20"/>
        <v/>
      </c>
      <c r="T108" s="169" t="str">
        <f t="shared" ca="1" si="20"/>
        <v/>
      </c>
      <c r="U108" s="170" t="str">
        <f t="shared" ca="1" si="20"/>
        <v/>
      </c>
      <c r="V108" s="3"/>
    </row>
    <row r="109" spans="1:22" x14ac:dyDescent="0.25">
      <c r="A109" s="6" t="str">
        <f t="shared" ca="1" si="16"/>
        <v>delete</v>
      </c>
      <c r="B109" s="10" cm="1">
        <f t="array" aca="1" ref="B109" ca="1">INDIRECT("УникальныеСписки!A"&amp;ROW()-$K$4)</f>
        <v>0</v>
      </c>
      <c r="C109" s="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4">
        <f t="shared" ca="1" si="12"/>
        <v>0</v>
      </c>
      <c r="F109" s="2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98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98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99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06" t="str">
        <f t="shared" ca="1" si="17"/>
        <v/>
      </c>
      <c r="K109" s="169" t="str">
        <f t="shared" ca="1" si="17"/>
        <v/>
      </c>
      <c r="L109" s="169" t="str">
        <f t="shared" ca="1" si="17"/>
        <v/>
      </c>
      <c r="M109" s="169" t="str">
        <f t="shared" ca="1" si="18"/>
        <v/>
      </c>
      <c r="N109" s="169" t="str">
        <f t="shared" ca="1" si="18"/>
        <v/>
      </c>
      <c r="O109" s="169" t="str">
        <f t="shared" ca="1" si="18"/>
        <v/>
      </c>
      <c r="P109" s="169" t="str">
        <f t="shared" ca="1" si="19"/>
        <v/>
      </c>
      <c r="Q109" s="169" t="str">
        <f t="shared" ca="1" si="19"/>
        <v/>
      </c>
      <c r="R109" s="169" t="str">
        <f t="shared" ca="1" si="19"/>
        <v/>
      </c>
      <c r="S109" s="169" t="str">
        <f t="shared" ca="1" si="20"/>
        <v/>
      </c>
      <c r="T109" s="169" t="str">
        <f t="shared" ca="1" si="20"/>
        <v/>
      </c>
      <c r="U109" s="170" t="str">
        <f t="shared" ca="1" si="20"/>
        <v/>
      </c>
      <c r="V109" s="3"/>
    </row>
    <row r="110" spans="1:22" x14ac:dyDescent="0.25">
      <c r="A110" s="6" t="str">
        <f t="shared" ca="1" si="16"/>
        <v>delete</v>
      </c>
      <c r="B110" s="10" cm="1">
        <f t="array" aca="1" ref="B110" ca="1">INDIRECT("УникальныеСписки!A"&amp;ROW()-$K$4)</f>
        <v>0</v>
      </c>
      <c r="C110" s="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4">
        <f t="shared" ca="1" si="12"/>
        <v>0</v>
      </c>
      <c r="F110" s="2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98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98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99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06" t="str">
        <f t="shared" ca="1" si="17"/>
        <v/>
      </c>
      <c r="K110" s="169" t="str">
        <f t="shared" ca="1" si="17"/>
        <v/>
      </c>
      <c r="L110" s="169" t="str">
        <f t="shared" ca="1" si="17"/>
        <v/>
      </c>
      <c r="M110" s="169" t="str">
        <f t="shared" ca="1" si="18"/>
        <v/>
      </c>
      <c r="N110" s="169" t="str">
        <f t="shared" ca="1" si="18"/>
        <v/>
      </c>
      <c r="O110" s="169" t="str">
        <f t="shared" ca="1" si="18"/>
        <v/>
      </c>
      <c r="P110" s="169" t="str">
        <f t="shared" ca="1" si="19"/>
        <v/>
      </c>
      <c r="Q110" s="169" t="str">
        <f t="shared" ca="1" si="19"/>
        <v/>
      </c>
      <c r="R110" s="169" t="str">
        <f t="shared" ca="1" si="19"/>
        <v/>
      </c>
      <c r="S110" s="169" t="str">
        <f t="shared" ca="1" si="20"/>
        <v/>
      </c>
      <c r="T110" s="169" t="str">
        <f t="shared" ca="1" si="20"/>
        <v/>
      </c>
      <c r="U110" s="170" t="str">
        <f t="shared" ca="1" si="20"/>
        <v/>
      </c>
      <c r="V110" s="3"/>
    </row>
    <row r="111" spans="1:22" x14ac:dyDescent="0.25">
      <c r="A111" s="6" t="str">
        <f t="shared" ca="1" si="16"/>
        <v>delete</v>
      </c>
      <c r="B111" s="10" cm="1">
        <f t="array" aca="1" ref="B111" ca="1">INDIRECT("УникальныеСписки!A"&amp;ROW()-$K$4)</f>
        <v>0</v>
      </c>
      <c r="C111" s="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4">
        <f t="shared" ca="1" si="12"/>
        <v>0</v>
      </c>
      <c r="F111" s="2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98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98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99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06" t="str">
        <f t="shared" ca="1" si="17"/>
        <v/>
      </c>
      <c r="K111" s="169" t="str">
        <f t="shared" ca="1" si="17"/>
        <v/>
      </c>
      <c r="L111" s="169" t="str">
        <f t="shared" ca="1" si="17"/>
        <v/>
      </c>
      <c r="M111" s="169" t="str">
        <f t="shared" ca="1" si="18"/>
        <v/>
      </c>
      <c r="N111" s="169" t="str">
        <f t="shared" ca="1" si="18"/>
        <v/>
      </c>
      <c r="O111" s="169" t="str">
        <f t="shared" ca="1" si="18"/>
        <v/>
      </c>
      <c r="P111" s="169" t="str">
        <f t="shared" ca="1" si="19"/>
        <v/>
      </c>
      <c r="Q111" s="169" t="str">
        <f t="shared" ca="1" si="19"/>
        <v/>
      </c>
      <c r="R111" s="169" t="str">
        <f t="shared" ca="1" si="19"/>
        <v/>
      </c>
      <c r="S111" s="169" t="str">
        <f t="shared" ca="1" si="20"/>
        <v/>
      </c>
      <c r="T111" s="169" t="str">
        <f t="shared" ca="1" si="20"/>
        <v/>
      </c>
      <c r="U111" s="170" t="str">
        <f t="shared" ca="1" si="20"/>
        <v/>
      </c>
      <c r="V111" s="3"/>
    </row>
    <row r="112" spans="1:22" x14ac:dyDescent="0.25">
      <c r="A112" s="6" t="str">
        <f t="shared" ca="1" si="16"/>
        <v>delete</v>
      </c>
      <c r="B112" s="10" cm="1">
        <f t="array" aca="1" ref="B112" ca="1">INDIRECT("УникальныеСписки!A"&amp;ROW()-$K$4)</f>
        <v>0</v>
      </c>
      <c r="C112" s="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4">
        <f t="shared" ca="1" si="12"/>
        <v>0</v>
      </c>
      <c r="F112" s="2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98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98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99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06" t="str">
        <f t="shared" ca="1" si="17"/>
        <v/>
      </c>
      <c r="K112" s="169" t="str">
        <f t="shared" ca="1" si="17"/>
        <v/>
      </c>
      <c r="L112" s="169" t="str">
        <f t="shared" ca="1" si="17"/>
        <v/>
      </c>
      <c r="M112" s="169" t="str">
        <f t="shared" ca="1" si="18"/>
        <v/>
      </c>
      <c r="N112" s="169" t="str">
        <f t="shared" ca="1" si="18"/>
        <v/>
      </c>
      <c r="O112" s="169" t="str">
        <f t="shared" ca="1" si="18"/>
        <v/>
      </c>
      <c r="P112" s="169" t="str">
        <f t="shared" ca="1" si="19"/>
        <v/>
      </c>
      <c r="Q112" s="169" t="str">
        <f t="shared" ca="1" si="19"/>
        <v/>
      </c>
      <c r="R112" s="169" t="str">
        <f t="shared" ca="1" si="19"/>
        <v/>
      </c>
      <c r="S112" s="169" t="str">
        <f t="shared" ca="1" si="20"/>
        <v/>
      </c>
      <c r="T112" s="169" t="str">
        <f t="shared" ca="1" si="20"/>
        <v/>
      </c>
      <c r="U112" s="170" t="str">
        <f t="shared" ca="1" si="20"/>
        <v/>
      </c>
      <c r="V112" s="3"/>
    </row>
    <row r="113" spans="1:22" x14ac:dyDescent="0.25">
      <c r="A113" s="6" t="str">
        <f t="shared" ca="1" si="16"/>
        <v>delete</v>
      </c>
      <c r="B113" s="10" cm="1">
        <f t="array" aca="1" ref="B113" ca="1">INDIRECT("УникальныеСписки!A"&amp;ROW()-$K$4)</f>
        <v>0</v>
      </c>
      <c r="C113" s="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4">
        <f t="shared" ca="1" si="12"/>
        <v>0</v>
      </c>
      <c r="F113" s="2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98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98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99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06" t="str">
        <f t="shared" ca="1" si="17"/>
        <v/>
      </c>
      <c r="K113" s="169" t="str">
        <f t="shared" ca="1" si="17"/>
        <v/>
      </c>
      <c r="L113" s="169" t="str">
        <f t="shared" ca="1" si="17"/>
        <v/>
      </c>
      <c r="M113" s="169" t="str">
        <f t="shared" ca="1" si="18"/>
        <v/>
      </c>
      <c r="N113" s="169" t="str">
        <f t="shared" ca="1" si="18"/>
        <v/>
      </c>
      <c r="O113" s="169" t="str">
        <f t="shared" ca="1" si="18"/>
        <v/>
      </c>
      <c r="P113" s="169" t="str">
        <f t="shared" ca="1" si="19"/>
        <v/>
      </c>
      <c r="Q113" s="169" t="str">
        <f t="shared" ca="1" si="19"/>
        <v/>
      </c>
      <c r="R113" s="169" t="str">
        <f t="shared" ca="1" si="19"/>
        <v/>
      </c>
      <c r="S113" s="169" t="str">
        <f t="shared" ca="1" si="20"/>
        <v/>
      </c>
      <c r="T113" s="169" t="str">
        <f t="shared" ca="1" si="20"/>
        <v/>
      </c>
      <c r="U113" s="170" t="str">
        <f t="shared" ca="1" si="20"/>
        <v/>
      </c>
      <c r="V113" s="3"/>
    </row>
    <row r="114" spans="1:22" x14ac:dyDescent="0.25">
      <c r="A114" s="6" t="str">
        <f t="shared" ca="1" si="16"/>
        <v>delete</v>
      </c>
      <c r="B114" s="10" cm="1">
        <f t="array" aca="1" ref="B114" ca="1">INDIRECT("УникальныеСписки!A"&amp;ROW()-$K$4)</f>
        <v>0</v>
      </c>
      <c r="C114" s="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4">
        <f t="shared" ca="1" si="12"/>
        <v>0</v>
      </c>
      <c r="F114" s="2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98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98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99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06" t="str">
        <f t="shared" ca="1" si="17"/>
        <v/>
      </c>
      <c r="K114" s="169" t="str">
        <f t="shared" ca="1" si="17"/>
        <v/>
      </c>
      <c r="L114" s="169" t="str">
        <f t="shared" ca="1" si="17"/>
        <v/>
      </c>
      <c r="M114" s="169" t="str">
        <f t="shared" ca="1" si="18"/>
        <v/>
      </c>
      <c r="N114" s="169" t="str">
        <f t="shared" ca="1" si="18"/>
        <v/>
      </c>
      <c r="O114" s="169" t="str">
        <f t="shared" ca="1" si="18"/>
        <v/>
      </c>
      <c r="P114" s="169" t="str">
        <f t="shared" ca="1" si="19"/>
        <v/>
      </c>
      <c r="Q114" s="169" t="str">
        <f t="shared" ca="1" si="19"/>
        <v/>
      </c>
      <c r="R114" s="169" t="str">
        <f t="shared" ca="1" si="19"/>
        <v/>
      </c>
      <c r="S114" s="169" t="str">
        <f t="shared" ca="1" si="20"/>
        <v/>
      </c>
      <c r="T114" s="169" t="str">
        <f t="shared" ca="1" si="20"/>
        <v/>
      </c>
      <c r="U114" s="170" t="str">
        <f t="shared" ca="1" si="20"/>
        <v/>
      </c>
      <c r="V114" s="3"/>
    </row>
    <row r="115" spans="1:22" x14ac:dyDescent="0.25">
      <c r="A115" s="6" t="str">
        <f t="shared" ca="1" si="16"/>
        <v>delete</v>
      </c>
      <c r="B115" s="10" cm="1">
        <f t="array" aca="1" ref="B115" ca="1">INDIRECT("УникальныеСписки!A"&amp;ROW()-$K$4)</f>
        <v>0</v>
      </c>
      <c r="C115" s="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4">
        <f t="shared" ca="1" si="12"/>
        <v>0</v>
      </c>
      <c r="F115" s="2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98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98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99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06" t="str">
        <f t="shared" ca="1" si="17"/>
        <v/>
      </c>
      <c r="K115" s="169" t="str">
        <f t="shared" ca="1" si="17"/>
        <v/>
      </c>
      <c r="L115" s="169" t="str">
        <f t="shared" ca="1" si="17"/>
        <v/>
      </c>
      <c r="M115" s="169" t="str">
        <f t="shared" ca="1" si="18"/>
        <v/>
      </c>
      <c r="N115" s="169" t="str">
        <f t="shared" ca="1" si="18"/>
        <v/>
      </c>
      <c r="O115" s="169" t="str">
        <f t="shared" ca="1" si="18"/>
        <v/>
      </c>
      <c r="P115" s="169" t="str">
        <f t="shared" ca="1" si="19"/>
        <v/>
      </c>
      <c r="Q115" s="169" t="str">
        <f t="shared" ca="1" si="19"/>
        <v/>
      </c>
      <c r="R115" s="169" t="str">
        <f t="shared" ca="1" si="19"/>
        <v/>
      </c>
      <c r="S115" s="169" t="str">
        <f t="shared" ca="1" si="20"/>
        <v/>
      </c>
      <c r="T115" s="169" t="str">
        <f t="shared" ca="1" si="20"/>
        <v/>
      </c>
      <c r="U115" s="170" t="str">
        <f t="shared" ca="1" si="20"/>
        <v/>
      </c>
      <c r="V115" s="3"/>
    </row>
    <row r="116" spans="1:22" x14ac:dyDescent="0.25">
      <c r="A116" s="6" t="str">
        <f t="shared" ca="1" si="16"/>
        <v>delete</v>
      </c>
      <c r="B116" s="10" cm="1">
        <f t="array" aca="1" ref="B116" ca="1">INDIRECT("УникальныеСписки!A"&amp;ROW()-$K$4)</f>
        <v>0</v>
      </c>
      <c r="C116" s="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4">
        <f t="shared" ca="1" si="12"/>
        <v>0</v>
      </c>
      <c r="F116" s="2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98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98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99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06" t="str">
        <f t="shared" ca="1" si="17"/>
        <v/>
      </c>
      <c r="K116" s="169" t="str">
        <f t="shared" ca="1" si="17"/>
        <v/>
      </c>
      <c r="L116" s="169" t="str">
        <f t="shared" ca="1" si="17"/>
        <v/>
      </c>
      <c r="M116" s="169" t="str">
        <f t="shared" ca="1" si="18"/>
        <v/>
      </c>
      <c r="N116" s="169" t="str">
        <f t="shared" ca="1" si="18"/>
        <v/>
      </c>
      <c r="O116" s="169" t="str">
        <f t="shared" ca="1" si="18"/>
        <v/>
      </c>
      <c r="P116" s="169" t="str">
        <f t="shared" ca="1" si="19"/>
        <v/>
      </c>
      <c r="Q116" s="169" t="str">
        <f t="shared" ca="1" si="19"/>
        <v/>
      </c>
      <c r="R116" s="169" t="str">
        <f t="shared" ca="1" si="19"/>
        <v/>
      </c>
      <c r="S116" s="169" t="str">
        <f t="shared" ca="1" si="20"/>
        <v/>
      </c>
      <c r="T116" s="169" t="str">
        <f t="shared" ca="1" si="20"/>
        <v/>
      </c>
      <c r="U116" s="170" t="str">
        <f t="shared" ca="1" si="20"/>
        <v/>
      </c>
      <c r="V116" s="3"/>
    </row>
    <row r="117" spans="1:22" x14ac:dyDescent="0.25">
      <c r="A117" s="6" t="str">
        <f t="shared" ca="1" si="16"/>
        <v>delete</v>
      </c>
      <c r="B117" s="10" cm="1">
        <f t="array" aca="1" ref="B117" ca="1">INDIRECT("УникальныеСписки!A"&amp;ROW()-$K$4)</f>
        <v>0</v>
      </c>
      <c r="C117" s="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4">
        <f t="shared" ca="1" si="12"/>
        <v>0</v>
      </c>
      <c r="F117" s="2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98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98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99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06" t="str">
        <f t="shared" ca="1" si="17"/>
        <v/>
      </c>
      <c r="K117" s="169" t="str">
        <f t="shared" ca="1" si="17"/>
        <v/>
      </c>
      <c r="L117" s="169" t="str">
        <f t="shared" ca="1" si="17"/>
        <v/>
      </c>
      <c r="M117" s="169" t="str">
        <f t="shared" ca="1" si="18"/>
        <v/>
      </c>
      <c r="N117" s="169" t="str">
        <f t="shared" ca="1" si="18"/>
        <v/>
      </c>
      <c r="O117" s="169" t="str">
        <f t="shared" ca="1" si="18"/>
        <v/>
      </c>
      <c r="P117" s="169" t="str">
        <f t="shared" ca="1" si="19"/>
        <v/>
      </c>
      <c r="Q117" s="169" t="str">
        <f t="shared" ca="1" si="19"/>
        <v/>
      </c>
      <c r="R117" s="169" t="str">
        <f t="shared" ca="1" si="19"/>
        <v/>
      </c>
      <c r="S117" s="169" t="str">
        <f t="shared" ca="1" si="20"/>
        <v/>
      </c>
      <c r="T117" s="169" t="str">
        <f t="shared" ca="1" si="20"/>
        <v/>
      </c>
      <c r="U117" s="170" t="str">
        <f t="shared" ca="1" si="20"/>
        <v/>
      </c>
      <c r="V117" s="3"/>
    </row>
    <row r="118" spans="1:22" x14ac:dyDescent="0.25">
      <c r="A118" s="6" t="str">
        <f t="shared" ca="1" si="16"/>
        <v>delete</v>
      </c>
      <c r="B118" s="10" cm="1">
        <f t="array" aca="1" ref="B118" ca="1">INDIRECT("УникальныеСписки!A"&amp;ROW()-$K$4)</f>
        <v>0</v>
      </c>
      <c r="C118" s="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4">
        <f t="shared" ca="1" si="12"/>
        <v>0</v>
      </c>
      <c r="F118" s="2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98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98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99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06" t="str">
        <f t="shared" ca="1" si="17"/>
        <v/>
      </c>
      <c r="K118" s="169" t="str">
        <f t="shared" ca="1" si="17"/>
        <v/>
      </c>
      <c r="L118" s="169" t="str">
        <f t="shared" ca="1" si="17"/>
        <v/>
      </c>
      <c r="M118" s="169" t="str">
        <f t="shared" ca="1" si="18"/>
        <v/>
      </c>
      <c r="N118" s="169" t="str">
        <f t="shared" ca="1" si="18"/>
        <v/>
      </c>
      <c r="O118" s="169" t="str">
        <f t="shared" ca="1" si="18"/>
        <v/>
      </c>
      <c r="P118" s="169" t="str">
        <f t="shared" ca="1" si="19"/>
        <v/>
      </c>
      <c r="Q118" s="169" t="str">
        <f t="shared" ca="1" si="19"/>
        <v/>
      </c>
      <c r="R118" s="169" t="str">
        <f t="shared" ca="1" si="19"/>
        <v/>
      </c>
      <c r="S118" s="169" t="str">
        <f t="shared" ca="1" si="20"/>
        <v/>
      </c>
      <c r="T118" s="169" t="str">
        <f t="shared" ca="1" si="20"/>
        <v/>
      </c>
      <c r="U118" s="170" t="str">
        <f t="shared" ca="1" si="20"/>
        <v/>
      </c>
      <c r="V118" s="3"/>
    </row>
    <row r="119" spans="1:22" x14ac:dyDescent="0.25">
      <c r="A119" s="6" t="str">
        <f t="shared" ca="1" si="16"/>
        <v>delete</v>
      </c>
      <c r="B119" s="10" cm="1">
        <f t="array" aca="1" ref="B119" ca="1">INDIRECT("УникальныеСписки!A"&amp;ROW()-$K$4)</f>
        <v>0</v>
      </c>
      <c r="C119" s="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4">
        <f t="shared" ca="1" si="12"/>
        <v>0</v>
      </c>
      <c r="F119" s="2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98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98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99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06" t="str">
        <f t="shared" ca="1" si="17"/>
        <v/>
      </c>
      <c r="K119" s="169" t="str">
        <f t="shared" ca="1" si="17"/>
        <v/>
      </c>
      <c r="L119" s="169" t="str">
        <f t="shared" ca="1" si="17"/>
        <v/>
      </c>
      <c r="M119" s="169" t="str">
        <f t="shared" ca="1" si="18"/>
        <v/>
      </c>
      <c r="N119" s="169" t="str">
        <f t="shared" ca="1" si="18"/>
        <v/>
      </c>
      <c r="O119" s="169" t="str">
        <f t="shared" ca="1" si="18"/>
        <v/>
      </c>
      <c r="P119" s="169" t="str">
        <f t="shared" ca="1" si="19"/>
        <v/>
      </c>
      <c r="Q119" s="169" t="str">
        <f t="shared" ca="1" si="19"/>
        <v/>
      </c>
      <c r="R119" s="169" t="str">
        <f t="shared" ca="1" si="19"/>
        <v/>
      </c>
      <c r="S119" s="169" t="str">
        <f t="shared" ca="1" si="20"/>
        <v/>
      </c>
      <c r="T119" s="169" t="str">
        <f t="shared" ca="1" si="20"/>
        <v/>
      </c>
      <c r="U119" s="170" t="str">
        <f t="shared" ca="1" si="20"/>
        <v/>
      </c>
      <c r="V119" s="3"/>
    </row>
    <row r="120" spans="1:22" x14ac:dyDescent="0.25">
      <c r="A120" s="6" t="str">
        <f t="shared" ca="1" si="16"/>
        <v>delete</v>
      </c>
      <c r="B120" s="10" cm="1">
        <f t="array" aca="1" ref="B120" ca="1">INDIRECT("УникальныеСписки!A"&amp;ROW()-$K$4)</f>
        <v>0</v>
      </c>
      <c r="C120" s="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4">
        <f t="shared" ca="1" si="12"/>
        <v>0</v>
      </c>
      <c r="F120" s="2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98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98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99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06" t="str">
        <f t="shared" ca="1" si="17"/>
        <v/>
      </c>
      <c r="K120" s="169" t="str">
        <f t="shared" ca="1" si="17"/>
        <v/>
      </c>
      <c r="L120" s="169" t="str">
        <f t="shared" ca="1" si="17"/>
        <v/>
      </c>
      <c r="M120" s="169" t="str">
        <f t="shared" ca="1" si="18"/>
        <v/>
      </c>
      <c r="N120" s="169" t="str">
        <f t="shared" ca="1" si="18"/>
        <v/>
      </c>
      <c r="O120" s="169" t="str">
        <f t="shared" ca="1" si="18"/>
        <v/>
      </c>
      <c r="P120" s="169" t="str">
        <f t="shared" ca="1" si="19"/>
        <v/>
      </c>
      <c r="Q120" s="169" t="str">
        <f t="shared" ca="1" si="19"/>
        <v/>
      </c>
      <c r="R120" s="169" t="str">
        <f t="shared" ca="1" si="19"/>
        <v/>
      </c>
      <c r="S120" s="169" t="str">
        <f t="shared" ca="1" si="20"/>
        <v/>
      </c>
      <c r="T120" s="169" t="str">
        <f t="shared" ca="1" si="20"/>
        <v/>
      </c>
      <c r="U120" s="170" t="str">
        <f t="shared" ca="1" si="20"/>
        <v/>
      </c>
      <c r="V120" s="3"/>
    </row>
    <row r="121" spans="1:22" x14ac:dyDescent="0.25">
      <c r="A121" s="6" t="str">
        <f t="shared" ca="1" si="16"/>
        <v>delete</v>
      </c>
      <c r="B121" s="10" cm="1">
        <f t="array" aca="1" ref="B121" ca="1">INDIRECT("УникальныеСписки!A"&amp;ROW()-$K$4)</f>
        <v>0</v>
      </c>
      <c r="C121" s="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4">
        <f t="shared" ca="1" si="12"/>
        <v>0</v>
      </c>
      <c r="F121" s="2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98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98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99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06" t="str">
        <f t="shared" ca="1" si="17"/>
        <v/>
      </c>
      <c r="K121" s="169" t="str">
        <f t="shared" ca="1" si="17"/>
        <v/>
      </c>
      <c r="L121" s="169" t="str">
        <f t="shared" ca="1" si="17"/>
        <v/>
      </c>
      <c r="M121" s="169" t="str">
        <f t="shared" ca="1" si="18"/>
        <v/>
      </c>
      <c r="N121" s="169" t="str">
        <f t="shared" ca="1" si="18"/>
        <v/>
      </c>
      <c r="O121" s="169" t="str">
        <f t="shared" ca="1" si="18"/>
        <v/>
      </c>
      <c r="P121" s="169" t="str">
        <f t="shared" ca="1" si="19"/>
        <v/>
      </c>
      <c r="Q121" s="169" t="str">
        <f t="shared" ca="1" si="19"/>
        <v/>
      </c>
      <c r="R121" s="169" t="str">
        <f t="shared" ca="1" si="19"/>
        <v/>
      </c>
      <c r="S121" s="169" t="str">
        <f t="shared" ca="1" si="20"/>
        <v/>
      </c>
      <c r="T121" s="169" t="str">
        <f t="shared" ca="1" si="20"/>
        <v/>
      </c>
      <c r="U121" s="170" t="str">
        <f t="shared" ca="1" si="20"/>
        <v/>
      </c>
      <c r="V121" s="3"/>
    </row>
    <row r="122" spans="1:22" x14ac:dyDescent="0.25">
      <c r="A122" s="6" t="str">
        <f t="shared" ca="1" si="16"/>
        <v>delete</v>
      </c>
      <c r="B122" s="10" cm="1">
        <f t="array" aca="1" ref="B122" ca="1">INDIRECT("УникальныеСписки!A"&amp;ROW()-$K$4)</f>
        <v>0</v>
      </c>
      <c r="C122" s="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4">
        <f t="shared" ca="1" si="12"/>
        <v>0</v>
      </c>
      <c r="F122" s="2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98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98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99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06" t="str">
        <f t="shared" ca="1" si="17"/>
        <v/>
      </c>
      <c r="K122" s="169" t="str">
        <f t="shared" ca="1" si="17"/>
        <v/>
      </c>
      <c r="L122" s="169" t="str">
        <f t="shared" ca="1" si="17"/>
        <v/>
      </c>
      <c r="M122" s="169" t="str">
        <f t="shared" ca="1" si="18"/>
        <v/>
      </c>
      <c r="N122" s="169" t="str">
        <f t="shared" ca="1" si="18"/>
        <v/>
      </c>
      <c r="O122" s="169" t="str">
        <f t="shared" ca="1" si="18"/>
        <v/>
      </c>
      <c r="P122" s="169" t="str">
        <f t="shared" ca="1" si="19"/>
        <v/>
      </c>
      <c r="Q122" s="169" t="str">
        <f t="shared" ca="1" si="19"/>
        <v/>
      </c>
      <c r="R122" s="169" t="str">
        <f t="shared" ca="1" si="19"/>
        <v/>
      </c>
      <c r="S122" s="169" t="str">
        <f t="shared" ca="1" si="20"/>
        <v/>
      </c>
      <c r="T122" s="169" t="str">
        <f t="shared" ca="1" si="20"/>
        <v/>
      </c>
      <c r="U122" s="170" t="str">
        <f t="shared" ca="1" si="20"/>
        <v/>
      </c>
      <c r="V122" s="3"/>
    </row>
    <row r="123" spans="1:22" x14ac:dyDescent="0.25">
      <c r="A123" s="6" t="str">
        <f t="shared" ca="1" si="16"/>
        <v>delete</v>
      </c>
      <c r="B123" s="10" cm="1">
        <f t="array" aca="1" ref="B123" ca="1">INDIRECT("УникальныеСписки!A"&amp;ROW()-$K$4)</f>
        <v>0</v>
      </c>
      <c r="C123" s="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4">
        <f t="shared" ca="1" si="12"/>
        <v>0</v>
      </c>
      <c r="F123" s="2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98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98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99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06" t="str">
        <f t="shared" ca="1" si="17"/>
        <v/>
      </c>
      <c r="K123" s="169" t="str">
        <f t="shared" ca="1" si="17"/>
        <v/>
      </c>
      <c r="L123" s="169" t="str">
        <f t="shared" ca="1" si="17"/>
        <v/>
      </c>
      <c r="M123" s="169" t="str">
        <f t="shared" ca="1" si="18"/>
        <v/>
      </c>
      <c r="N123" s="169" t="str">
        <f t="shared" ca="1" si="18"/>
        <v/>
      </c>
      <c r="O123" s="169" t="str">
        <f t="shared" ca="1" si="18"/>
        <v/>
      </c>
      <c r="P123" s="169" t="str">
        <f t="shared" ca="1" si="19"/>
        <v/>
      </c>
      <c r="Q123" s="169" t="str">
        <f t="shared" ca="1" si="19"/>
        <v/>
      </c>
      <c r="R123" s="169" t="str">
        <f t="shared" ca="1" si="19"/>
        <v/>
      </c>
      <c r="S123" s="169" t="str">
        <f t="shared" ca="1" si="20"/>
        <v/>
      </c>
      <c r="T123" s="169" t="str">
        <f t="shared" ca="1" si="20"/>
        <v/>
      </c>
      <c r="U123" s="170" t="str">
        <f t="shared" ca="1" si="20"/>
        <v/>
      </c>
      <c r="V123" s="3"/>
    </row>
    <row r="124" spans="1:22" x14ac:dyDescent="0.25">
      <c r="A124" s="6" t="str">
        <f t="shared" ca="1" si="16"/>
        <v>delete</v>
      </c>
      <c r="B124" s="10" cm="1">
        <f t="array" aca="1" ref="B124" ca="1">INDIRECT("УникальныеСписки!A"&amp;ROW()-$K$4)</f>
        <v>0</v>
      </c>
      <c r="C124" s="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4">
        <f t="shared" ca="1" si="12"/>
        <v>0</v>
      </c>
      <c r="F124" s="2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98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98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99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06" t="str">
        <f t="shared" ca="1" si="17"/>
        <v/>
      </c>
      <c r="K124" s="169" t="str">
        <f t="shared" ca="1" si="17"/>
        <v/>
      </c>
      <c r="L124" s="169" t="str">
        <f t="shared" ca="1" si="17"/>
        <v/>
      </c>
      <c r="M124" s="169" t="str">
        <f t="shared" ca="1" si="18"/>
        <v/>
      </c>
      <c r="N124" s="169" t="str">
        <f t="shared" ca="1" si="18"/>
        <v/>
      </c>
      <c r="O124" s="169" t="str">
        <f t="shared" ca="1" si="18"/>
        <v/>
      </c>
      <c r="P124" s="169" t="str">
        <f t="shared" ca="1" si="19"/>
        <v/>
      </c>
      <c r="Q124" s="169" t="str">
        <f t="shared" ca="1" si="19"/>
        <v/>
      </c>
      <c r="R124" s="169" t="str">
        <f t="shared" ca="1" si="19"/>
        <v/>
      </c>
      <c r="S124" s="169" t="str">
        <f t="shared" ca="1" si="20"/>
        <v/>
      </c>
      <c r="T124" s="169" t="str">
        <f t="shared" ca="1" si="20"/>
        <v/>
      </c>
      <c r="U124" s="170" t="str">
        <f t="shared" ca="1" si="20"/>
        <v/>
      </c>
      <c r="V124" s="3"/>
    </row>
    <row r="125" spans="1:22" x14ac:dyDescent="0.25">
      <c r="A125" s="6" t="str">
        <f t="shared" ca="1" si="16"/>
        <v>delete</v>
      </c>
      <c r="B125" s="10" cm="1">
        <f t="array" aca="1" ref="B125" ca="1">INDIRECT("УникальныеСписки!A"&amp;ROW()-$K$4)</f>
        <v>0</v>
      </c>
      <c r="C125" s="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4">
        <f t="shared" ca="1" si="12"/>
        <v>0</v>
      </c>
      <c r="F125" s="2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98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98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99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06" t="str">
        <f t="shared" ca="1" si="17"/>
        <v/>
      </c>
      <c r="K125" s="169" t="str">
        <f t="shared" ca="1" si="17"/>
        <v/>
      </c>
      <c r="L125" s="169" t="str">
        <f t="shared" ca="1" si="17"/>
        <v/>
      </c>
      <c r="M125" s="169" t="str">
        <f t="shared" ca="1" si="18"/>
        <v/>
      </c>
      <c r="N125" s="169" t="str">
        <f t="shared" ca="1" si="18"/>
        <v/>
      </c>
      <c r="O125" s="169" t="str">
        <f t="shared" ca="1" si="18"/>
        <v/>
      </c>
      <c r="P125" s="169" t="str">
        <f t="shared" ca="1" si="19"/>
        <v/>
      </c>
      <c r="Q125" s="169" t="str">
        <f t="shared" ca="1" si="19"/>
        <v/>
      </c>
      <c r="R125" s="169" t="str">
        <f t="shared" ca="1" si="19"/>
        <v/>
      </c>
      <c r="S125" s="169" t="str">
        <f t="shared" ca="1" si="20"/>
        <v/>
      </c>
      <c r="T125" s="169" t="str">
        <f t="shared" ca="1" si="20"/>
        <v/>
      </c>
      <c r="U125" s="170" t="str">
        <f t="shared" ca="1" si="20"/>
        <v/>
      </c>
      <c r="V125" s="3"/>
    </row>
    <row r="126" spans="1:22" x14ac:dyDescent="0.25">
      <c r="A126" s="6" t="str">
        <f t="shared" ca="1" si="16"/>
        <v>delete</v>
      </c>
      <c r="B126" s="10" cm="1">
        <f t="array" aca="1" ref="B126" ca="1">INDIRECT("УникальныеСписки!A"&amp;ROW()-$K$4)</f>
        <v>0</v>
      </c>
      <c r="C126" s="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4">
        <f t="shared" ca="1" si="12"/>
        <v>0</v>
      </c>
      <c r="F126" s="2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98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98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99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06" t="str">
        <f t="shared" ca="1" si="17"/>
        <v/>
      </c>
      <c r="K126" s="169" t="str">
        <f t="shared" ca="1" si="17"/>
        <v/>
      </c>
      <c r="L126" s="169" t="str">
        <f t="shared" ca="1" si="17"/>
        <v/>
      </c>
      <c r="M126" s="169" t="str">
        <f t="shared" ca="1" si="18"/>
        <v/>
      </c>
      <c r="N126" s="169" t="str">
        <f t="shared" ca="1" si="18"/>
        <v/>
      </c>
      <c r="O126" s="169" t="str">
        <f t="shared" ca="1" si="18"/>
        <v/>
      </c>
      <c r="P126" s="169" t="str">
        <f t="shared" ca="1" si="19"/>
        <v/>
      </c>
      <c r="Q126" s="169" t="str">
        <f t="shared" ca="1" si="19"/>
        <v/>
      </c>
      <c r="R126" s="169" t="str">
        <f t="shared" ca="1" si="19"/>
        <v/>
      </c>
      <c r="S126" s="169" t="str">
        <f t="shared" ca="1" si="20"/>
        <v/>
      </c>
      <c r="T126" s="169" t="str">
        <f t="shared" ca="1" si="20"/>
        <v/>
      </c>
      <c r="U126" s="170" t="str">
        <f t="shared" ca="1" si="20"/>
        <v/>
      </c>
      <c r="V126" s="3"/>
    </row>
    <row r="127" spans="1:22" x14ac:dyDescent="0.25">
      <c r="A127" s="6" t="str">
        <f t="shared" ca="1" si="16"/>
        <v>delete</v>
      </c>
      <c r="B127" s="10" cm="1">
        <f t="array" aca="1" ref="B127" ca="1">INDIRECT("УникальныеСписки!A"&amp;ROW()-$K$4)</f>
        <v>0</v>
      </c>
      <c r="C127" s="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4">
        <f t="shared" ca="1" si="12"/>
        <v>0</v>
      </c>
      <c r="F127" s="2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98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98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99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06" t="str">
        <f t="shared" ca="1" si="17"/>
        <v/>
      </c>
      <c r="K127" s="169" t="str">
        <f t="shared" ca="1" si="17"/>
        <v/>
      </c>
      <c r="L127" s="169" t="str">
        <f t="shared" ca="1" si="17"/>
        <v/>
      </c>
      <c r="M127" s="169" t="str">
        <f t="shared" ca="1" si="18"/>
        <v/>
      </c>
      <c r="N127" s="169" t="str">
        <f t="shared" ca="1" si="18"/>
        <v/>
      </c>
      <c r="O127" s="169" t="str">
        <f t="shared" ca="1" si="18"/>
        <v/>
      </c>
      <c r="P127" s="169" t="str">
        <f t="shared" ca="1" si="19"/>
        <v/>
      </c>
      <c r="Q127" s="169" t="str">
        <f t="shared" ca="1" si="19"/>
        <v/>
      </c>
      <c r="R127" s="169" t="str">
        <f t="shared" ca="1" si="19"/>
        <v/>
      </c>
      <c r="S127" s="169" t="str">
        <f t="shared" ca="1" si="20"/>
        <v/>
      </c>
      <c r="T127" s="169" t="str">
        <f t="shared" ca="1" si="20"/>
        <v/>
      </c>
      <c r="U127" s="170" t="str">
        <f t="shared" ca="1" si="20"/>
        <v/>
      </c>
      <c r="V127" s="3"/>
    </row>
    <row r="128" spans="1:22" x14ac:dyDescent="0.25">
      <c r="A128" s="6" t="str">
        <f t="shared" ca="1" si="16"/>
        <v>delete</v>
      </c>
      <c r="B128" s="10" cm="1">
        <f t="array" aca="1" ref="B128" ca="1">INDIRECT("УникальныеСписки!A"&amp;ROW()-$K$4)</f>
        <v>0</v>
      </c>
      <c r="C128" s="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4">
        <f t="shared" ca="1" si="12"/>
        <v>0</v>
      </c>
      <c r="F128" s="2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98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98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99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06" t="str">
        <f t="shared" ca="1" si="17"/>
        <v/>
      </c>
      <c r="K128" s="169" t="str">
        <f t="shared" ca="1" si="17"/>
        <v/>
      </c>
      <c r="L128" s="169" t="str">
        <f t="shared" ca="1" si="17"/>
        <v/>
      </c>
      <c r="M128" s="169" t="str">
        <f t="shared" ca="1" si="18"/>
        <v/>
      </c>
      <c r="N128" s="169" t="str">
        <f t="shared" ca="1" si="18"/>
        <v/>
      </c>
      <c r="O128" s="169" t="str">
        <f t="shared" ca="1" si="18"/>
        <v/>
      </c>
      <c r="P128" s="169" t="str">
        <f t="shared" ca="1" si="19"/>
        <v/>
      </c>
      <c r="Q128" s="169" t="str">
        <f t="shared" ca="1" si="19"/>
        <v/>
      </c>
      <c r="R128" s="169" t="str">
        <f t="shared" ca="1" si="19"/>
        <v/>
      </c>
      <c r="S128" s="169" t="str">
        <f t="shared" ca="1" si="20"/>
        <v/>
      </c>
      <c r="T128" s="169" t="str">
        <f t="shared" ca="1" si="20"/>
        <v/>
      </c>
      <c r="U128" s="170" t="str">
        <f t="shared" ca="1" si="20"/>
        <v/>
      </c>
      <c r="V128" s="3"/>
    </row>
    <row r="129" spans="1:22" x14ac:dyDescent="0.25">
      <c r="A129" s="6" t="str">
        <f t="shared" ca="1" si="16"/>
        <v>delete</v>
      </c>
      <c r="B129" s="10" cm="1">
        <f t="array" aca="1" ref="B129" ca="1">INDIRECT("УникальныеСписки!A"&amp;ROW()-$K$4)</f>
        <v>0</v>
      </c>
      <c r="C129" s="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4">
        <f t="shared" ca="1" si="12"/>
        <v>0</v>
      </c>
      <c r="F129" s="2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98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98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99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06" t="str">
        <f t="shared" ca="1" si="17"/>
        <v/>
      </c>
      <c r="K129" s="169" t="str">
        <f t="shared" ca="1" si="17"/>
        <v/>
      </c>
      <c r="L129" s="169" t="str">
        <f t="shared" ca="1" si="17"/>
        <v/>
      </c>
      <c r="M129" s="169" t="str">
        <f t="shared" ca="1" si="18"/>
        <v/>
      </c>
      <c r="N129" s="169" t="str">
        <f t="shared" ca="1" si="18"/>
        <v/>
      </c>
      <c r="O129" s="169" t="str">
        <f t="shared" ca="1" si="18"/>
        <v/>
      </c>
      <c r="P129" s="169" t="str">
        <f t="shared" ca="1" si="19"/>
        <v/>
      </c>
      <c r="Q129" s="169" t="str">
        <f t="shared" ca="1" si="19"/>
        <v/>
      </c>
      <c r="R129" s="169" t="str">
        <f t="shared" ca="1" si="19"/>
        <v/>
      </c>
      <c r="S129" s="169" t="str">
        <f t="shared" ca="1" si="20"/>
        <v/>
      </c>
      <c r="T129" s="169" t="str">
        <f t="shared" ca="1" si="20"/>
        <v/>
      </c>
      <c r="U129" s="170" t="str">
        <f t="shared" ca="1" si="20"/>
        <v/>
      </c>
      <c r="V129" s="3"/>
    </row>
    <row r="130" spans="1:22" x14ac:dyDescent="0.25">
      <c r="A130" s="6" t="str">
        <f t="shared" ca="1" si="16"/>
        <v>delete</v>
      </c>
      <c r="B130" s="10" cm="1">
        <f t="array" aca="1" ref="B130" ca="1">INDIRECT("УникальныеСписки!A"&amp;ROW()-$K$4)</f>
        <v>0</v>
      </c>
      <c r="C130" s="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4">
        <f t="shared" ca="1" si="12"/>
        <v>0</v>
      </c>
      <c r="F130" s="2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98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98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99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06" t="str">
        <f t="shared" ca="1" si="17"/>
        <v/>
      </c>
      <c r="K130" s="169" t="str">
        <f t="shared" ca="1" si="17"/>
        <v/>
      </c>
      <c r="L130" s="169" t="str">
        <f t="shared" ca="1" si="17"/>
        <v/>
      </c>
      <c r="M130" s="169" t="str">
        <f t="shared" ca="1" si="18"/>
        <v/>
      </c>
      <c r="N130" s="169" t="str">
        <f t="shared" ca="1" si="18"/>
        <v/>
      </c>
      <c r="O130" s="169" t="str">
        <f t="shared" ca="1" si="18"/>
        <v/>
      </c>
      <c r="P130" s="169" t="str">
        <f t="shared" ca="1" si="19"/>
        <v/>
      </c>
      <c r="Q130" s="169" t="str">
        <f t="shared" ca="1" si="19"/>
        <v/>
      </c>
      <c r="R130" s="169" t="str">
        <f t="shared" ca="1" si="19"/>
        <v/>
      </c>
      <c r="S130" s="169" t="str">
        <f t="shared" ca="1" si="20"/>
        <v/>
      </c>
      <c r="T130" s="169" t="str">
        <f t="shared" ca="1" si="20"/>
        <v/>
      </c>
      <c r="U130" s="170" t="str">
        <f t="shared" ca="1" si="20"/>
        <v/>
      </c>
      <c r="V130" s="3"/>
    </row>
    <row r="131" spans="1:22" x14ac:dyDescent="0.25">
      <c r="A131" s="6" t="str">
        <f t="shared" ca="1" si="16"/>
        <v>delete</v>
      </c>
      <c r="B131" s="10" cm="1">
        <f t="array" aca="1" ref="B131" ca="1">INDIRECT("УникальныеСписки!A"&amp;ROW()-$K$4)</f>
        <v>0</v>
      </c>
      <c r="C131" s="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4">
        <f t="shared" ca="1" si="12"/>
        <v>0</v>
      </c>
      <c r="F131" s="2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98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98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99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06" t="str">
        <f t="shared" ca="1" si="17"/>
        <v/>
      </c>
      <c r="K131" s="169" t="str">
        <f t="shared" ca="1" si="17"/>
        <v/>
      </c>
      <c r="L131" s="169" t="str">
        <f t="shared" ca="1" si="17"/>
        <v/>
      </c>
      <c r="M131" s="169" t="str">
        <f t="shared" ca="1" si="18"/>
        <v/>
      </c>
      <c r="N131" s="169" t="str">
        <f t="shared" ca="1" si="18"/>
        <v/>
      </c>
      <c r="O131" s="169" t="str">
        <f t="shared" ca="1" si="18"/>
        <v/>
      </c>
      <c r="P131" s="169" t="str">
        <f t="shared" ca="1" si="19"/>
        <v/>
      </c>
      <c r="Q131" s="169" t="str">
        <f t="shared" ca="1" si="19"/>
        <v/>
      </c>
      <c r="R131" s="169" t="str">
        <f t="shared" ca="1" si="19"/>
        <v/>
      </c>
      <c r="S131" s="169" t="str">
        <f t="shared" ca="1" si="20"/>
        <v/>
      </c>
      <c r="T131" s="169" t="str">
        <f t="shared" ca="1" si="20"/>
        <v/>
      </c>
      <c r="U131" s="170" t="str">
        <f t="shared" ca="1" si="20"/>
        <v/>
      </c>
      <c r="V131" s="3"/>
    </row>
    <row r="132" spans="1:22" x14ac:dyDescent="0.25">
      <c r="A132" s="6" t="str">
        <f t="shared" ca="1" si="16"/>
        <v>delete</v>
      </c>
      <c r="B132" s="10" cm="1">
        <f t="array" aca="1" ref="B132" ca="1">INDIRECT("УникальныеСписки!A"&amp;ROW()-$K$4)</f>
        <v>0</v>
      </c>
      <c r="C132" s="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4">
        <f t="shared" ca="1" si="12"/>
        <v>0</v>
      </c>
      <c r="F132" s="2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98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98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99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06" t="str">
        <f t="shared" ca="1" si="17"/>
        <v/>
      </c>
      <c r="K132" s="169" t="str">
        <f t="shared" ca="1" si="17"/>
        <v/>
      </c>
      <c r="L132" s="169" t="str">
        <f t="shared" ca="1" si="17"/>
        <v/>
      </c>
      <c r="M132" s="169" t="str">
        <f t="shared" ca="1" si="18"/>
        <v/>
      </c>
      <c r="N132" s="169" t="str">
        <f t="shared" ca="1" si="18"/>
        <v/>
      </c>
      <c r="O132" s="169" t="str">
        <f t="shared" ca="1" si="18"/>
        <v/>
      </c>
      <c r="P132" s="169" t="str">
        <f t="shared" ca="1" si="19"/>
        <v/>
      </c>
      <c r="Q132" s="169" t="str">
        <f t="shared" ca="1" si="19"/>
        <v/>
      </c>
      <c r="R132" s="169" t="str">
        <f t="shared" ca="1" si="19"/>
        <v/>
      </c>
      <c r="S132" s="169" t="str">
        <f t="shared" ca="1" si="20"/>
        <v/>
      </c>
      <c r="T132" s="169" t="str">
        <f t="shared" ca="1" si="20"/>
        <v/>
      </c>
      <c r="U132" s="170" t="str">
        <f t="shared" ca="1" si="20"/>
        <v/>
      </c>
      <c r="V132" s="3"/>
    </row>
    <row r="133" spans="1:22" x14ac:dyDescent="0.25">
      <c r="A133" s="6" t="str">
        <f t="shared" ca="1" si="16"/>
        <v>delete</v>
      </c>
      <c r="B133" s="10" cm="1">
        <f t="array" aca="1" ref="B133" ca="1">INDIRECT("УникальныеСписки!A"&amp;ROW()-$K$4)</f>
        <v>0</v>
      </c>
      <c r="C133" s="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4">
        <f t="shared" ca="1" si="12"/>
        <v>0</v>
      </c>
      <c r="F133" s="2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98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98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99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06" t="str">
        <f t="shared" ca="1" si="17"/>
        <v/>
      </c>
      <c r="K133" s="169" t="str">
        <f t="shared" ca="1" si="17"/>
        <v/>
      </c>
      <c r="L133" s="169" t="str">
        <f t="shared" ca="1" si="17"/>
        <v/>
      </c>
      <c r="M133" s="169" t="str">
        <f t="shared" ca="1" si="18"/>
        <v/>
      </c>
      <c r="N133" s="169" t="str">
        <f t="shared" ca="1" si="18"/>
        <v/>
      </c>
      <c r="O133" s="169" t="str">
        <f t="shared" ca="1" si="18"/>
        <v/>
      </c>
      <c r="P133" s="169" t="str">
        <f t="shared" ca="1" si="19"/>
        <v/>
      </c>
      <c r="Q133" s="169" t="str">
        <f t="shared" ca="1" si="19"/>
        <v/>
      </c>
      <c r="R133" s="169" t="str">
        <f t="shared" ca="1" si="19"/>
        <v/>
      </c>
      <c r="S133" s="169" t="str">
        <f t="shared" ca="1" si="20"/>
        <v/>
      </c>
      <c r="T133" s="169" t="str">
        <f t="shared" ca="1" si="20"/>
        <v/>
      </c>
      <c r="U133" s="170" t="str">
        <f t="shared" ca="1" si="20"/>
        <v/>
      </c>
      <c r="V133" s="3"/>
    </row>
    <row r="134" spans="1:22" x14ac:dyDescent="0.25">
      <c r="A134" s="6" t="str">
        <f t="shared" ca="1" si="16"/>
        <v>delete</v>
      </c>
      <c r="B134" s="10" cm="1">
        <f t="array" aca="1" ref="B134" ca="1">INDIRECT("УникальныеСписки!A"&amp;ROW()-$K$4)</f>
        <v>0</v>
      </c>
      <c r="C134" s="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4">
        <f t="shared" ca="1" si="12"/>
        <v>0</v>
      </c>
      <c r="F134" s="2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98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98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99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06" t="str">
        <f t="shared" ca="1" si="17"/>
        <v/>
      </c>
      <c r="K134" s="169" t="str">
        <f t="shared" ca="1" si="17"/>
        <v/>
      </c>
      <c r="L134" s="169" t="str">
        <f t="shared" ca="1" si="17"/>
        <v/>
      </c>
      <c r="M134" s="169" t="str">
        <f t="shared" ca="1" si="18"/>
        <v/>
      </c>
      <c r="N134" s="169" t="str">
        <f t="shared" ca="1" si="18"/>
        <v/>
      </c>
      <c r="O134" s="169" t="str">
        <f t="shared" ca="1" si="18"/>
        <v/>
      </c>
      <c r="P134" s="169" t="str">
        <f t="shared" ca="1" si="19"/>
        <v/>
      </c>
      <c r="Q134" s="169" t="str">
        <f t="shared" ca="1" si="19"/>
        <v/>
      </c>
      <c r="R134" s="169" t="str">
        <f t="shared" ca="1" si="19"/>
        <v/>
      </c>
      <c r="S134" s="169" t="str">
        <f t="shared" ca="1" si="20"/>
        <v/>
      </c>
      <c r="T134" s="169" t="str">
        <f t="shared" ca="1" si="20"/>
        <v/>
      </c>
      <c r="U134" s="170" t="str">
        <f t="shared" ca="1" si="20"/>
        <v/>
      </c>
      <c r="V134" s="3"/>
    </row>
    <row r="135" spans="1:22" x14ac:dyDescent="0.25">
      <c r="A135" s="6" t="str">
        <f t="shared" ca="1" si="16"/>
        <v>delete</v>
      </c>
      <c r="B135" s="10" cm="1">
        <f t="array" aca="1" ref="B135" ca="1">INDIRECT("УникальныеСписки!A"&amp;ROW()-$K$4)</f>
        <v>0</v>
      </c>
      <c r="C135" s="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4">
        <f t="shared" ca="1" si="12"/>
        <v>0</v>
      </c>
      <c r="F135" s="2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98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98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99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06" t="str">
        <f t="shared" ca="1" si="17"/>
        <v/>
      </c>
      <c r="K135" s="169" t="str">
        <f t="shared" ca="1" si="17"/>
        <v/>
      </c>
      <c r="L135" s="169" t="str">
        <f t="shared" ca="1" si="17"/>
        <v/>
      </c>
      <c r="M135" s="169" t="str">
        <f t="shared" ca="1" si="18"/>
        <v/>
      </c>
      <c r="N135" s="169" t="str">
        <f t="shared" ca="1" si="18"/>
        <v/>
      </c>
      <c r="O135" s="169" t="str">
        <f t="shared" ca="1" si="18"/>
        <v/>
      </c>
      <c r="P135" s="169" t="str">
        <f t="shared" ca="1" si="19"/>
        <v/>
      </c>
      <c r="Q135" s="169" t="str">
        <f t="shared" ca="1" si="19"/>
        <v/>
      </c>
      <c r="R135" s="169" t="str">
        <f t="shared" ca="1" si="19"/>
        <v/>
      </c>
      <c r="S135" s="169" t="str">
        <f t="shared" ca="1" si="20"/>
        <v/>
      </c>
      <c r="T135" s="169" t="str">
        <f t="shared" ca="1" si="20"/>
        <v/>
      </c>
      <c r="U135" s="170" t="str">
        <f t="shared" ca="1" si="20"/>
        <v/>
      </c>
      <c r="V135" s="3"/>
    </row>
    <row r="136" spans="1:22" x14ac:dyDescent="0.25">
      <c r="A136" s="6" t="str">
        <f t="shared" ca="1" si="16"/>
        <v>delete</v>
      </c>
      <c r="B136" s="10" cm="1">
        <f t="array" aca="1" ref="B136" ca="1">INDIRECT("УникальныеСписки!A"&amp;ROW()-$K$4)</f>
        <v>0</v>
      </c>
      <c r="C136" s="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4">
        <f t="shared" ca="1" si="12"/>
        <v>0</v>
      </c>
      <c r="F136" s="2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98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98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99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06" t="str">
        <f t="shared" ca="1" si="17"/>
        <v/>
      </c>
      <c r="K136" s="169" t="str">
        <f t="shared" ca="1" si="17"/>
        <v/>
      </c>
      <c r="L136" s="169" t="str">
        <f t="shared" ca="1" si="17"/>
        <v/>
      </c>
      <c r="M136" s="169" t="str">
        <f t="shared" ca="1" si="18"/>
        <v/>
      </c>
      <c r="N136" s="169" t="str">
        <f t="shared" ca="1" si="18"/>
        <v/>
      </c>
      <c r="O136" s="169" t="str">
        <f t="shared" ca="1" si="18"/>
        <v/>
      </c>
      <c r="P136" s="169" t="str">
        <f t="shared" ca="1" si="19"/>
        <v/>
      </c>
      <c r="Q136" s="169" t="str">
        <f t="shared" ca="1" si="19"/>
        <v/>
      </c>
      <c r="R136" s="169" t="str">
        <f t="shared" ca="1" si="19"/>
        <v/>
      </c>
      <c r="S136" s="169" t="str">
        <f t="shared" ca="1" si="20"/>
        <v/>
      </c>
      <c r="T136" s="169" t="str">
        <f t="shared" ca="1" si="20"/>
        <v/>
      </c>
      <c r="U136" s="170" t="str">
        <f t="shared" ca="1" si="20"/>
        <v/>
      </c>
      <c r="V136" s="3"/>
    </row>
    <row r="137" spans="1:22" x14ac:dyDescent="0.25">
      <c r="A137" s="6" t="str">
        <f t="shared" ca="1" si="16"/>
        <v>delete</v>
      </c>
      <c r="B137" s="10" cm="1">
        <f t="array" aca="1" ref="B137" ca="1">INDIRECT("УникальныеСписки!A"&amp;ROW()-$K$4)</f>
        <v>0</v>
      </c>
      <c r="C137" s="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4">
        <f t="shared" ca="1" si="12"/>
        <v>0</v>
      </c>
      <c r="F137" s="2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98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98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99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06" t="str">
        <f t="shared" ca="1" si="17"/>
        <v/>
      </c>
      <c r="K137" s="169" t="str">
        <f t="shared" ca="1" si="17"/>
        <v/>
      </c>
      <c r="L137" s="169" t="str">
        <f t="shared" ca="1" si="17"/>
        <v/>
      </c>
      <c r="M137" s="169" t="str">
        <f t="shared" ca="1" si="18"/>
        <v/>
      </c>
      <c r="N137" s="169" t="str">
        <f t="shared" ca="1" si="18"/>
        <v/>
      </c>
      <c r="O137" s="169" t="str">
        <f t="shared" ca="1" si="18"/>
        <v/>
      </c>
      <c r="P137" s="169" t="str">
        <f t="shared" ca="1" si="19"/>
        <v/>
      </c>
      <c r="Q137" s="169" t="str">
        <f t="shared" ca="1" si="19"/>
        <v/>
      </c>
      <c r="R137" s="169" t="str">
        <f t="shared" ca="1" si="19"/>
        <v/>
      </c>
      <c r="S137" s="169" t="str">
        <f t="shared" ca="1" si="20"/>
        <v/>
      </c>
      <c r="T137" s="169" t="str">
        <f t="shared" ca="1" si="20"/>
        <v/>
      </c>
      <c r="U137" s="170" t="str">
        <f t="shared" ca="1" si="20"/>
        <v/>
      </c>
      <c r="V137" s="3"/>
    </row>
    <row r="138" spans="1:22" x14ac:dyDescent="0.25">
      <c r="A138" s="6" t="str">
        <f t="shared" ca="1" si="16"/>
        <v>delete</v>
      </c>
      <c r="B138" s="10" cm="1">
        <f t="array" aca="1" ref="B138" ca="1">INDIRECT("УникальныеСписки!A"&amp;ROW()-$K$4)</f>
        <v>0</v>
      </c>
      <c r="C138" s="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4">
        <f t="shared" ref="E138:E196" ca="1" si="21">SUM(J138:U138)</f>
        <v>0</v>
      </c>
      <c r="F138" s="2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98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98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99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06" t="str">
        <f t="shared" ca="1" si="17"/>
        <v/>
      </c>
      <c r="K138" s="169" t="str">
        <f t="shared" ca="1" si="17"/>
        <v/>
      </c>
      <c r="L138" s="169" t="str">
        <f t="shared" ca="1" si="17"/>
        <v/>
      </c>
      <c r="M138" s="169" t="str">
        <f t="shared" ref="M138:O169" ca="1" si="22">IFERROR(IF($B138&lt;&gt;"",ROUND($G138*SUMIF(INDIRECT("ИсходныеДанные!$"&amp;$J$4&amp;"$2:$"&amp;$J$4&amp;"$50000"),$B138&amp;"#"&amp;M$6,INDIRECT("ИсходныеДанные!$"&amp;$L$4&amp;"$2:$"&amp;$L$4&amp;"$50000")),2),0),"")</f>
        <v/>
      </c>
      <c r="N138" s="169" t="str">
        <f t="shared" ca="1" si="22"/>
        <v/>
      </c>
      <c r="O138" s="169" t="str">
        <f t="shared" ca="1" si="22"/>
        <v/>
      </c>
      <c r="P138" s="169" t="str">
        <f t="shared" ref="P138:R169" ca="1" si="23">IFERROR(IF($B138&lt;&gt;"",ROUND($H138*SUMIF(INDIRECT("ИсходныеДанные!$"&amp;$J$4&amp;"$2:$"&amp;$J$4&amp;"$50000"),$B138&amp;"#"&amp;P$6,INDIRECT("ИсходныеДанные!$"&amp;$L$4&amp;"$2:$"&amp;$L$4&amp;"$50000")),2),0),"")</f>
        <v/>
      </c>
      <c r="Q138" s="169" t="str">
        <f t="shared" ca="1" si="23"/>
        <v/>
      </c>
      <c r="R138" s="169" t="str">
        <f t="shared" ca="1" si="23"/>
        <v/>
      </c>
      <c r="S138" s="169" t="str">
        <f t="shared" ref="S138:U169" ca="1" si="24">IFERROR(IF($B138&lt;&gt;"",ROUND($I138*SUMIF(INDIRECT("ИсходныеДанные!$"&amp;$J$4&amp;"$2:$"&amp;$J$4&amp;"$50000"),$B138&amp;"#"&amp;S$6,INDIRECT("ИсходныеДанные!$"&amp;$L$4&amp;"$2:$"&amp;$L$4&amp;"$50000")),2),0),"")</f>
        <v/>
      </c>
      <c r="T138" s="169" t="str">
        <f t="shared" ca="1" si="24"/>
        <v/>
      </c>
      <c r="U138" s="170" t="str">
        <f t="shared" ca="1" si="24"/>
        <v/>
      </c>
      <c r="V138" s="3"/>
    </row>
    <row r="139" spans="1:22" x14ac:dyDescent="0.25">
      <c r="A139" s="6" t="str">
        <f t="shared" ref="A139:A202" ca="1" si="25">IF(C139="","delete","")</f>
        <v>delete</v>
      </c>
      <c r="B139" s="10" cm="1">
        <f t="array" aca="1" ref="B139" ca="1">INDIRECT("УникальныеСписки!A"&amp;ROW()-$K$4)</f>
        <v>0</v>
      </c>
      <c r="C139" s="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4">
        <f t="shared" ca="1" si="21"/>
        <v>0</v>
      </c>
      <c r="F139" s="2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98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98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99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06" t="str">
        <f t="shared" ca="1" si="17"/>
        <v/>
      </c>
      <c r="K139" s="169" t="str">
        <f t="shared" ca="1" si="17"/>
        <v/>
      </c>
      <c r="L139" s="169" t="str">
        <f t="shared" ca="1" si="17"/>
        <v/>
      </c>
      <c r="M139" s="169" t="str">
        <f t="shared" ca="1" si="22"/>
        <v/>
      </c>
      <c r="N139" s="169" t="str">
        <f t="shared" ca="1" si="22"/>
        <v/>
      </c>
      <c r="O139" s="169" t="str">
        <f t="shared" ca="1" si="22"/>
        <v/>
      </c>
      <c r="P139" s="169" t="str">
        <f t="shared" ca="1" si="23"/>
        <v/>
      </c>
      <c r="Q139" s="169" t="str">
        <f t="shared" ca="1" si="23"/>
        <v/>
      </c>
      <c r="R139" s="169" t="str">
        <f t="shared" ca="1" si="23"/>
        <v/>
      </c>
      <c r="S139" s="169" t="str">
        <f t="shared" ca="1" si="24"/>
        <v/>
      </c>
      <c r="T139" s="169" t="str">
        <f t="shared" ca="1" si="24"/>
        <v/>
      </c>
      <c r="U139" s="170" t="str">
        <f t="shared" ca="1" si="24"/>
        <v/>
      </c>
      <c r="V139" s="3"/>
    </row>
    <row r="140" spans="1:22" x14ac:dyDescent="0.25">
      <c r="A140" s="6" t="str">
        <f t="shared" ca="1" si="25"/>
        <v>delete</v>
      </c>
      <c r="B140" s="10" cm="1">
        <f t="array" aca="1" ref="B140" ca="1">INDIRECT("УникальныеСписки!A"&amp;ROW()-$K$4)</f>
        <v>0</v>
      </c>
      <c r="C140" s="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4">
        <f t="shared" ca="1" si="21"/>
        <v>0</v>
      </c>
      <c r="F140" s="2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98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98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99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06" t="str">
        <f t="shared" ca="1" si="17"/>
        <v/>
      </c>
      <c r="K140" s="169" t="str">
        <f t="shared" ca="1" si="17"/>
        <v/>
      </c>
      <c r="L140" s="169" t="str">
        <f t="shared" ca="1" si="17"/>
        <v/>
      </c>
      <c r="M140" s="169" t="str">
        <f t="shared" ca="1" si="22"/>
        <v/>
      </c>
      <c r="N140" s="169" t="str">
        <f t="shared" ca="1" si="22"/>
        <v/>
      </c>
      <c r="O140" s="169" t="str">
        <f t="shared" ca="1" si="22"/>
        <v/>
      </c>
      <c r="P140" s="169" t="str">
        <f t="shared" ca="1" si="23"/>
        <v/>
      </c>
      <c r="Q140" s="169" t="str">
        <f t="shared" ca="1" si="23"/>
        <v/>
      </c>
      <c r="R140" s="169" t="str">
        <f t="shared" ca="1" si="23"/>
        <v/>
      </c>
      <c r="S140" s="169" t="str">
        <f t="shared" ca="1" si="24"/>
        <v/>
      </c>
      <c r="T140" s="169" t="str">
        <f t="shared" ca="1" si="24"/>
        <v/>
      </c>
      <c r="U140" s="170" t="str">
        <f t="shared" ca="1" si="24"/>
        <v/>
      </c>
      <c r="V140" s="3"/>
    </row>
    <row r="141" spans="1:22" x14ac:dyDescent="0.25">
      <c r="A141" s="6" t="str">
        <f t="shared" ca="1" si="25"/>
        <v>delete</v>
      </c>
      <c r="B141" s="10" cm="1">
        <f t="array" aca="1" ref="B141" ca="1">INDIRECT("УникальныеСписки!A"&amp;ROW()-$K$4)</f>
        <v>0</v>
      </c>
      <c r="C141" s="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4">
        <f t="shared" ca="1" si="21"/>
        <v>0</v>
      </c>
      <c r="F141" s="2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98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98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99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06" t="str">
        <f t="shared" ca="1" si="17"/>
        <v/>
      </c>
      <c r="K141" s="169" t="str">
        <f t="shared" ca="1" si="17"/>
        <v/>
      </c>
      <c r="L141" s="169" t="str">
        <f t="shared" ca="1" si="17"/>
        <v/>
      </c>
      <c r="M141" s="169" t="str">
        <f t="shared" ca="1" si="22"/>
        <v/>
      </c>
      <c r="N141" s="169" t="str">
        <f t="shared" ca="1" si="22"/>
        <v/>
      </c>
      <c r="O141" s="169" t="str">
        <f t="shared" ca="1" si="22"/>
        <v/>
      </c>
      <c r="P141" s="169" t="str">
        <f t="shared" ca="1" si="23"/>
        <v/>
      </c>
      <c r="Q141" s="169" t="str">
        <f t="shared" ca="1" si="23"/>
        <v/>
      </c>
      <c r="R141" s="169" t="str">
        <f t="shared" ca="1" si="23"/>
        <v/>
      </c>
      <c r="S141" s="169" t="str">
        <f t="shared" ca="1" si="24"/>
        <v/>
      </c>
      <c r="T141" s="169" t="str">
        <f t="shared" ca="1" si="24"/>
        <v/>
      </c>
      <c r="U141" s="170" t="str">
        <f t="shared" ca="1" si="24"/>
        <v/>
      </c>
      <c r="V141" s="3"/>
    </row>
    <row r="142" spans="1:22" x14ac:dyDescent="0.25">
      <c r="A142" s="6" t="str">
        <f t="shared" ca="1" si="25"/>
        <v>delete</v>
      </c>
      <c r="B142" s="10" cm="1">
        <f t="array" aca="1" ref="B142" ca="1">INDIRECT("УникальныеСписки!A"&amp;ROW()-$K$4)</f>
        <v>0</v>
      </c>
      <c r="C142" s="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4">
        <f t="shared" ca="1" si="21"/>
        <v>0</v>
      </c>
      <c r="F142" s="2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98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98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99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06" t="str">
        <f t="shared" ca="1" si="17"/>
        <v/>
      </c>
      <c r="K142" s="169" t="str">
        <f t="shared" ca="1" si="17"/>
        <v/>
      </c>
      <c r="L142" s="169" t="str">
        <f t="shared" ca="1" si="17"/>
        <v/>
      </c>
      <c r="M142" s="169" t="str">
        <f t="shared" ca="1" si="22"/>
        <v/>
      </c>
      <c r="N142" s="169" t="str">
        <f t="shared" ca="1" si="22"/>
        <v/>
      </c>
      <c r="O142" s="169" t="str">
        <f t="shared" ca="1" si="22"/>
        <v/>
      </c>
      <c r="P142" s="169" t="str">
        <f t="shared" ca="1" si="23"/>
        <v/>
      </c>
      <c r="Q142" s="169" t="str">
        <f t="shared" ca="1" si="23"/>
        <v/>
      </c>
      <c r="R142" s="169" t="str">
        <f t="shared" ca="1" si="23"/>
        <v/>
      </c>
      <c r="S142" s="169" t="str">
        <f t="shared" ca="1" si="24"/>
        <v/>
      </c>
      <c r="T142" s="169" t="str">
        <f t="shared" ca="1" si="24"/>
        <v/>
      </c>
      <c r="U142" s="170" t="str">
        <f t="shared" ca="1" si="24"/>
        <v/>
      </c>
      <c r="V142" s="3"/>
    </row>
    <row r="143" spans="1:22" x14ac:dyDescent="0.25">
      <c r="A143" s="6" t="str">
        <f t="shared" ca="1" si="25"/>
        <v>delete</v>
      </c>
      <c r="B143" s="10" cm="1">
        <f t="array" aca="1" ref="B143" ca="1">INDIRECT("УникальныеСписки!A"&amp;ROW()-$K$4)</f>
        <v>0</v>
      </c>
      <c r="C143" s="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4">
        <f t="shared" ca="1" si="21"/>
        <v>0</v>
      </c>
      <c r="F143" s="2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98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98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99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06" t="str">
        <f t="shared" ca="1" si="17"/>
        <v/>
      </c>
      <c r="K143" s="169" t="str">
        <f t="shared" ca="1" si="17"/>
        <v/>
      </c>
      <c r="L143" s="169" t="str">
        <f t="shared" ca="1" si="17"/>
        <v/>
      </c>
      <c r="M143" s="169" t="str">
        <f t="shared" ca="1" si="22"/>
        <v/>
      </c>
      <c r="N143" s="169" t="str">
        <f t="shared" ca="1" si="22"/>
        <v/>
      </c>
      <c r="O143" s="169" t="str">
        <f t="shared" ca="1" si="22"/>
        <v/>
      </c>
      <c r="P143" s="169" t="str">
        <f t="shared" ca="1" si="23"/>
        <v/>
      </c>
      <c r="Q143" s="169" t="str">
        <f t="shared" ca="1" si="23"/>
        <v/>
      </c>
      <c r="R143" s="169" t="str">
        <f t="shared" ca="1" si="23"/>
        <v/>
      </c>
      <c r="S143" s="169" t="str">
        <f t="shared" ca="1" si="24"/>
        <v/>
      </c>
      <c r="T143" s="169" t="str">
        <f t="shared" ca="1" si="24"/>
        <v/>
      </c>
      <c r="U143" s="170" t="str">
        <f t="shared" ca="1" si="24"/>
        <v/>
      </c>
      <c r="V143" s="3"/>
    </row>
    <row r="144" spans="1:22" x14ac:dyDescent="0.25">
      <c r="A144" s="6" t="str">
        <f t="shared" ca="1" si="25"/>
        <v>delete</v>
      </c>
      <c r="B144" s="10" cm="1">
        <f t="array" aca="1" ref="B144" ca="1">INDIRECT("УникальныеСписки!A"&amp;ROW()-$K$4)</f>
        <v>0</v>
      </c>
      <c r="C144" s="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4">
        <f t="shared" ca="1" si="21"/>
        <v>0</v>
      </c>
      <c r="F144" s="2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98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98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99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06" t="str">
        <f t="shared" ca="1" si="17"/>
        <v/>
      </c>
      <c r="K144" s="169" t="str">
        <f t="shared" ca="1" si="17"/>
        <v/>
      </c>
      <c r="L144" s="169" t="str">
        <f t="shared" ca="1" si="17"/>
        <v/>
      </c>
      <c r="M144" s="169" t="str">
        <f t="shared" ca="1" si="22"/>
        <v/>
      </c>
      <c r="N144" s="169" t="str">
        <f t="shared" ca="1" si="22"/>
        <v/>
      </c>
      <c r="O144" s="169" t="str">
        <f t="shared" ca="1" si="22"/>
        <v/>
      </c>
      <c r="P144" s="169" t="str">
        <f t="shared" ca="1" si="23"/>
        <v/>
      </c>
      <c r="Q144" s="169" t="str">
        <f t="shared" ca="1" si="23"/>
        <v/>
      </c>
      <c r="R144" s="169" t="str">
        <f t="shared" ca="1" si="23"/>
        <v/>
      </c>
      <c r="S144" s="169" t="str">
        <f t="shared" ca="1" si="24"/>
        <v/>
      </c>
      <c r="T144" s="169" t="str">
        <f t="shared" ca="1" si="24"/>
        <v/>
      </c>
      <c r="U144" s="170" t="str">
        <f t="shared" ca="1" si="24"/>
        <v/>
      </c>
      <c r="V144" s="3"/>
    </row>
    <row r="145" spans="1:22" x14ac:dyDescent="0.25">
      <c r="A145" s="6" t="str">
        <f t="shared" ca="1" si="25"/>
        <v>delete</v>
      </c>
      <c r="B145" s="10" cm="1">
        <f t="array" aca="1" ref="B145" ca="1">INDIRECT("УникальныеСписки!A"&amp;ROW()-$K$4)</f>
        <v>0</v>
      </c>
      <c r="C145" s="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4">
        <f t="shared" ca="1" si="21"/>
        <v>0</v>
      </c>
      <c r="F145" s="2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98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98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99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06" t="str">
        <f t="shared" ca="1" si="17"/>
        <v/>
      </c>
      <c r="K145" s="169" t="str">
        <f t="shared" ca="1" si="17"/>
        <v/>
      </c>
      <c r="L145" s="169" t="str">
        <f t="shared" ca="1" si="17"/>
        <v/>
      </c>
      <c r="M145" s="169" t="str">
        <f t="shared" ca="1" si="22"/>
        <v/>
      </c>
      <c r="N145" s="169" t="str">
        <f t="shared" ca="1" si="22"/>
        <v/>
      </c>
      <c r="O145" s="169" t="str">
        <f t="shared" ca="1" si="22"/>
        <v/>
      </c>
      <c r="P145" s="169" t="str">
        <f t="shared" ca="1" si="23"/>
        <v/>
      </c>
      <c r="Q145" s="169" t="str">
        <f t="shared" ca="1" si="23"/>
        <v/>
      </c>
      <c r="R145" s="169" t="str">
        <f t="shared" ca="1" si="23"/>
        <v/>
      </c>
      <c r="S145" s="169" t="str">
        <f t="shared" ca="1" si="24"/>
        <v/>
      </c>
      <c r="T145" s="169" t="str">
        <f t="shared" ca="1" si="24"/>
        <v/>
      </c>
      <c r="U145" s="170" t="str">
        <f t="shared" ca="1" si="24"/>
        <v/>
      </c>
      <c r="V145" s="3"/>
    </row>
    <row r="146" spans="1:22" x14ac:dyDescent="0.25">
      <c r="A146" s="6" t="str">
        <f t="shared" ca="1" si="25"/>
        <v>delete</v>
      </c>
      <c r="B146" s="10" cm="1">
        <f t="array" aca="1" ref="B146" ca="1">INDIRECT("УникальныеСписки!A"&amp;ROW()-$K$4)</f>
        <v>0</v>
      </c>
      <c r="C146" s="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4">
        <f t="shared" ca="1" si="21"/>
        <v>0</v>
      </c>
      <c r="F146" s="2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98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98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99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06" t="str">
        <f t="shared" ca="1" si="17"/>
        <v/>
      </c>
      <c r="K146" s="169" t="str">
        <f t="shared" ca="1" si="17"/>
        <v/>
      </c>
      <c r="L146" s="169" t="str">
        <f t="shared" ca="1" si="17"/>
        <v/>
      </c>
      <c r="M146" s="169" t="str">
        <f t="shared" ca="1" si="22"/>
        <v/>
      </c>
      <c r="N146" s="169" t="str">
        <f t="shared" ca="1" si="22"/>
        <v/>
      </c>
      <c r="O146" s="169" t="str">
        <f t="shared" ca="1" si="22"/>
        <v/>
      </c>
      <c r="P146" s="169" t="str">
        <f t="shared" ca="1" si="23"/>
        <v/>
      </c>
      <c r="Q146" s="169" t="str">
        <f t="shared" ca="1" si="23"/>
        <v/>
      </c>
      <c r="R146" s="169" t="str">
        <f t="shared" ca="1" si="23"/>
        <v/>
      </c>
      <c r="S146" s="169" t="str">
        <f t="shared" ca="1" si="24"/>
        <v/>
      </c>
      <c r="T146" s="169" t="str">
        <f t="shared" ca="1" si="24"/>
        <v/>
      </c>
      <c r="U146" s="170" t="str">
        <f t="shared" ca="1" si="24"/>
        <v/>
      </c>
      <c r="V146" s="3"/>
    </row>
    <row r="147" spans="1:22" x14ac:dyDescent="0.25">
      <c r="A147" s="6" t="str">
        <f t="shared" ca="1" si="25"/>
        <v>delete</v>
      </c>
      <c r="B147" s="10" cm="1">
        <f t="array" aca="1" ref="B147" ca="1">INDIRECT("УникальныеСписки!A"&amp;ROW()-$K$4)</f>
        <v>0</v>
      </c>
      <c r="C147" s="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4">
        <f t="shared" ca="1" si="21"/>
        <v>0</v>
      </c>
      <c r="F147" s="2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98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98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99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06" t="str">
        <f t="shared" ca="1" si="17"/>
        <v/>
      </c>
      <c r="K147" s="169" t="str">
        <f t="shared" ca="1" si="17"/>
        <v/>
      </c>
      <c r="L147" s="169" t="str">
        <f t="shared" ca="1" si="17"/>
        <v/>
      </c>
      <c r="M147" s="169" t="str">
        <f t="shared" ca="1" si="22"/>
        <v/>
      </c>
      <c r="N147" s="169" t="str">
        <f t="shared" ca="1" si="22"/>
        <v/>
      </c>
      <c r="O147" s="169" t="str">
        <f t="shared" ca="1" si="22"/>
        <v/>
      </c>
      <c r="P147" s="169" t="str">
        <f t="shared" ca="1" si="23"/>
        <v/>
      </c>
      <c r="Q147" s="169" t="str">
        <f t="shared" ca="1" si="23"/>
        <v/>
      </c>
      <c r="R147" s="169" t="str">
        <f t="shared" ca="1" si="23"/>
        <v/>
      </c>
      <c r="S147" s="169" t="str">
        <f t="shared" ca="1" si="24"/>
        <v/>
      </c>
      <c r="T147" s="169" t="str">
        <f t="shared" ca="1" si="24"/>
        <v/>
      </c>
      <c r="U147" s="170" t="str">
        <f t="shared" ca="1" si="24"/>
        <v/>
      </c>
      <c r="V147" s="3"/>
    </row>
    <row r="148" spans="1:22" x14ac:dyDescent="0.25">
      <c r="A148" s="6" t="str">
        <f t="shared" ca="1" si="25"/>
        <v>delete</v>
      </c>
      <c r="B148" s="10" cm="1">
        <f t="array" aca="1" ref="B148" ca="1">INDIRECT("УникальныеСписки!A"&amp;ROW()-$K$4)</f>
        <v>0</v>
      </c>
      <c r="C148" s="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4">
        <f t="shared" ca="1" si="21"/>
        <v>0</v>
      </c>
      <c r="F148" s="2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98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98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99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06" t="str">
        <f t="shared" ca="1" si="17"/>
        <v/>
      </c>
      <c r="K148" s="169" t="str">
        <f t="shared" ca="1" si="17"/>
        <v/>
      </c>
      <c r="L148" s="169" t="str">
        <f t="shared" ca="1" si="17"/>
        <v/>
      </c>
      <c r="M148" s="169" t="str">
        <f t="shared" ca="1" si="22"/>
        <v/>
      </c>
      <c r="N148" s="169" t="str">
        <f t="shared" ca="1" si="22"/>
        <v/>
      </c>
      <c r="O148" s="169" t="str">
        <f t="shared" ca="1" si="22"/>
        <v/>
      </c>
      <c r="P148" s="169" t="str">
        <f t="shared" ca="1" si="23"/>
        <v/>
      </c>
      <c r="Q148" s="169" t="str">
        <f t="shared" ca="1" si="23"/>
        <v/>
      </c>
      <c r="R148" s="169" t="str">
        <f t="shared" ca="1" si="23"/>
        <v/>
      </c>
      <c r="S148" s="169" t="str">
        <f t="shared" ca="1" si="24"/>
        <v/>
      </c>
      <c r="T148" s="169" t="str">
        <f t="shared" ca="1" si="24"/>
        <v/>
      </c>
      <c r="U148" s="170" t="str">
        <f t="shared" ca="1" si="24"/>
        <v/>
      </c>
      <c r="V148" s="3"/>
    </row>
    <row r="149" spans="1:22" x14ac:dyDescent="0.25">
      <c r="A149" s="6" t="str">
        <f t="shared" ca="1" si="25"/>
        <v>delete</v>
      </c>
      <c r="B149" s="10" cm="1">
        <f t="array" aca="1" ref="B149" ca="1">INDIRECT("УникальныеСписки!A"&amp;ROW()-$K$4)</f>
        <v>0</v>
      </c>
      <c r="C149" s="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4">
        <f t="shared" ca="1" si="21"/>
        <v>0</v>
      </c>
      <c r="F149" s="2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98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98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99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06" t="str">
        <f t="shared" ca="1" si="17"/>
        <v/>
      </c>
      <c r="K149" s="169" t="str">
        <f t="shared" ca="1" si="17"/>
        <v/>
      </c>
      <c r="L149" s="169" t="str">
        <f t="shared" ca="1" si="17"/>
        <v/>
      </c>
      <c r="M149" s="169" t="str">
        <f t="shared" ca="1" si="22"/>
        <v/>
      </c>
      <c r="N149" s="169" t="str">
        <f t="shared" ca="1" si="22"/>
        <v/>
      </c>
      <c r="O149" s="169" t="str">
        <f t="shared" ca="1" si="22"/>
        <v/>
      </c>
      <c r="P149" s="169" t="str">
        <f t="shared" ca="1" si="23"/>
        <v/>
      </c>
      <c r="Q149" s="169" t="str">
        <f t="shared" ca="1" si="23"/>
        <v/>
      </c>
      <c r="R149" s="169" t="str">
        <f t="shared" ca="1" si="23"/>
        <v/>
      </c>
      <c r="S149" s="169" t="str">
        <f t="shared" ca="1" si="24"/>
        <v/>
      </c>
      <c r="T149" s="169" t="str">
        <f t="shared" ca="1" si="24"/>
        <v/>
      </c>
      <c r="U149" s="170" t="str">
        <f t="shared" ca="1" si="24"/>
        <v/>
      </c>
      <c r="V149" s="3"/>
    </row>
    <row r="150" spans="1:22" x14ac:dyDescent="0.25">
      <c r="A150" s="6" t="str">
        <f t="shared" ca="1" si="25"/>
        <v>delete</v>
      </c>
      <c r="B150" s="10" cm="1">
        <f t="array" aca="1" ref="B150" ca="1">INDIRECT("УникальныеСписки!A"&amp;ROW()-$K$4)</f>
        <v>0</v>
      </c>
      <c r="C150" s="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4">
        <f t="shared" ca="1" si="21"/>
        <v>0</v>
      </c>
      <c r="F150" s="2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98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98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99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06" t="str">
        <f t="shared" ca="1" si="17"/>
        <v/>
      </c>
      <c r="K150" s="169" t="str">
        <f t="shared" ca="1" si="17"/>
        <v/>
      </c>
      <c r="L150" s="169" t="str">
        <f t="shared" ca="1" si="17"/>
        <v/>
      </c>
      <c r="M150" s="169" t="str">
        <f t="shared" ca="1" si="22"/>
        <v/>
      </c>
      <c r="N150" s="169" t="str">
        <f t="shared" ca="1" si="22"/>
        <v/>
      </c>
      <c r="O150" s="169" t="str">
        <f t="shared" ca="1" si="22"/>
        <v/>
      </c>
      <c r="P150" s="169" t="str">
        <f t="shared" ca="1" si="23"/>
        <v/>
      </c>
      <c r="Q150" s="169" t="str">
        <f t="shared" ca="1" si="23"/>
        <v/>
      </c>
      <c r="R150" s="169" t="str">
        <f t="shared" ca="1" si="23"/>
        <v/>
      </c>
      <c r="S150" s="169" t="str">
        <f t="shared" ca="1" si="24"/>
        <v/>
      </c>
      <c r="T150" s="169" t="str">
        <f t="shared" ca="1" si="24"/>
        <v/>
      </c>
      <c r="U150" s="170" t="str">
        <f t="shared" ca="1" si="24"/>
        <v/>
      </c>
      <c r="V150" s="3"/>
    </row>
    <row r="151" spans="1:22" x14ac:dyDescent="0.25">
      <c r="A151" s="6" t="str">
        <f t="shared" ca="1" si="25"/>
        <v>delete</v>
      </c>
      <c r="B151" s="10" cm="1">
        <f t="array" aca="1" ref="B151" ca="1">INDIRECT("УникальныеСписки!A"&amp;ROW()-$K$4)</f>
        <v>0</v>
      </c>
      <c r="C151" s="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4">
        <f t="shared" ca="1" si="21"/>
        <v>0</v>
      </c>
      <c r="F151" s="2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98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98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99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06" t="str">
        <f t="shared" ca="1" si="17"/>
        <v/>
      </c>
      <c r="K151" s="169" t="str">
        <f t="shared" ca="1" si="17"/>
        <v/>
      </c>
      <c r="L151" s="169" t="str">
        <f t="shared" ca="1" si="17"/>
        <v/>
      </c>
      <c r="M151" s="169" t="str">
        <f t="shared" ca="1" si="22"/>
        <v/>
      </c>
      <c r="N151" s="169" t="str">
        <f t="shared" ca="1" si="22"/>
        <v/>
      </c>
      <c r="O151" s="169" t="str">
        <f t="shared" ca="1" si="22"/>
        <v/>
      </c>
      <c r="P151" s="169" t="str">
        <f t="shared" ca="1" si="23"/>
        <v/>
      </c>
      <c r="Q151" s="169" t="str">
        <f t="shared" ca="1" si="23"/>
        <v/>
      </c>
      <c r="R151" s="169" t="str">
        <f t="shared" ca="1" si="23"/>
        <v/>
      </c>
      <c r="S151" s="169" t="str">
        <f t="shared" ca="1" si="24"/>
        <v/>
      </c>
      <c r="T151" s="169" t="str">
        <f t="shared" ca="1" si="24"/>
        <v/>
      </c>
      <c r="U151" s="170" t="str">
        <f t="shared" ca="1" si="24"/>
        <v/>
      </c>
      <c r="V151" s="3"/>
    </row>
    <row r="152" spans="1:22" x14ac:dyDescent="0.25">
      <c r="A152" s="6" t="str">
        <f t="shared" ca="1" si="25"/>
        <v>delete</v>
      </c>
      <c r="B152" s="10" cm="1">
        <f t="array" aca="1" ref="B152" ca="1">INDIRECT("УникальныеСписки!A"&amp;ROW()-$K$4)</f>
        <v>0</v>
      </c>
      <c r="C152" s="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4">
        <f t="shared" ca="1" si="21"/>
        <v>0</v>
      </c>
      <c r="F152" s="2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98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98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99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06" t="str">
        <f t="shared" ca="1" si="17"/>
        <v/>
      </c>
      <c r="K152" s="169" t="str">
        <f t="shared" ca="1" si="17"/>
        <v/>
      </c>
      <c r="L152" s="169" t="str">
        <f t="shared" ca="1" si="17"/>
        <v/>
      </c>
      <c r="M152" s="169" t="str">
        <f t="shared" ca="1" si="22"/>
        <v/>
      </c>
      <c r="N152" s="169" t="str">
        <f t="shared" ca="1" si="22"/>
        <v/>
      </c>
      <c r="O152" s="169" t="str">
        <f t="shared" ca="1" si="22"/>
        <v/>
      </c>
      <c r="P152" s="169" t="str">
        <f t="shared" ca="1" si="23"/>
        <v/>
      </c>
      <c r="Q152" s="169" t="str">
        <f t="shared" ca="1" si="23"/>
        <v/>
      </c>
      <c r="R152" s="169" t="str">
        <f t="shared" ca="1" si="23"/>
        <v/>
      </c>
      <c r="S152" s="169" t="str">
        <f t="shared" ca="1" si="24"/>
        <v/>
      </c>
      <c r="T152" s="169" t="str">
        <f t="shared" ca="1" si="24"/>
        <v/>
      </c>
      <c r="U152" s="170" t="str">
        <f t="shared" ca="1" si="24"/>
        <v/>
      </c>
      <c r="V152" s="3"/>
    </row>
    <row r="153" spans="1:22" x14ac:dyDescent="0.25">
      <c r="A153" s="6" t="str">
        <f t="shared" ca="1" si="25"/>
        <v>delete</v>
      </c>
      <c r="B153" s="10" cm="1">
        <f t="array" aca="1" ref="B153" ca="1">INDIRECT("УникальныеСписки!A"&amp;ROW()-$K$4)</f>
        <v>0</v>
      </c>
      <c r="C153" s="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4">
        <f t="shared" ca="1" si="21"/>
        <v>0</v>
      </c>
      <c r="F153" s="2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98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98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99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06" t="str">
        <f t="shared" ref="J153:L209" ca="1" si="26">IFERROR(IF($B153&lt;&gt;"",ROUND($F153*SUMIF(INDIRECT("ИсходныеДанные!$"&amp;$J$4&amp;"$2:$"&amp;$J$4&amp;"$50000"),$B153&amp;"#"&amp;J$6,INDIRECT("ИсходныеДанные!$"&amp;$L$4&amp;"$2:$"&amp;$L$4&amp;"$50000")),2),0),"")</f>
        <v/>
      </c>
      <c r="K153" s="169" t="str">
        <f t="shared" ca="1" si="26"/>
        <v/>
      </c>
      <c r="L153" s="169" t="str">
        <f t="shared" ca="1" si="26"/>
        <v/>
      </c>
      <c r="M153" s="169" t="str">
        <f t="shared" ca="1" si="22"/>
        <v/>
      </c>
      <c r="N153" s="169" t="str">
        <f t="shared" ca="1" si="22"/>
        <v/>
      </c>
      <c r="O153" s="169" t="str">
        <f t="shared" ca="1" si="22"/>
        <v/>
      </c>
      <c r="P153" s="169" t="str">
        <f t="shared" ca="1" si="23"/>
        <v/>
      </c>
      <c r="Q153" s="169" t="str">
        <f t="shared" ca="1" si="23"/>
        <v/>
      </c>
      <c r="R153" s="169" t="str">
        <f t="shared" ca="1" si="23"/>
        <v/>
      </c>
      <c r="S153" s="169" t="str">
        <f t="shared" ca="1" si="24"/>
        <v/>
      </c>
      <c r="T153" s="169" t="str">
        <f t="shared" ca="1" si="24"/>
        <v/>
      </c>
      <c r="U153" s="170" t="str">
        <f t="shared" ca="1" si="24"/>
        <v/>
      </c>
      <c r="V153" s="3"/>
    </row>
    <row r="154" spans="1:22" x14ac:dyDescent="0.25">
      <c r="A154" s="6" t="str">
        <f t="shared" ca="1" si="25"/>
        <v>delete</v>
      </c>
      <c r="B154" s="10" cm="1">
        <f t="array" aca="1" ref="B154" ca="1">INDIRECT("УникальныеСписки!A"&amp;ROW()-$K$4)</f>
        <v>0</v>
      </c>
      <c r="C154" s="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4">
        <f t="shared" ca="1" si="21"/>
        <v>0</v>
      </c>
      <c r="F154" s="2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98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98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99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06" t="str">
        <f t="shared" ca="1" si="26"/>
        <v/>
      </c>
      <c r="K154" s="169" t="str">
        <f t="shared" ca="1" si="26"/>
        <v/>
      </c>
      <c r="L154" s="169" t="str">
        <f t="shared" ca="1" si="26"/>
        <v/>
      </c>
      <c r="M154" s="169" t="str">
        <f t="shared" ca="1" si="22"/>
        <v/>
      </c>
      <c r="N154" s="169" t="str">
        <f t="shared" ca="1" si="22"/>
        <v/>
      </c>
      <c r="O154" s="169" t="str">
        <f t="shared" ca="1" si="22"/>
        <v/>
      </c>
      <c r="P154" s="169" t="str">
        <f t="shared" ca="1" si="23"/>
        <v/>
      </c>
      <c r="Q154" s="169" t="str">
        <f t="shared" ca="1" si="23"/>
        <v/>
      </c>
      <c r="R154" s="169" t="str">
        <f t="shared" ca="1" si="23"/>
        <v/>
      </c>
      <c r="S154" s="169" t="str">
        <f t="shared" ca="1" si="24"/>
        <v/>
      </c>
      <c r="T154" s="169" t="str">
        <f t="shared" ca="1" si="24"/>
        <v/>
      </c>
      <c r="U154" s="170" t="str">
        <f t="shared" ca="1" si="24"/>
        <v/>
      </c>
      <c r="V154" s="3"/>
    </row>
    <row r="155" spans="1:22" x14ac:dyDescent="0.25">
      <c r="A155" s="6" t="str">
        <f t="shared" ca="1" si="25"/>
        <v>delete</v>
      </c>
      <c r="B155" s="10" cm="1">
        <f t="array" aca="1" ref="B155" ca="1">INDIRECT("УникальныеСписки!A"&amp;ROW()-$K$4)</f>
        <v>0</v>
      </c>
      <c r="C155" s="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4">
        <f t="shared" ca="1" si="21"/>
        <v>0</v>
      </c>
      <c r="F155" s="2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98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98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99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06" t="str">
        <f t="shared" ca="1" si="26"/>
        <v/>
      </c>
      <c r="K155" s="169" t="str">
        <f t="shared" ca="1" si="26"/>
        <v/>
      </c>
      <c r="L155" s="169" t="str">
        <f t="shared" ca="1" si="26"/>
        <v/>
      </c>
      <c r="M155" s="169" t="str">
        <f t="shared" ca="1" si="22"/>
        <v/>
      </c>
      <c r="N155" s="169" t="str">
        <f t="shared" ca="1" si="22"/>
        <v/>
      </c>
      <c r="O155" s="169" t="str">
        <f t="shared" ca="1" si="22"/>
        <v/>
      </c>
      <c r="P155" s="169" t="str">
        <f t="shared" ca="1" si="23"/>
        <v/>
      </c>
      <c r="Q155" s="169" t="str">
        <f t="shared" ca="1" si="23"/>
        <v/>
      </c>
      <c r="R155" s="169" t="str">
        <f t="shared" ca="1" si="23"/>
        <v/>
      </c>
      <c r="S155" s="169" t="str">
        <f t="shared" ca="1" si="24"/>
        <v/>
      </c>
      <c r="T155" s="169" t="str">
        <f t="shared" ca="1" si="24"/>
        <v/>
      </c>
      <c r="U155" s="170" t="str">
        <f t="shared" ca="1" si="24"/>
        <v/>
      </c>
      <c r="V155" s="3"/>
    </row>
    <row r="156" spans="1:22" x14ac:dyDescent="0.25">
      <c r="A156" s="6" t="str">
        <f t="shared" ca="1" si="25"/>
        <v>delete</v>
      </c>
      <c r="B156" s="10" cm="1">
        <f t="array" aca="1" ref="B156" ca="1">INDIRECT("УникальныеСписки!A"&amp;ROW()-$K$4)</f>
        <v>0</v>
      </c>
      <c r="C156" s="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4">
        <f t="shared" ca="1" si="21"/>
        <v>0</v>
      </c>
      <c r="F156" s="2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98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98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99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06" t="str">
        <f t="shared" ca="1" si="26"/>
        <v/>
      </c>
      <c r="K156" s="169" t="str">
        <f t="shared" ca="1" si="26"/>
        <v/>
      </c>
      <c r="L156" s="169" t="str">
        <f t="shared" ca="1" si="26"/>
        <v/>
      </c>
      <c r="M156" s="169" t="str">
        <f t="shared" ca="1" si="22"/>
        <v/>
      </c>
      <c r="N156" s="169" t="str">
        <f t="shared" ca="1" si="22"/>
        <v/>
      </c>
      <c r="O156" s="169" t="str">
        <f t="shared" ca="1" si="22"/>
        <v/>
      </c>
      <c r="P156" s="169" t="str">
        <f t="shared" ca="1" si="23"/>
        <v/>
      </c>
      <c r="Q156" s="169" t="str">
        <f t="shared" ca="1" si="23"/>
        <v/>
      </c>
      <c r="R156" s="169" t="str">
        <f t="shared" ca="1" si="23"/>
        <v/>
      </c>
      <c r="S156" s="169" t="str">
        <f t="shared" ca="1" si="24"/>
        <v/>
      </c>
      <c r="T156" s="169" t="str">
        <f t="shared" ca="1" si="24"/>
        <v/>
      </c>
      <c r="U156" s="170" t="str">
        <f t="shared" ca="1" si="24"/>
        <v/>
      </c>
      <c r="V156" s="3"/>
    </row>
    <row r="157" spans="1:22" x14ac:dyDescent="0.25">
      <c r="A157" s="6" t="str">
        <f t="shared" ca="1" si="25"/>
        <v>delete</v>
      </c>
      <c r="B157" s="10" cm="1">
        <f t="array" aca="1" ref="B157" ca="1">INDIRECT("УникальныеСписки!A"&amp;ROW()-$K$4)</f>
        <v>0</v>
      </c>
      <c r="C157" s="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4">
        <f t="shared" ca="1" si="21"/>
        <v>0</v>
      </c>
      <c r="F157" s="2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98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98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99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06" t="str">
        <f t="shared" ca="1" si="26"/>
        <v/>
      </c>
      <c r="K157" s="169" t="str">
        <f t="shared" ca="1" si="26"/>
        <v/>
      </c>
      <c r="L157" s="169" t="str">
        <f t="shared" ca="1" si="26"/>
        <v/>
      </c>
      <c r="M157" s="169" t="str">
        <f t="shared" ca="1" si="22"/>
        <v/>
      </c>
      <c r="N157" s="169" t="str">
        <f t="shared" ca="1" si="22"/>
        <v/>
      </c>
      <c r="O157" s="169" t="str">
        <f t="shared" ca="1" si="22"/>
        <v/>
      </c>
      <c r="P157" s="169" t="str">
        <f t="shared" ca="1" si="23"/>
        <v/>
      </c>
      <c r="Q157" s="169" t="str">
        <f t="shared" ca="1" si="23"/>
        <v/>
      </c>
      <c r="R157" s="169" t="str">
        <f t="shared" ca="1" si="23"/>
        <v/>
      </c>
      <c r="S157" s="169" t="str">
        <f t="shared" ca="1" si="24"/>
        <v/>
      </c>
      <c r="T157" s="169" t="str">
        <f t="shared" ca="1" si="24"/>
        <v/>
      </c>
      <c r="U157" s="170" t="str">
        <f t="shared" ca="1" si="24"/>
        <v/>
      </c>
      <c r="V157" s="3"/>
    </row>
    <row r="158" spans="1:22" x14ac:dyDescent="0.25">
      <c r="A158" s="6" t="str">
        <f t="shared" ca="1" si="25"/>
        <v>delete</v>
      </c>
      <c r="B158" s="10" cm="1">
        <f t="array" aca="1" ref="B158" ca="1">INDIRECT("УникальныеСписки!A"&amp;ROW()-$K$4)</f>
        <v>0</v>
      </c>
      <c r="C158" s="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4">
        <f t="shared" ca="1" si="21"/>
        <v>0</v>
      </c>
      <c r="F158" s="2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98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98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99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06" t="str">
        <f t="shared" ca="1" si="26"/>
        <v/>
      </c>
      <c r="K158" s="169" t="str">
        <f t="shared" ca="1" si="26"/>
        <v/>
      </c>
      <c r="L158" s="169" t="str">
        <f t="shared" ca="1" si="26"/>
        <v/>
      </c>
      <c r="M158" s="169" t="str">
        <f t="shared" ca="1" si="22"/>
        <v/>
      </c>
      <c r="N158" s="169" t="str">
        <f t="shared" ca="1" si="22"/>
        <v/>
      </c>
      <c r="O158" s="169" t="str">
        <f t="shared" ca="1" si="22"/>
        <v/>
      </c>
      <c r="P158" s="169" t="str">
        <f t="shared" ca="1" si="23"/>
        <v/>
      </c>
      <c r="Q158" s="169" t="str">
        <f t="shared" ca="1" si="23"/>
        <v/>
      </c>
      <c r="R158" s="169" t="str">
        <f t="shared" ca="1" si="23"/>
        <v/>
      </c>
      <c r="S158" s="169" t="str">
        <f t="shared" ca="1" si="24"/>
        <v/>
      </c>
      <c r="T158" s="169" t="str">
        <f t="shared" ca="1" si="24"/>
        <v/>
      </c>
      <c r="U158" s="170" t="str">
        <f t="shared" ca="1" si="24"/>
        <v/>
      </c>
      <c r="V158" s="3"/>
    </row>
    <row r="159" spans="1:22" x14ac:dyDescent="0.25">
      <c r="A159" s="6" t="str">
        <f t="shared" ca="1" si="25"/>
        <v>delete</v>
      </c>
      <c r="B159" s="10" cm="1">
        <f t="array" aca="1" ref="B159" ca="1">INDIRECT("УникальныеСписки!A"&amp;ROW()-$K$4)</f>
        <v>0</v>
      </c>
      <c r="C159" s="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4">
        <f t="shared" ca="1" si="21"/>
        <v>0</v>
      </c>
      <c r="F159" s="2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98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98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99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06" t="str">
        <f t="shared" ca="1" si="26"/>
        <v/>
      </c>
      <c r="K159" s="169" t="str">
        <f t="shared" ca="1" si="26"/>
        <v/>
      </c>
      <c r="L159" s="169" t="str">
        <f t="shared" ca="1" si="26"/>
        <v/>
      </c>
      <c r="M159" s="169" t="str">
        <f t="shared" ca="1" si="22"/>
        <v/>
      </c>
      <c r="N159" s="169" t="str">
        <f t="shared" ca="1" si="22"/>
        <v/>
      </c>
      <c r="O159" s="169" t="str">
        <f t="shared" ca="1" si="22"/>
        <v/>
      </c>
      <c r="P159" s="169" t="str">
        <f t="shared" ca="1" si="23"/>
        <v/>
      </c>
      <c r="Q159" s="169" t="str">
        <f t="shared" ca="1" si="23"/>
        <v/>
      </c>
      <c r="R159" s="169" t="str">
        <f t="shared" ca="1" si="23"/>
        <v/>
      </c>
      <c r="S159" s="169" t="str">
        <f t="shared" ca="1" si="24"/>
        <v/>
      </c>
      <c r="T159" s="169" t="str">
        <f t="shared" ca="1" si="24"/>
        <v/>
      </c>
      <c r="U159" s="170" t="str">
        <f t="shared" ca="1" si="24"/>
        <v/>
      </c>
      <c r="V159" s="3"/>
    </row>
    <row r="160" spans="1:22" x14ac:dyDescent="0.25">
      <c r="A160" s="6" t="str">
        <f t="shared" ca="1" si="25"/>
        <v>delete</v>
      </c>
      <c r="B160" s="10" cm="1">
        <f t="array" aca="1" ref="B160" ca="1">INDIRECT("УникальныеСписки!A"&amp;ROW()-$K$4)</f>
        <v>0</v>
      </c>
      <c r="C160" s="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4">
        <f t="shared" ca="1" si="21"/>
        <v>0</v>
      </c>
      <c r="F160" s="2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98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98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99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06" t="str">
        <f t="shared" ca="1" si="26"/>
        <v/>
      </c>
      <c r="K160" s="169" t="str">
        <f t="shared" ca="1" si="26"/>
        <v/>
      </c>
      <c r="L160" s="169" t="str">
        <f t="shared" ca="1" si="26"/>
        <v/>
      </c>
      <c r="M160" s="169" t="str">
        <f t="shared" ca="1" si="22"/>
        <v/>
      </c>
      <c r="N160" s="169" t="str">
        <f t="shared" ca="1" si="22"/>
        <v/>
      </c>
      <c r="O160" s="169" t="str">
        <f t="shared" ca="1" si="22"/>
        <v/>
      </c>
      <c r="P160" s="169" t="str">
        <f t="shared" ca="1" si="23"/>
        <v/>
      </c>
      <c r="Q160" s="169" t="str">
        <f t="shared" ca="1" si="23"/>
        <v/>
      </c>
      <c r="R160" s="169" t="str">
        <f t="shared" ca="1" si="23"/>
        <v/>
      </c>
      <c r="S160" s="169" t="str">
        <f t="shared" ca="1" si="24"/>
        <v/>
      </c>
      <c r="T160" s="169" t="str">
        <f t="shared" ca="1" si="24"/>
        <v/>
      </c>
      <c r="U160" s="170" t="str">
        <f t="shared" ca="1" si="24"/>
        <v/>
      </c>
      <c r="V160" s="3"/>
    </row>
    <row r="161" spans="1:22" x14ac:dyDescent="0.25">
      <c r="A161" s="6" t="str">
        <f t="shared" ca="1" si="25"/>
        <v>delete</v>
      </c>
      <c r="B161" s="10" cm="1">
        <f t="array" aca="1" ref="B161" ca="1">INDIRECT("УникальныеСписки!A"&amp;ROW()-$K$4)</f>
        <v>0</v>
      </c>
      <c r="C161" s="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4">
        <f t="shared" ca="1" si="21"/>
        <v>0</v>
      </c>
      <c r="F161" s="2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98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98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99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06" t="str">
        <f t="shared" ca="1" si="26"/>
        <v/>
      </c>
      <c r="K161" s="169" t="str">
        <f t="shared" ca="1" si="26"/>
        <v/>
      </c>
      <c r="L161" s="169" t="str">
        <f t="shared" ca="1" si="26"/>
        <v/>
      </c>
      <c r="M161" s="169" t="str">
        <f t="shared" ca="1" si="22"/>
        <v/>
      </c>
      <c r="N161" s="169" t="str">
        <f t="shared" ca="1" si="22"/>
        <v/>
      </c>
      <c r="O161" s="169" t="str">
        <f t="shared" ca="1" si="22"/>
        <v/>
      </c>
      <c r="P161" s="169" t="str">
        <f t="shared" ca="1" si="23"/>
        <v/>
      </c>
      <c r="Q161" s="169" t="str">
        <f t="shared" ca="1" si="23"/>
        <v/>
      </c>
      <c r="R161" s="169" t="str">
        <f t="shared" ca="1" si="23"/>
        <v/>
      </c>
      <c r="S161" s="169" t="str">
        <f t="shared" ca="1" si="24"/>
        <v/>
      </c>
      <c r="T161" s="169" t="str">
        <f t="shared" ca="1" si="24"/>
        <v/>
      </c>
      <c r="U161" s="170" t="str">
        <f t="shared" ca="1" si="24"/>
        <v/>
      </c>
      <c r="V161" s="3"/>
    </row>
    <row r="162" spans="1:22" x14ac:dyDescent="0.25">
      <c r="A162" s="6" t="str">
        <f t="shared" ca="1" si="25"/>
        <v>delete</v>
      </c>
      <c r="B162" s="10" cm="1">
        <f t="array" aca="1" ref="B162" ca="1">INDIRECT("УникальныеСписки!A"&amp;ROW()-$K$4)</f>
        <v>0</v>
      </c>
      <c r="C162" s="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4">
        <f t="shared" ca="1" si="21"/>
        <v>0</v>
      </c>
      <c r="F162" s="2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98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98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99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06" t="str">
        <f t="shared" ca="1" si="26"/>
        <v/>
      </c>
      <c r="K162" s="169" t="str">
        <f t="shared" ca="1" si="26"/>
        <v/>
      </c>
      <c r="L162" s="169" t="str">
        <f t="shared" ca="1" si="26"/>
        <v/>
      </c>
      <c r="M162" s="169" t="str">
        <f t="shared" ca="1" si="22"/>
        <v/>
      </c>
      <c r="N162" s="169" t="str">
        <f t="shared" ca="1" si="22"/>
        <v/>
      </c>
      <c r="O162" s="169" t="str">
        <f t="shared" ca="1" si="22"/>
        <v/>
      </c>
      <c r="P162" s="169" t="str">
        <f t="shared" ca="1" si="23"/>
        <v/>
      </c>
      <c r="Q162" s="169" t="str">
        <f t="shared" ca="1" si="23"/>
        <v/>
      </c>
      <c r="R162" s="169" t="str">
        <f t="shared" ca="1" si="23"/>
        <v/>
      </c>
      <c r="S162" s="169" t="str">
        <f t="shared" ca="1" si="24"/>
        <v/>
      </c>
      <c r="T162" s="169" t="str">
        <f t="shared" ca="1" si="24"/>
        <v/>
      </c>
      <c r="U162" s="170" t="str">
        <f t="shared" ca="1" si="24"/>
        <v/>
      </c>
      <c r="V162" s="3"/>
    </row>
    <row r="163" spans="1:22" x14ac:dyDescent="0.25">
      <c r="A163" s="6" t="str">
        <f t="shared" ca="1" si="25"/>
        <v>delete</v>
      </c>
      <c r="B163" s="10" cm="1">
        <f t="array" aca="1" ref="B163" ca="1">INDIRECT("УникальныеСписки!A"&amp;ROW()-$K$4)</f>
        <v>0</v>
      </c>
      <c r="C163" s="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4">
        <f t="shared" ca="1" si="21"/>
        <v>0</v>
      </c>
      <c r="F163" s="2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98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98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99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06" t="str">
        <f t="shared" ca="1" si="26"/>
        <v/>
      </c>
      <c r="K163" s="169" t="str">
        <f t="shared" ca="1" si="26"/>
        <v/>
      </c>
      <c r="L163" s="169" t="str">
        <f t="shared" ca="1" si="26"/>
        <v/>
      </c>
      <c r="M163" s="169" t="str">
        <f t="shared" ca="1" si="22"/>
        <v/>
      </c>
      <c r="N163" s="169" t="str">
        <f t="shared" ca="1" si="22"/>
        <v/>
      </c>
      <c r="O163" s="169" t="str">
        <f t="shared" ca="1" si="22"/>
        <v/>
      </c>
      <c r="P163" s="169" t="str">
        <f t="shared" ca="1" si="23"/>
        <v/>
      </c>
      <c r="Q163" s="169" t="str">
        <f t="shared" ca="1" si="23"/>
        <v/>
      </c>
      <c r="R163" s="169" t="str">
        <f t="shared" ca="1" si="23"/>
        <v/>
      </c>
      <c r="S163" s="169" t="str">
        <f t="shared" ca="1" si="24"/>
        <v/>
      </c>
      <c r="T163" s="169" t="str">
        <f t="shared" ca="1" si="24"/>
        <v/>
      </c>
      <c r="U163" s="170" t="str">
        <f t="shared" ca="1" si="24"/>
        <v/>
      </c>
      <c r="V163" s="3"/>
    </row>
    <row r="164" spans="1:22" x14ac:dyDescent="0.25">
      <c r="A164" s="6" t="str">
        <f t="shared" ca="1" si="25"/>
        <v>delete</v>
      </c>
      <c r="B164" s="10" cm="1">
        <f t="array" aca="1" ref="B164" ca="1">INDIRECT("УникальныеСписки!A"&amp;ROW()-$K$4)</f>
        <v>0</v>
      </c>
      <c r="C164" s="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4">
        <f t="shared" ca="1" si="21"/>
        <v>0</v>
      </c>
      <c r="F164" s="2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98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98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99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06" t="str">
        <f t="shared" ca="1" si="26"/>
        <v/>
      </c>
      <c r="K164" s="169" t="str">
        <f t="shared" ca="1" si="26"/>
        <v/>
      </c>
      <c r="L164" s="169" t="str">
        <f t="shared" ca="1" si="26"/>
        <v/>
      </c>
      <c r="M164" s="169" t="str">
        <f t="shared" ca="1" si="22"/>
        <v/>
      </c>
      <c r="N164" s="169" t="str">
        <f t="shared" ca="1" si="22"/>
        <v/>
      </c>
      <c r="O164" s="169" t="str">
        <f t="shared" ca="1" si="22"/>
        <v/>
      </c>
      <c r="P164" s="169" t="str">
        <f t="shared" ca="1" si="23"/>
        <v/>
      </c>
      <c r="Q164" s="169" t="str">
        <f t="shared" ca="1" si="23"/>
        <v/>
      </c>
      <c r="R164" s="169" t="str">
        <f t="shared" ca="1" si="23"/>
        <v/>
      </c>
      <c r="S164" s="169" t="str">
        <f t="shared" ca="1" si="24"/>
        <v/>
      </c>
      <c r="T164" s="169" t="str">
        <f t="shared" ca="1" si="24"/>
        <v/>
      </c>
      <c r="U164" s="170" t="str">
        <f t="shared" ca="1" si="24"/>
        <v/>
      </c>
      <c r="V164" s="3"/>
    </row>
    <row r="165" spans="1:22" x14ac:dyDescent="0.25">
      <c r="A165" s="6" t="str">
        <f t="shared" ca="1" si="25"/>
        <v>delete</v>
      </c>
      <c r="B165" s="10" cm="1">
        <f t="array" aca="1" ref="B165" ca="1">INDIRECT("УникальныеСписки!A"&amp;ROW()-$K$4)</f>
        <v>0</v>
      </c>
      <c r="C165" s="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4">
        <f t="shared" ca="1" si="21"/>
        <v>0</v>
      </c>
      <c r="F165" s="2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98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98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99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06" t="str">
        <f t="shared" ca="1" si="26"/>
        <v/>
      </c>
      <c r="K165" s="169" t="str">
        <f t="shared" ca="1" si="26"/>
        <v/>
      </c>
      <c r="L165" s="169" t="str">
        <f t="shared" ca="1" si="26"/>
        <v/>
      </c>
      <c r="M165" s="169" t="str">
        <f t="shared" ca="1" si="22"/>
        <v/>
      </c>
      <c r="N165" s="169" t="str">
        <f t="shared" ca="1" si="22"/>
        <v/>
      </c>
      <c r="O165" s="169" t="str">
        <f t="shared" ca="1" si="22"/>
        <v/>
      </c>
      <c r="P165" s="169" t="str">
        <f t="shared" ca="1" si="23"/>
        <v/>
      </c>
      <c r="Q165" s="169" t="str">
        <f t="shared" ca="1" si="23"/>
        <v/>
      </c>
      <c r="R165" s="169" t="str">
        <f t="shared" ca="1" si="23"/>
        <v/>
      </c>
      <c r="S165" s="169" t="str">
        <f t="shared" ca="1" si="24"/>
        <v/>
      </c>
      <c r="T165" s="169" t="str">
        <f t="shared" ca="1" si="24"/>
        <v/>
      </c>
      <c r="U165" s="170" t="str">
        <f t="shared" ca="1" si="24"/>
        <v/>
      </c>
      <c r="V165" s="3"/>
    </row>
    <row r="166" spans="1:22" x14ac:dyDescent="0.25">
      <c r="A166" s="6" t="str">
        <f t="shared" ca="1" si="25"/>
        <v>delete</v>
      </c>
      <c r="B166" s="10" cm="1">
        <f t="array" aca="1" ref="B166" ca="1">INDIRECT("УникальныеСписки!A"&amp;ROW()-$K$4)</f>
        <v>0</v>
      </c>
      <c r="C166" s="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4">
        <f t="shared" ca="1" si="21"/>
        <v>0</v>
      </c>
      <c r="F166" s="2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98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98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99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06" t="str">
        <f t="shared" ca="1" si="26"/>
        <v/>
      </c>
      <c r="K166" s="169" t="str">
        <f t="shared" ca="1" si="26"/>
        <v/>
      </c>
      <c r="L166" s="169" t="str">
        <f t="shared" ca="1" si="26"/>
        <v/>
      </c>
      <c r="M166" s="169" t="str">
        <f t="shared" ca="1" si="22"/>
        <v/>
      </c>
      <c r="N166" s="169" t="str">
        <f t="shared" ca="1" si="22"/>
        <v/>
      </c>
      <c r="O166" s="169" t="str">
        <f t="shared" ca="1" si="22"/>
        <v/>
      </c>
      <c r="P166" s="169" t="str">
        <f t="shared" ca="1" si="23"/>
        <v/>
      </c>
      <c r="Q166" s="169" t="str">
        <f t="shared" ca="1" si="23"/>
        <v/>
      </c>
      <c r="R166" s="169" t="str">
        <f t="shared" ca="1" si="23"/>
        <v/>
      </c>
      <c r="S166" s="169" t="str">
        <f t="shared" ca="1" si="24"/>
        <v/>
      </c>
      <c r="T166" s="169" t="str">
        <f t="shared" ca="1" si="24"/>
        <v/>
      </c>
      <c r="U166" s="170" t="str">
        <f t="shared" ca="1" si="24"/>
        <v/>
      </c>
      <c r="V166" s="3"/>
    </row>
    <row r="167" spans="1:22" x14ac:dyDescent="0.25">
      <c r="A167" s="6" t="str">
        <f t="shared" ca="1" si="25"/>
        <v>delete</v>
      </c>
      <c r="B167" s="10" cm="1">
        <f t="array" aca="1" ref="B167" ca="1">INDIRECT("УникальныеСписки!A"&amp;ROW()-$K$4)</f>
        <v>0</v>
      </c>
      <c r="C167" s="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4">
        <f t="shared" ca="1" si="21"/>
        <v>0</v>
      </c>
      <c r="F167" s="2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98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98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99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06" t="str">
        <f t="shared" ca="1" si="26"/>
        <v/>
      </c>
      <c r="K167" s="169" t="str">
        <f t="shared" ca="1" si="26"/>
        <v/>
      </c>
      <c r="L167" s="169" t="str">
        <f t="shared" ca="1" si="26"/>
        <v/>
      </c>
      <c r="M167" s="169" t="str">
        <f t="shared" ca="1" si="22"/>
        <v/>
      </c>
      <c r="N167" s="169" t="str">
        <f t="shared" ca="1" si="22"/>
        <v/>
      </c>
      <c r="O167" s="169" t="str">
        <f t="shared" ca="1" si="22"/>
        <v/>
      </c>
      <c r="P167" s="169" t="str">
        <f t="shared" ca="1" si="23"/>
        <v/>
      </c>
      <c r="Q167" s="169" t="str">
        <f t="shared" ca="1" si="23"/>
        <v/>
      </c>
      <c r="R167" s="169" t="str">
        <f t="shared" ca="1" si="23"/>
        <v/>
      </c>
      <c r="S167" s="169" t="str">
        <f t="shared" ca="1" si="24"/>
        <v/>
      </c>
      <c r="T167" s="169" t="str">
        <f t="shared" ca="1" si="24"/>
        <v/>
      </c>
      <c r="U167" s="170" t="str">
        <f t="shared" ca="1" si="24"/>
        <v/>
      </c>
      <c r="V167" s="3"/>
    </row>
    <row r="168" spans="1:22" x14ac:dyDescent="0.25">
      <c r="A168" s="6" t="str">
        <f t="shared" ca="1" si="25"/>
        <v>delete</v>
      </c>
      <c r="B168" s="10" cm="1">
        <f t="array" aca="1" ref="B168" ca="1">INDIRECT("УникальныеСписки!A"&amp;ROW()-$K$4)</f>
        <v>0</v>
      </c>
      <c r="C168" s="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4">
        <f t="shared" ca="1" si="21"/>
        <v>0</v>
      </c>
      <c r="F168" s="2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98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98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99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06" t="str">
        <f t="shared" ca="1" si="26"/>
        <v/>
      </c>
      <c r="K168" s="169" t="str">
        <f t="shared" ca="1" si="26"/>
        <v/>
      </c>
      <c r="L168" s="169" t="str">
        <f t="shared" ca="1" si="26"/>
        <v/>
      </c>
      <c r="M168" s="169" t="str">
        <f t="shared" ca="1" si="22"/>
        <v/>
      </c>
      <c r="N168" s="169" t="str">
        <f t="shared" ca="1" si="22"/>
        <v/>
      </c>
      <c r="O168" s="169" t="str">
        <f t="shared" ca="1" si="22"/>
        <v/>
      </c>
      <c r="P168" s="169" t="str">
        <f t="shared" ca="1" si="23"/>
        <v/>
      </c>
      <c r="Q168" s="169" t="str">
        <f t="shared" ca="1" si="23"/>
        <v/>
      </c>
      <c r="R168" s="169" t="str">
        <f t="shared" ca="1" si="23"/>
        <v/>
      </c>
      <c r="S168" s="169" t="str">
        <f t="shared" ca="1" si="24"/>
        <v/>
      </c>
      <c r="T168" s="169" t="str">
        <f t="shared" ca="1" si="24"/>
        <v/>
      </c>
      <c r="U168" s="170" t="str">
        <f t="shared" ca="1" si="24"/>
        <v/>
      </c>
      <c r="V168" s="3"/>
    </row>
    <row r="169" spans="1:22" x14ac:dyDescent="0.25">
      <c r="A169" s="6" t="str">
        <f t="shared" ca="1" si="25"/>
        <v>delete</v>
      </c>
      <c r="B169" s="10" cm="1">
        <f t="array" aca="1" ref="B169" ca="1">INDIRECT("УникальныеСписки!A"&amp;ROW()-$K$4)</f>
        <v>0</v>
      </c>
      <c r="C169" s="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4">
        <f t="shared" ca="1" si="21"/>
        <v>0</v>
      </c>
      <c r="F169" s="2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98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98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99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06" t="str">
        <f t="shared" ca="1" si="26"/>
        <v/>
      </c>
      <c r="K169" s="169" t="str">
        <f t="shared" ca="1" si="26"/>
        <v/>
      </c>
      <c r="L169" s="169" t="str">
        <f t="shared" ca="1" si="26"/>
        <v/>
      </c>
      <c r="M169" s="169" t="str">
        <f t="shared" ca="1" si="22"/>
        <v/>
      </c>
      <c r="N169" s="169" t="str">
        <f t="shared" ca="1" si="22"/>
        <v/>
      </c>
      <c r="O169" s="169" t="str">
        <f t="shared" ca="1" si="22"/>
        <v/>
      </c>
      <c r="P169" s="169" t="str">
        <f t="shared" ca="1" si="23"/>
        <v/>
      </c>
      <c r="Q169" s="169" t="str">
        <f t="shared" ca="1" si="23"/>
        <v/>
      </c>
      <c r="R169" s="169" t="str">
        <f t="shared" ca="1" si="23"/>
        <v/>
      </c>
      <c r="S169" s="169" t="str">
        <f t="shared" ca="1" si="24"/>
        <v/>
      </c>
      <c r="T169" s="169" t="str">
        <f t="shared" ca="1" si="24"/>
        <v/>
      </c>
      <c r="U169" s="170" t="str">
        <f t="shared" ca="1" si="24"/>
        <v/>
      </c>
      <c r="V169" s="3"/>
    </row>
    <row r="170" spans="1:22" x14ac:dyDescent="0.25">
      <c r="A170" s="6" t="str">
        <f t="shared" ca="1" si="25"/>
        <v>delete</v>
      </c>
      <c r="B170" s="10" cm="1">
        <f t="array" aca="1" ref="B170" ca="1">INDIRECT("УникальныеСписки!A"&amp;ROW()-$K$4)</f>
        <v>0</v>
      </c>
      <c r="C170" s="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4">
        <f t="shared" ca="1" si="21"/>
        <v>0</v>
      </c>
      <c r="F170" s="2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98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98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99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06" t="str">
        <f t="shared" ca="1" si="26"/>
        <v/>
      </c>
      <c r="K170" s="169" t="str">
        <f t="shared" ca="1" si="26"/>
        <v/>
      </c>
      <c r="L170" s="169" t="str">
        <f t="shared" ca="1" si="26"/>
        <v/>
      </c>
      <c r="M170" s="169" t="str">
        <f t="shared" ref="M170:O209" ca="1" si="27">IFERROR(IF($B170&lt;&gt;"",ROUND($G170*SUMIF(INDIRECT("ИсходныеДанные!$"&amp;$J$4&amp;"$2:$"&amp;$J$4&amp;"$50000"),$B170&amp;"#"&amp;M$6,INDIRECT("ИсходныеДанные!$"&amp;$L$4&amp;"$2:$"&amp;$L$4&amp;"$50000")),2),0),"")</f>
        <v/>
      </c>
      <c r="N170" s="169" t="str">
        <f t="shared" ca="1" si="27"/>
        <v/>
      </c>
      <c r="O170" s="169" t="str">
        <f t="shared" ca="1" si="27"/>
        <v/>
      </c>
      <c r="P170" s="169" t="str">
        <f t="shared" ref="P170:R209" ca="1" si="28">IFERROR(IF($B170&lt;&gt;"",ROUND($H170*SUMIF(INDIRECT("ИсходныеДанные!$"&amp;$J$4&amp;"$2:$"&amp;$J$4&amp;"$50000"),$B170&amp;"#"&amp;P$6,INDIRECT("ИсходныеДанные!$"&amp;$L$4&amp;"$2:$"&amp;$L$4&amp;"$50000")),2),0),"")</f>
        <v/>
      </c>
      <c r="Q170" s="169" t="str">
        <f t="shared" ca="1" si="28"/>
        <v/>
      </c>
      <c r="R170" s="169" t="str">
        <f t="shared" ca="1" si="28"/>
        <v/>
      </c>
      <c r="S170" s="169" t="str">
        <f t="shared" ref="S170:U209" ca="1" si="29">IFERROR(IF($B170&lt;&gt;"",ROUND($I170*SUMIF(INDIRECT("ИсходныеДанные!$"&amp;$J$4&amp;"$2:$"&amp;$J$4&amp;"$50000"),$B170&amp;"#"&amp;S$6,INDIRECT("ИсходныеДанные!$"&amp;$L$4&amp;"$2:$"&amp;$L$4&amp;"$50000")),2),0),"")</f>
        <v/>
      </c>
      <c r="T170" s="169" t="str">
        <f t="shared" ca="1" si="29"/>
        <v/>
      </c>
      <c r="U170" s="170" t="str">
        <f t="shared" ca="1" si="29"/>
        <v/>
      </c>
      <c r="V170" s="3"/>
    </row>
    <row r="171" spans="1:22" x14ac:dyDescent="0.25">
      <c r="A171" s="6" t="str">
        <f t="shared" ca="1" si="25"/>
        <v>delete</v>
      </c>
      <c r="B171" s="10" cm="1">
        <f t="array" aca="1" ref="B171" ca="1">INDIRECT("УникальныеСписки!A"&amp;ROW()-$K$4)</f>
        <v>0</v>
      </c>
      <c r="C171" s="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4">
        <f t="shared" ca="1" si="21"/>
        <v>0</v>
      </c>
      <c r="F171" s="2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98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98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99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06" t="str">
        <f t="shared" ca="1" si="26"/>
        <v/>
      </c>
      <c r="K171" s="169" t="str">
        <f t="shared" ca="1" si="26"/>
        <v/>
      </c>
      <c r="L171" s="169" t="str">
        <f t="shared" ca="1" si="26"/>
        <v/>
      </c>
      <c r="M171" s="169" t="str">
        <f t="shared" ca="1" si="27"/>
        <v/>
      </c>
      <c r="N171" s="169" t="str">
        <f t="shared" ca="1" si="27"/>
        <v/>
      </c>
      <c r="O171" s="169" t="str">
        <f t="shared" ca="1" si="27"/>
        <v/>
      </c>
      <c r="P171" s="169" t="str">
        <f t="shared" ca="1" si="28"/>
        <v/>
      </c>
      <c r="Q171" s="169" t="str">
        <f t="shared" ca="1" si="28"/>
        <v/>
      </c>
      <c r="R171" s="169" t="str">
        <f t="shared" ca="1" si="28"/>
        <v/>
      </c>
      <c r="S171" s="169" t="str">
        <f t="shared" ca="1" si="29"/>
        <v/>
      </c>
      <c r="T171" s="169" t="str">
        <f t="shared" ca="1" si="29"/>
        <v/>
      </c>
      <c r="U171" s="170" t="str">
        <f t="shared" ca="1" si="29"/>
        <v/>
      </c>
      <c r="V171" s="3"/>
    </row>
    <row r="172" spans="1:22" x14ac:dyDescent="0.25">
      <c r="A172" s="6" t="str">
        <f t="shared" ca="1" si="25"/>
        <v>delete</v>
      </c>
      <c r="B172" s="10" cm="1">
        <f t="array" aca="1" ref="B172" ca="1">INDIRECT("УникальныеСписки!A"&amp;ROW()-$K$4)</f>
        <v>0</v>
      </c>
      <c r="C172" s="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4">
        <f t="shared" ca="1" si="21"/>
        <v>0</v>
      </c>
      <c r="F172" s="2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98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98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99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06" t="str">
        <f t="shared" ca="1" si="26"/>
        <v/>
      </c>
      <c r="K172" s="169" t="str">
        <f t="shared" ca="1" si="26"/>
        <v/>
      </c>
      <c r="L172" s="169" t="str">
        <f t="shared" ca="1" si="26"/>
        <v/>
      </c>
      <c r="M172" s="169" t="str">
        <f t="shared" ca="1" si="27"/>
        <v/>
      </c>
      <c r="N172" s="169" t="str">
        <f t="shared" ca="1" si="27"/>
        <v/>
      </c>
      <c r="O172" s="169" t="str">
        <f t="shared" ca="1" si="27"/>
        <v/>
      </c>
      <c r="P172" s="169" t="str">
        <f t="shared" ca="1" si="28"/>
        <v/>
      </c>
      <c r="Q172" s="169" t="str">
        <f t="shared" ca="1" si="28"/>
        <v/>
      </c>
      <c r="R172" s="169" t="str">
        <f t="shared" ca="1" si="28"/>
        <v/>
      </c>
      <c r="S172" s="169" t="str">
        <f t="shared" ca="1" si="29"/>
        <v/>
      </c>
      <c r="T172" s="169" t="str">
        <f t="shared" ca="1" si="29"/>
        <v/>
      </c>
      <c r="U172" s="170" t="str">
        <f t="shared" ca="1" si="29"/>
        <v/>
      </c>
      <c r="V172" s="3"/>
    </row>
    <row r="173" spans="1:22" x14ac:dyDescent="0.25">
      <c r="A173" s="6" t="str">
        <f t="shared" ca="1" si="25"/>
        <v>delete</v>
      </c>
      <c r="B173" s="10" cm="1">
        <f t="array" aca="1" ref="B173" ca="1">INDIRECT("УникальныеСписки!A"&amp;ROW()-$K$4)</f>
        <v>0</v>
      </c>
      <c r="C173" s="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4">
        <f t="shared" ca="1" si="21"/>
        <v>0</v>
      </c>
      <c r="F173" s="2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98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98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99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06" t="str">
        <f t="shared" ca="1" si="26"/>
        <v/>
      </c>
      <c r="K173" s="169" t="str">
        <f t="shared" ca="1" si="26"/>
        <v/>
      </c>
      <c r="L173" s="169" t="str">
        <f t="shared" ca="1" si="26"/>
        <v/>
      </c>
      <c r="M173" s="169" t="str">
        <f t="shared" ca="1" si="27"/>
        <v/>
      </c>
      <c r="N173" s="169" t="str">
        <f t="shared" ca="1" si="27"/>
        <v/>
      </c>
      <c r="O173" s="169" t="str">
        <f t="shared" ca="1" si="27"/>
        <v/>
      </c>
      <c r="P173" s="169" t="str">
        <f t="shared" ca="1" si="28"/>
        <v/>
      </c>
      <c r="Q173" s="169" t="str">
        <f t="shared" ca="1" si="28"/>
        <v/>
      </c>
      <c r="R173" s="169" t="str">
        <f t="shared" ca="1" si="28"/>
        <v/>
      </c>
      <c r="S173" s="169" t="str">
        <f t="shared" ca="1" si="29"/>
        <v/>
      </c>
      <c r="T173" s="169" t="str">
        <f t="shared" ca="1" si="29"/>
        <v/>
      </c>
      <c r="U173" s="170" t="str">
        <f t="shared" ca="1" si="29"/>
        <v/>
      </c>
      <c r="V173" s="3"/>
    </row>
    <row r="174" spans="1:22" x14ac:dyDescent="0.25">
      <c r="A174" s="6" t="str">
        <f t="shared" ca="1" si="25"/>
        <v>delete</v>
      </c>
      <c r="B174" s="10" cm="1">
        <f t="array" aca="1" ref="B174" ca="1">INDIRECT("УникальныеСписки!A"&amp;ROW()-$K$4)</f>
        <v>0</v>
      </c>
      <c r="C174" s="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4">
        <f t="shared" ca="1" si="21"/>
        <v>0</v>
      </c>
      <c r="F174" s="2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98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98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99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06" t="str">
        <f t="shared" ca="1" si="26"/>
        <v/>
      </c>
      <c r="K174" s="169" t="str">
        <f t="shared" ca="1" si="26"/>
        <v/>
      </c>
      <c r="L174" s="169" t="str">
        <f t="shared" ca="1" si="26"/>
        <v/>
      </c>
      <c r="M174" s="169" t="str">
        <f t="shared" ca="1" si="27"/>
        <v/>
      </c>
      <c r="N174" s="169" t="str">
        <f t="shared" ca="1" si="27"/>
        <v/>
      </c>
      <c r="O174" s="169" t="str">
        <f t="shared" ca="1" si="27"/>
        <v/>
      </c>
      <c r="P174" s="169" t="str">
        <f t="shared" ca="1" si="28"/>
        <v/>
      </c>
      <c r="Q174" s="169" t="str">
        <f t="shared" ca="1" si="28"/>
        <v/>
      </c>
      <c r="R174" s="169" t="str">
        <f t="shared" ca="1" si="28"/>
        <v/>
      </c>
      <c r="S174" s="169" t="str">
        <f t="shared" ca="1" si="29"/>
        <v/>
      </c>
      <c r="T174" s="169" t="str">
        <f t="shared" ca="1" si="29"/>
        <v/>
      </c>
      <c r="U174" s="170" t="str">
        <f t="shared" ca="1" si="29"/>
        <v/>
      </c>
      <c r="V174" s="3"/>
    </row>
    <row r="175" spans="1:22" x14ac:dyDescent="0.25">
      <c r="A175" s="6" t="str">
        <f t="shared" ca="1" si="25"/>
        <v>delete</v>
      </c>
      <c r="B175" s="10" cm="1">
        <f t="array" aca="1" ref="B175" ca="1">INDIRECT("УникальныеСписки!A"&amp;ROW()-$K$4)</f>
        <v>0</v>
      </c>
      <c r="C175" s="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4">
        <f t="shared" ca="1" si="21"/>
        <v>0</v>
      </c>
      <c r="F175" s="2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98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98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99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06" t="str">
        <f t="shared" ca="1" si="26"/>
        <v/>
      </c>
      <c r="K175" s="169" t="str">
        <f t="shared" ca="1" si="26"/>
        <v/>
      </c>
      <c r="L175" s="169" t="str">
        <f t="shared" ca="1" si="26"/>
        <v/>
      </c>
      <c r="M175" s="169" t="str">
        <f t="shared" ca="1" si="27"/>
        <v/>
      </c>
      <c r="N175" s="169" t="str">
        <f t="shared" ca="1" si="27"/>
        <v/>
      </c>
      <c r="O175" s="169" t="str">
        <f t="shared" ca="1" si="27"/>
        <v/>
      </c>
      <c r="P175" s="169" t="str">
        <f t="shared" ca="1" si="28"/>
        <v/>
      </c>
      <c r="Q175" s="169" t="str">
        <f t="shared" ca="1" si="28"/>
        <v/>
      </c>
      <c r="R175" s="169" t="str">
        <f t="shared" ca="1" si="28"/>
        <v/>
      </c>
      <c r="S175" s="169" t="str">
        <f t="shared" ca="1" si="29"/>
        <v/>
      </c>
      <c r="T175" s="169" t="str">
        <f t="shared" ca="1" si="29"/>
        <v/>
      </c>
      <c r="U175" s="170" t="str">
        <f t="shared" ca="1" si="29"/>
        <v/>
      </c>
      <c r="V175" s="3"/>
    </row>
    <row r="176" spans="1:22" x14ac:dyDescent="0.25">
      <c r="A176" s="6" t="str">
        <f t="shared" ca="1" si="25"/>
        <v>delete</v>
      </c>
      <c r="B176" s="10" cm="1">
        <f t="array" aca="1" ref="B176" ca="1">INDIRECT("УникальныеСписки!A"&amp;ROW()-$K$4)</f>
        <v>0</v>
      </c>
      <c r="C176" s="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4">
        <f t="shared" ca="1" si="21"/>
        <v>0</v>
      </c>
      <c r="F176" s="2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98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98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99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06" t="str">
        <f t="shared" ca="1" si="26"/>
        <v/>
      </c>
      <c r="K176" s="169" t="str">
        <f t="shared" ca="1" si="26"/>
        <v/>
      </c>
      <c r="L176" s="169" t="str">
        <f t="shared" ca="1" si="26"/>
        <v/>
      </c>
      <c r="M176" s="169" t="str">
        <f t="shared" ca="1" si="27"/>
        <v/>
      </c>
      <c r="N176" s="169" t="str">
        <f t="shared" ca="1" si="27"/>
        <v/>
      </c>
      <c r="O176" s="169" t="str">
        <f t="shared" ca="1" si="27"/>
        <v/>
      </c>
      <c r="P176" s="169" t="str">
        <f t="shared" ca="1" si="28"/>
        <v/>
      </c>
      <c r="Q176" s="169" t="str">
        <f t="shared" ca="1" si="28"/>
        <v/>
      </c>
      <c r="R176" s="169" t="str">
        <f t="shared" ca="1" si="28"/>
        <v/>
      </c>
      <c r="S176" s="169" t="str">
        <f t="shared" ca="1" si="29"/>
        <v/>
      </c>
      <c r="T176" s="169" t="str">
        <f t="shared" ca="1" si="29"/>
        <v/>
      </c>
      <c r="U176" s="170" t="str">
        <f t="shared" ca="1" si="29"/>
        <v/>
      </c>
      <c r="V176" s="3"/>
    </row>
    <row r="177" spans="1:22" x14ac:dyDescent="0.25">
      <c r="A177" s="6" t="str">
        <f t="shared" ca="1" si="25"/>
        <v>delete</v>
      </c>
      <c r="B177" s="10" cm="1">
        <f t="array" aca="1" ref="B177" ca="1">INDIRECT("УникальныеСписки!A"&amp;ROW()-$K$4)</f>
        <v>0</v>
      </c>
      <c r="C177" s="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4">
        <f t="shared" ca="1" si="21"/>
        <v>0</v>
      </c>
      <c r="F177" s="2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98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98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99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06" t="str">
        <f t="shared" ca="1" si="26"/>
        <v/>
      </c>
      <c r="K177" s="169" t="str">
        <f t="shared" ca="1" si="26"/>
        <v/>
      </c>
      <c r="L177" s="169" t="str">
        <f t="shared" ca="1" si="26"/>
        <v/>
      </c>
      <c r="M177" s="169" t="str">
        <f t="shared" ca="1" si="27"/>
        <v/>
      </c>
      <c r="N177" s="169" t="str">
        <f t="shared" ca="1" si="27"/>
        <v/>
      </c>
      <c r="O177" s="169" t="str">
        <f t="shared" ca="1" si="27"/>
        <v/>
      </c>
      <c r="P177" s="169" t="str">
        <f t="shared" ca="1" si="28"/>
        <v/>
      </c>
      <c r="Q177" s="169" t="str">
        <f t="shared" ca="1" si="28"/>
        <v/>
      </c>
      <c r="R177" s="169" t="str">
        <f t="shared" ca="1" si="28"/>
        <v/>
      </c>
      <c r="S177" s="169" t="str">
        <f t="shared" ca="1" si="29"/>
        <v/>
      </c>
      <c r="T177" s="169" t="str">
        <f t="shared" ca="1" si="29"/>
        <v/>
      </c>
      <c r="U177" s="170" t="str">
        <f t="shared" ca="1" si="29"/>
        <v/>
      </c>
      <c r="V177" s="3"/>
    </row>
    <row r="178" spans="1:22" x14ac:dyDescent="0.25">
      <c r="A178" s="6" t="str">
        <f t="shared" ca="1" si="25"/>
        <v>delete</v>
      </c>
      <c r="B178" s="10" cm="1">
        <f t="array" aca="1" ref="B178" ca="1">INDIRECT("УникальныеСписки!A"&amp;ROW()-$K$4)</f>
        <v>0</v>
      </c>
      <c r="C178" s="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4">
        <f t="shared" ca="1" si="21"/>
        <v>0</v>
      </c>
      <c r="F178" s="2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98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98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99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06" t="str">
        <f t="shared" ca="1" si="26"/>
        <v/>
      </c>
      <c r="K178" s="169" t="str">
        <f t="shared" ca="1" si="26"/>
        <v/>
      </c>
      <c r="L178" s="169" t="str">
        <f t="shared" ca="1" si="26"/>
        <v/>
      </c>
      <c r="M178" s="169" t="str">
        <f t="shared" ca="1" si="27"/>
        <v/>
      </c>
      <c r="N178" s="169" t="str">
        <f t="shared" ca="1" si="27"/>
        <v/>
      </c>
      <c r="O178" s="169" t="str">
        <f t="shared" ca="1" si="27"/>
        <v/>
      </c>
      <c r="P178" s="169" t="str">
        <f t="shared" ca="1" si="28"/>
        <v/>
      </c>
      <c r="Q178" s="169" t="str">
        <f t="shared" ca="1" si="28"/>
        <v/>
      </c>
      <c r="R178" s="169" t="str">
        <f t="shared" ca="1" si="28"/>
        <v/>
      </c>
      <c r="S178" s="169" t="str">
        <f t="shared" ca="1" si="29"/>
        <v/>
      </c>
      <c r="T178" s="169" t="str">
        <f t="shared" ca="1" si="29"/>
        <v/>
      </c>
      <c r="U178" s="170" t="str">
        <f t="shared" ca="1" si="29"/>
        <v/>
      </c>
      <c r="V178" s="3"/>
    </row>
    <row r="179" spans="1:22" x14ac:dyDescent="0.25">
      <c r="A179" s="6" t="str">
        <f t="shared" ca="1" si="25"/>
        <v>delete</v>
      </c>
      <c r="B179" s="10" cm="1">
        <f t="array" aca="1" ref="B179" ca="1">INDIRECT("УникальныеСписки!A"&amp;ROW()-$K$4)</f>
        <v>0</v>
      </c>
      <c r="C179" s="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4">
        <f t="shared" ca="1" si="21"/>
        <v>0</v>
      </c>
      <c r="F179" s="2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98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98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99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06" t="str">
        <f t="shared" ca="1" si="26"/>
        <v/>
      </c>
      <c r="K179" s="169" t="str">
        <f t="shared" ca="1" si="26"/>
        <v/>
      </c>
      <c r="L179" s="169" t="str">
        <f t="shared" ca="1" si="26"/>
        <v/>
      </c>
      <c r="M179" s="169" t="str">
        <f t="shared" ca="1" si="27"/>
        <v/>
      </c>
      <c r="N179" s="169" t="str">
        <f t="shared" ca="1" si="27"/>
        <v/>
      </c>
      <c r="O179" s="169" t="str">
        <f t="shared" ca="1" si="27"/>
        <v/>
      </c>
      <c r="P179" s="169" t="str">
        <f t="shared" ca="1" si="28"/>
        <v/>
      </c>
      <c r="Q179" s="169" t="str">
        <f t="shared" ca="1" si="28"/>
        <v/>
      </c>
      <c r="R179" s="169" t="str">
        <f t="shared" ca="1" si="28"/>
        <v/>
      </c>
      <c r="S179" s="169" t="str">
        <f t="shared" ca="1" si="29"/>
        <v/>
      </c>
      <c r="T179" s="169" t="str">
        <f t="shared" ca="1" si="29"/>
        <v/>
      </c>
      <c r="U179" s="170" t="str">
        <f t="shared" ca="1" si="29"/>
        <v/>
      </c>
      <c r="V179" s="3"/>
    </row>
    <row r="180" spans="1:22" x14ac:dyDescent="0.25">
      <c r="A180" s="6" t="str">
        <f t="shared" ca="1" si="25"/>
        <v>delete</v>
      </c>
      <c r="B180" s="10" cm="1">
        <f t="array" aca="1" ref="B180" ca="1">INDIRECT("УникальныеСписки!A"&amp;ROW()-$K$4)</f>
        <v>0</v>
      </c>
      <c r="C180" s="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4">
        <f t="shared" ca="1" si="21"/>
        <v>0</v>
      </c>
      <c r="F180" s="2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98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98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99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06" t="str">
        <f t="shared" ca="1" si="26"/>
        <v/>
      </c>
      <c r="K180" s="169" t="str">
        <f t="shared" ca="1" si="26"/>
        <v/>
      </c>
      <c r="L180" s="169" t="str">
        <f t="shared" ca="1" si="26"/>
        <v/>
      </c>
      <c r="M180" s="169" t="str">
        <f t="shared" ca="1" si="27"/>
        <v/>
      </c>
      <c r="N180" s="169" t="str">
        <f t="shared" ca="1" si="27"/>
        <v/>
      </c>
      <c r="O180" s="169" t="str">
        <f t="shared" ca="1" si="27"/>
        <v/>
      </c>
      <c r="P180" s="169" t="str">
        <f t="shared" ca="1" si="28"/>
        <v/>
      </c>
      <c r="Q180" s="169" t="str">
        <f t="shared" ca="1" si="28"/>
        <v/>
      </c>
      <c r="R180" s="169" t="str">
        <f t="shared" ca="1" si="28"/>
        <v/>
      </c>
      <c r="S180" s="169" t="str">
        <f t="shared" ca="1" si="29"/>
        <v/>
      </c>
      <c r="T180" s="169" t="str">
        <f t="shared" ca="1" si="29"/>
        <v/>
      </c>
      <c r="U180" s="170" t="str">
        <f t="shared" ca="1" si="29"/>
        <v/>
      </c>
      <c r="V180" s="3"/>
    </row>
    <row r="181" spans="1:22" x14ac:dyDescent="0.25">
      <c r="A181" s="6" t="str">
        <f t="shared" ca="1" si="25"/>
        <v>delete</v>
      </c>
      <c r="B181" s="10" cm="1">
        <f t="array" aca="1" ref="B181" ca="1">INDIRECT("УникальныеСписки!A"&amp;ROW()-$K$4)</f>
        <v>0</v>
      </c>
      <c r="C181" s="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4">
        <f t="shared" ca="1" si="21"/>
        <v>0</v>
      </c>
      <c r="F181" s="2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98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98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99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06" t="str">
        <f t="shared" ca="1" si="26"/>
        <v/>
      </c>
      <c r="K181" s="169" t="str">
        <f t="shared" ca="1" si="26"/>
        <v/>
      </c>
      <c r="L181" s="169" t="str">
        <f t="shared" ca="1" si="26"/>
        <v/>
      </c>
      <c r="M181" s="169" t="str">
        <f t="shared" ca="1" si="27"/>
        <v/>
      </c>
      <c r="N181" s="169" t="str">
        <f t="shared" ca="1" si="27"/>
        <v/>
      </c>
      <c r="O181" s="169" t="str">
        <f t="shared" ca="1" si="27"/>
        <v/>
      </c>
      <c r="P181" s="169" t="str">
        <f t="shared" ca="1" si="28"/>
        <v/>
      </c>
      <c r="Q181" s="169" t="str">
        <f t="shared" ca="1" si="28"/>
        <v/>
      </c>
      <c r="R181" s="169" t="str">
        <f t="shared" ca="1" si="28"/>
        <v/>
      </c>
      <c r="S181" s="169" t="str">
        <f t="shared" ca="1" si="29"/>
        <v/>
      </c>
      <c r="T181" s="169" t="str">
        <f t="shared" ca="1" si="29"/>
        <v/>
      </c>
      <c r="U181" s="170" t="str">
        <f t="shared" ca="1" si="29"/>
        <v/>
      </c>
      <c r="V181" s="3"/>
    </row>
    <row r="182" spans="1:22" x14ac:dyDescent="0.25">
      <c r="A182" s="6" t="str">
        <f t="shared" ca="1" si="25"/>
        <v>delete</v>
      </c>
      <c r="B182" s="10" cm="1">
        <f t="array" aca="1" ref="B182" ca="1">INDIRECT("УникальныеСписки!A"&amp;ROW()-$K$4)</f>
        <v>0</v>
      </c>
      <c r="C182" s="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4">
        <f t="shared" ca="1" si="21"/>
        <v>0</v>
      </c>
      <c r="F182" s="2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98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98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99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06" t="str">
        <f t="shared" ca="1" si="26"/>
        <v/>
      </c>
      <c r="K182" s="169" t="str">
        <f t="shared" ca="1" si="26"/>
        <v/>
      </c>
      <c r="L182" s="169" t="str">
        <f t="shared" ca="1" si="26"/>
        <v/>
      </c>
      <c r="M182" s="169" t="str">
        <f t="shared" ca="1" si="27"/>
        <v/>
      </c>
      <c r="N182" s="169" t="str">
        <f t="shared" ca="1" si="27"/>
        <v/>
      </c>
      <c r="O182" s="169" t="str">
        <f t="shared" ca="1" si="27"/>
        <v/>
      </c>
      <c r="P182" s="169" t="str">
        <f t="shared" ca="1" si="28"/>
        <v/>
      </c>
      <c r="Q182" s="169" t="str">
        <f t="shared" ca="1" si="28"/>
        <v/>
      </c>
      <c r="R182" s="169" t="str">
        <f t="shared" ca="1" si="28"/>
        <v/>
      </c>
      <c r="S182" s="169" t="str">
        <f t="shared" ca="1" si="29"/>
        <v/>
      </c>
      <c r="T182" s="169" t="str">
        <f t="shared" ca="1" si="29"/>
        <v/>
      </c>
      <c r="U182" s="170" t="str">
        <f t="shared" ca="1" si="29"/>
        <v/>
      </c>
      <c r="V182" s="3"/>
    </row>
    <row r="183" spans="1:22" x14ac:dyDescent="0.25">
      <c r="A183" s="6" t="str">
        <f t="shared" ca="1" si="25"/>
        <v>delete</v>
      </c>
      <c r="B183" s="10" cm="1">
        <f t="array" aca="1" ref="B183" ca="1">INDIRECT("УникальныеСписки!A"&amp;ROW()-$K$4)</f>
        <v>0</v>
      </c>
      <c r="C183" s="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4">
        <f t="shared" ca="1" si="21"/>
        <v>0</v>
      </c>
      <c r="F183" s="2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98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98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99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06" t="str">
        <f t="shared" ca="1" si="26"/>
        <v/>
      </c>
      <c r="K183" s="169" t="str">
        <f t="shared" ca="1" si="26"/>
        <v/>
      </c>
      <c r="L183" s="169" t="str">
        <f t="shared" ca="1" si="26"/>
        <v/>
      </c>
      <c r="M183" s="169" t="str">
        <f t="shared" ca="1" si="27"/>
        <v/>
      </c>
      <c r="N183" s="169" t="str">
        <f t="shared" ca="1" si="27"/>
        <v/>
      </c>
      <c r="O183" s="169" t="str">
        <f t="shared" ca="1" si="27"/>
        <v/>
      </c>
      <c r="P183" s="169" t="str">
        <f t="shared" ca="1" si="28"/>
        <v/>
      </c>
      <c r="Q183" s="169" t="str">
        <f t="shared" ca="1" si="28"/>
        <v/>
      </c>
      <c r="R183" s="169" t="str">
        <f t="shared" ca="1" si="28"/>
        <v/>
      </c>
      <c r="S183" s="169" t="str">
        <f t="shared" ca="1" si="29"/>
        <v/>
      </c>
      <c r="T183" s="169" t="str">
        <f t="shared" ca="1" si="29"/>
        <v/>
      </c>
      <c r="U183" s="170" t="str">
        <f t="shared" ca="1" si="29"/>
        <v/>
      </c>
      <c r="V183" s="3"/>
    </row>
    <row r="184" spans="1:22" x14ac:dyDescent="0.25">
      <c r="A184" s="6" t="str">
        <f t="shared" ca="1" si="25"/>
        <v>delete</v>
      </c>
      <c r="B184" s="10" cm="1">
        <f t="array" aca="1" ref="B184" ca="1">INDIRECT("УникальныеСписки!A"&amp;ROW()-$K$4)</f>
        <v>0</v>
      </c>
      <c r="C184" s="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4">
        <f t="shared" ca="1" si="21"/>
        <v>0</v>
      </c>
      <c r="F184" s="2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98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98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99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06" t="str">
        <f t="shared" ca="1" si="26"/>
        <v/>
      </c>
      <c r="K184" s="169" t="str">
        <f t="shared" ca="1" si="26"/>
        <v/>
      </c>
      <c r="L184" s="169" t="str">
        <f t="shared" ca="1" si="26"/>
        <v/>
      </c>
      <c r="M184" s="169" t="str">
        <f t="shared" ca="1" si="27"/>
        <v/>
      </c>
      <c r="N184" s="169" t="str">
        <f t="shared" ca="1" si="27"/>
        <v/>
      </c>
      <c r="O184" s="169" t="str">
        <f t="shared" ca="1" si="27"/>
        <v/>
      </c>
      <c r="P184" s="169" t="str">
        <f t="shared" ca="1" si="28"/>
        <v/>
      </c>
      <c r="Q184" s="169" t="str">
        <f t="shared" ca="1" si="28"/>
        <v/>
      </c>
      <c r="R184" s="169" t="str">
        <f t="shared" ca="1" si="28"/>
        <v/>
      </c>
      <c r="S184" s="169" t="str">
        <f t="shared" ca="1" si="29"/>
        <v/>
      </c>
      <c r="T184" s="169" t="str">
        <f t="shared" ca="1" si="29"/>
        <v/>
      </c>
      <c r="U184" s="170" t="str">
        <f t="shared" ca="1" si="29"/>
        <v/>
      </c>
      <c r="V184" s="3"/>
    </row>
    <row r="185" spans="1:22" x14ac:dyDescent="0.25">
      <c r="A185" s="6" t="str">
        <f t="shared" ca="1" si="25"/>
        <v>delete</v>
      </c>
      <c r="B185" s="10" cm="1">
        <f t="array" aca="1" ref="B185" ca="1">INDIRECT("УникальныеСписки!A"&amp;ROW()-$K$4)</f>
        <v>0</v>
      </c>
      <c r="C185" s="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4">
        <f t="shared" ca="1" si="21"/>
        <v>0</v>
      </c>
      <c r="F185" s="2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98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98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99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06" t="str">
        <f t="shared" ca="1" si="26"/>
        <v/>
      </c>
      <c r="K185" s="169" t="str">
        <f t="shared" ca="1" si="26"/>
        <v/>
      </c>
      <c r="L185" s="169" t="str">
        <f t="shared" ca="1" si="26"/>
        <v/>
      </c>
      <c r="M185" s="169" t="str">
        <f t="shared" ca="1" si="27"/>
        <v/>
      </c>
      <c r="N185" s="169" t="str">
        <f t="shared" ca="1" si="27"/>
        <v/>
      </c>
      <c r="O185" s="169" t="str">
        <f t="shared" ca="1" si="27"/>
        <v/>
      </c>
      <c r="P185" s="169" t="str">
        <f t="shared" ca="1" si="28"/>
        <v/>
      </c>
      <c r="Q185" s="169" t="str">
        <f t="shared" ca="1" si="28"/>
        <v/>
      </c>
      <c r="R185" s="169" t="str">
        <f t="shared" ca="1" si="28"/>
        <v/>
      </c>
      <c r="S185" s="169" t="str">
        <f t="shared" ca="1" si="29"/>
        <v/>
      </c>
      <c r="T185" s="169" t="str">
        <f t="shared" ca="1" si="29"/>
        <v/>
      </c>
      <c r="U185" s="170" t="str">
        <f t="shared" ca="1" si="29"/>
        <v/>
      </c>
      <c r="V185" s="3"/>
    </row>
    <row r="186" spans="1:22" x14ac:dyDescent="0.25">
      <c r="A186" s="6" t="str">
        <f t="shared" ca="1" si="25"/>
        <v>delete</v>
      </c>
      <c r="B186" s="10" cm="1">
        <f t="array" aca="1" ref="B186" ca="1">INDIRECT("УникальныеСписки!A"&amp;ROW()-$K$4)</f>
        <v>0</v>
      </c>
      <c r="C186" s="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4">
        <f t="shared" ca="1" si="21"/>
        <v>0</v>
      </c>
      <c r="F186" s="2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98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98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99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06" t="str">
        <f t="shared" ca="1" si="26"/>
        <v/>
      </c>
      <c r="K186" s="169" t="str">
        <f t="shared" ca="1" si="26"/>
        <v/>
      </c>
      <c r="L186" s="169" t="str">
        <f t="shared" ca="1" si="26"/>
        <v/>
      </c>
      <c r="M186" s="169" t="str">
        <f t="shared" ca="1" si="27"/>
        <v/>
      </c>
      <c r="N186" s="169" t="str">
        <f t="shared" ca="1" si="27"/>
        <v/>
      </c>
      <c r="O186" s="169" t="str">
        <f t="shared" ca="1" si="27"/>
        <v/>
      </c>
      <c r="P186" s="169" t="str">
        <f t="shared" ca="1" si="28"/>
        <v/>
      </c>
      <c r="Q186" s="169" t="str">
        <f t="shared" ca="1" si="28"/>
        <v/>
      </c>
      <c r="R186" s="169" t="str">
        <f t="shared" ca="1" si="28"/>
        <v/>
      </c>
      <c r="S186" s="169" t="str">
        <f t="shared" ca="1" si="29"/>
        <v/>
      </c>
      <c r="T186" s="169" t="str">
        <f t="shared" ca="1" si="29"/>
        <v/>
      </c>
      <c r="U186" s="170" t="str">
        <f t="shared" ca="1" si="29"/>
        <v/>
      </c>
      <c r="V186" s="3"/>
    </row>
    <row r="187" spans="1:22" x14ac:dyDescent="0.25">
      <c r="A187" s="6" t="str">
        <f t="shared" ca="1" si="25"/>
        <v>delete</v>
      </c>
      <c r="B187" s="10" cm="1">
        <f t="array" aca="1" ref="B187" ca="1">INDIRECT("УникальныеСписки!A"&amp;ROW()-$K$4)</f>
        <v>0</v>
      </c>
      <c r="C187" s="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4">
        <f t="shared" ca="1" si="21"/>
        <v>0</v>
      </c>
      <c r="F187" s="2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98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98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99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06" t="str">
        <f t="shared" ca="1" si="26"/>
        <v/>
      </c>
      <c r="K187" s="169" t="str">
        <f t="shared" ca="1" si="26"/>
        <v/>
      </c>
      <c r="L187" s="169" t="str">
        <f t="shared" ca="1" si="26"/>
        <v/>
      </c>
      <c r="M187" s="169" t="str">
        <f t="shared" ca="1" si="27"/>
        <v/>
      </c>
      <c r="N187" s="169" t="str">
        <f t="shared" ca="1" si="27"/>
        <v/>
      </c>
      <c r="O187" s="169" t="str">
        <f t="shared" ca="1" si="27"/>
        <v/>
      </c>
      <c r="P187" s="169" t="str">
        <f t="shared" ca="1" si="28"/>
        <v/>
      </c>
      <c r="Q187" s="169" t="str">
        <f t="shared" ca="1" si="28"/>
        <v/>
      </c>
      <c r="R187" s="169" t="str">
        <f t="shared" ca="1" si="28"/>
        <v/>
      </c>
      <c r="S187" s="169" t="str">
        <f t="shared" ca="1" si="29"/>
        <v/>
      </c>
      <c r="T187" s="169" t="str">
        <f t="shared" ca="1" si="29"/>
        <v/>
      </c>
      <c r="U187" s="170" t="str">
        <f t="shared" ca="1" si="29"/>
        <v/>
      </c>
      <c r="V187" s="3"/>
    </row>
    <row r="188" spans="1:22" x14ac:dyDescent="0.25">
      <c r="A188" s="6" t="str">
        <f t="shared" ca="1" si="25"/>
        <v>delete</v>
      </c>
      <c r="B188" s="10" cm="1">
        <f t="array" aca="1" ref="B188" ca="1">INDIRECT("УникальныеСписки!A"&amp;ROW()-$K$4)</f>
        <v>0</v>
      </c>
      <c r="C188" s="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4">
        <f t="shared" ca="1" si="21"/>
        <v>0</v>
      </c>
      <c r="F188" s="2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98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98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99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06" t="str">
        <f t="shared" ca="1" si="26"/>
        <v/>
      </c>
      <c r="K188" s="169" t="str">
        <f t="shared" ca="1" si="26"/>
        <v/>
      </c>
      <c r="L188" s="169" t="str">
        <f t="shared" ca="1" si="26"/>
        <v/>
      </c>
      <c r="M188" s="169" t="str">
        <f t="shared" ca="1" si="27"/>
        <v/>
      </c>
      <c r="N188" s="169" t="str">
        <f t="shared" ca="1" si="27"/>
        <v/>
      </c>
      <c r="O188" s="169" t="str">
        <f t="shared" ca="1" si="27"/>
        <v/>
      </c>
      <c r="P188" s="169" t="str">
        <f t="shared" ca="1" si="28"/>
        <v/>
      </c>
      <c r="Q188" s="169" t="str">
        <f t="shared" ca="1" si="28"/>
        <v/>
      </c>
      <c r="R188" s="169" t="str">
        <f t="shared" ca="1" si="28"/>
        <v/>
      </c>
      <c r="S188" s="169" t="str">
        <f t="shared" ca="1" si="29"/>
        <v/>
      </c>
      <c r="T188" s="169" t="str">
        <f t="shared" ca="1" si="29"/>
        <v/>
      </c>
      <c r="U188" s="170" t="str">
        <f t="shared" ca="1" si="29"/>
        <v/>
      </c>
      <c r="V188" s="3"/>
    </row>
    <row r="189" spans="1:22" x14ac:dyDescent="0.25">
      <c r="A189" s="6" t="str">
        <f t="shared" ca="1" si="25"/>
        <v>delete</v>
      </c>
      <c r="B189" s="10" cm="1">
        <f t="array" aca="1" ref="B189" ca="1">INDIRECT("УникальныеСписки!A"&amp;ROW()-$K$4)</f>
        <v>0</v>
      </c>
      <c r="C189" s="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4">
        <f t="shared" ca="1" si="21"/>
        <v>0</v>
      </c>
      <c r="F189" s="2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98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98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99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06" t="str">
        <f t="shared" ca="1" si="26"/>
        <v/>
      </c>
      <c r="K189" s="169" t="str">
        <f t="shared" ca="1" si="26"/>
        <v/>
      </c>
      <c r="L189" s="169" t="str">
        <f t="shared" ca="1" si="26"/>
        <v/>
      </c>
      <c r="M189" s="169" t="str">
        <f t="shared" ca="1" si="27"/>
        <v/>
      </c>
      <c r="N189" s="169" t="str">
        <f t="shared" ca="1" si="27"/>
        <v/>
      </c>
      <c r="O189" s="169" t="str">
        <f t="shared" ca="1" si="27"/>
        <v/>
      </c>
      <c r="P189" s="169" t="str">
        <f t="shared" ca="1" si="28"/>
        <v/>
      </c>
      <c r="Q189" s="169" t="str">
        <f t="shared" ca="1" si="28"/>
        <v/>
      </c>
      <c r="R189" s="169" t="str">
        <f t="shared" ca="1" si="28"/>
        <v/>
      </c>
      <c r="S189" s="169" t="str">
        <f t="shared" ca="1" si="29"/>
        <v/>
      </c>
      <c r="T189" s="169" t="str">
        <f t="shared" ca="1" si="29"/>
        <v/>
      </c>
      <c r="U189" s="170" t="str">
        <f t="shared" ca="1" si="29"/>
        <v/>
      </c>
      <c r="V189" s="3"/>
    </row>
    <row r="190" spans="1:22" x14ac:dyDescent="0.25">
      <c r="A190" s="6" t="str">
        <f t="shared" ca="1" si="25"/>
        <v>delete</v>
      </c>
      <c r="B190" s="10" cm="1">
        <f t="array" aca="1" ref="B190" ca="1">INDIRECT("УникальныеСписки!A"&amp;ROW()-$K$4)</f>
        <v>0</v>
      </c>
      <c r="C190" s="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4">
        <f t="shared" ca="1" si="21"/>
        <v>0</v>
      </c>
      <c r="F190" s="2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98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98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99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06" t="str">
        <f t="shared" ca="1" si="26"/>
        <v/>
      </c>
      <c r="K190" s="169" t="str">
        <f t="shared" ca="1" si="26"/>
        <v/>
      </c>
      <c r="L190" s="169" t="str">
        <f t="shared" ca="1" si="26"/>
        <v/>
      </c>
      <c r="M190" s="169" t="str">
        <f t="shared" ca="1" si="27"/>
        <v/>
      </c>
      <c r="N190" s="169" t="str">
        <f t="shared" ca="1" si="27"/>
        <v/>
      </c>
      <c r="O190" s="169" t="str">
        <f t="shared" ca="1" si="27"/>
        <v/>
      </c>
      <c r="P190" s="169" t="str">
        <f t="shared" ca="1" si="28"/>
        <v/>
      </c>
      <c r="Q190" s="169" t="str">
        <f t="shared" ca="1" si="28"/>
        <v/>
      </c>
      <c r="R190" s="169" t="str">
        <f t="shared" ca="1" si="28"/>
        <v/>
      </c>
      <c r="S190" s="169" t="str">
        <f t="shared" ca="1" si="29"/>
        <v/>
      </c>
      <c r="T190" s="169" t="str">
        <f t="shared" ca="1" si="29"/>
        <v/>
      </c>
      <c r="U190" s="170" t="str">
        <f t="shared" ca="1" si="29"/>
        <v/>
      </c>
      <c r="V190" s="3"/>
    </row>
    <row r="191" spans="1:22" x14ac:dyDescent="0.25">
      <c r="A191" s="6" t="str">
        <f t="shared" ca="1" si="25"/>
        <v>delete</v>
      </c>
      <c r="B191" s="10" cm="1">
        <f t="array" aca="1" ref="B191" ca="1">INDIRECT("УникальныеСписки!A"&amp;ROW()-$K$4)</f>
        <v>0</v>
      </c>
      <c r="C191" s="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4">
        <f t="shared" ca="1" si="21"/>
        <v>0</v>
      </c>
      <c r="F191" s="2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98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98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99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06" t="str">
        <f t="shared" ca="1" si="26"/>
        <v/>
      </c>
      <c r="K191" s="169" t="str">
        <f t="shared" ca="1" si="26"/>
        <v/>
      </c>
      <c r="L191" s="169" t="str">
        <f t="shared" ca="1" si="26"/>
        <v/>
      </c>
      <c r="M191" s="169" t="str">
        <f t="shared" ca="1" si="27"/>
        <v/>
      </c>
      <c r="N191" s="169" t="str">
        <f t="shared" ca="1" si="27"/>
        <v/>
      </c>
      <c r="O191" s="169" t="str">
        <f t="shared" ca="1" si="27"/>
        <v/>
      </c>
      <c r="P191" s="169" t="str">
        <f t="shared" ca="1" si="28"/>
        <v/>
      </c>
      <c r="Q191" s="169" t="str">
        <f t="shared" ca="1" si="28"/>
        <v/>
      </c>
      <c r="R191" s="169" t="str">
        <f t="shared" ca="1" si="28"/>
        <v/>
      </c>
      <c r="S191" s="169" t="str">
        <f t="shared" ca="1" si="29"/>
        <v/>
      </c>
      <c r="T191" s="169" t="str">
        <f t="shared" ca="1" si="29"/>
        <v/>
      </c>
      <c r="U191" s="170" t="str">
        <f t="shared" ca="1" si="29"/>
        <v/>
      </c>
      <c r="V191" s="3"/>
    </row>
    <row r="192" spans="1:22" x14ac:dyDescent="0.25">
      <c r="A192" s="6" t="str">
        <f t="shared" ca="1" si="25"/>
        <v>delete</v>
      </c>
      <c r="B192" s="10" cm="1">
        <f t="array" aca="1" ref="B192" ca="1">INDIRECT("УникальныеСписки!A"&amp;ROW()-$K$4)</f>
        <v>0</v>
      </c>
      <c r="C192" s="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4">
        <f t="shared" ca="1" si="21"/>
        <v>0</v>
      </c>
      <c r="F192" s="2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98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98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99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06" t="str">
        <f t="shared" ca="1" si="26"/>
        <v/>
      </c>
      <c r="K192" s="169" t="str">
        <f t="shared" ca="1" si="26"/>
        <v/>
      </c>
      <c r="L192" s="169" t="str">
        <f t="shared" ca="1" si="26"/>
        <v/>
      </c>
      <c r="M192" s="169" t="str">
        <f t="shared" ca="1" si="27"/>
        <v/>
      </c>
      <c r="N192" s="169" t="str">
        <f t="shared" ca="1" si="27"/>
        <v/>
      </c>
      <c r="O192" s="169" t="str">
        <f t="shared" ca="1" si="27"/>
        <v/>
      </c>
      <c r="P192" s="169" t="str">
        <f t="shared" ca="1" si="28"/>
        <v/>
      </c>
      <c r="Q192" s="169" t="str">
        <f t="shared" ca="1" si="28"/>
        <v/>
      </c>
      <c r="R192" s="169" t="str">
        <f t="shared" ca="1" si="28"/>
        <v/>
      </c>
      <c r="S192" s="169" t="str">
        <f t="shared" ca="1" si="29"/>
        <v/>
      </c>
      <c r="T192" s="169" t="str">
        <f t="shared" ca="1" si="29"/>
        <v/>
      </c>
      <c r="U192" s="170" t="str">
        <f t="shared" ca="1" si="29"/>
        <v/>
      </c>
      <c r="V192" s="3"/>
    </row>
    <row r="193" spans="1:22" x14ac:dyDescent="0.25">
      <c r="A193" s="6" t="str">
        <f t="shared" ca="1" si="25"/>
        <v>delete</v>
      </c>
      <c r="B193" s="10" cm="1">
        <f t="array" aca="1" ref="B193" ca="1">INDIRECT("УникальныеСписки!A"&amp;ROW()-$K$4)</f>
        <v>0</v>
      </c>
      <c r="C193" s="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4">
        <f t="shared" ca="1" si="21"/>
        <v>0</v>
      </c>
      <c r="F193" s="2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98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98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99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06" t="str">
        <f t="shared" ca="1" si="26"/>
        <v/>
      </c>
      <c r="K193" s="169" t="str">
        <f t="shared" ca="1" si="26"/>
        <v/>
      </c>
      <c r="L193" s="169" t="str">
        <f t="shared" ca="1" si="26"/>
        <v/>
      </c>
      <c r="M193" s="169" t="str">
        <f t="shared" ca="1" si="27"/>
        <v/>
      </c>
      <c r="N193" s="169" t="str">
        <f t="shared" ca="1" si="27"/>
        <v/>
      </c>
      <c r="O193" s="169" t="str">
        <f t="shared" ca="1" si="27"/>
        <v/>
      </c>
      <c r="P193" s="169" t="str">
        <f t="shared" ca="1" si="28"/>
        <v/>
      </c>
      <c r="Q193" s="169" t="str">
        <f t="shared" ca="1" si="28"/>
        <v/>
      </c>
      <c r="R193" s="169" t="str">
        <f t="shared" ca="1" si="28"/>
        <v/>
      </c>
      <c r="S193" s="169" t="str">
        <f t="shared" ca="1" si="29"/>
        <v/>
      </c>
      <c r="T193" s="169" t="str">
        <f t="shared" ca="1" si="29"/>
        <v/>
      </c>
      <c r="U193" s="170" t="str">
        <f t="shared" ca="1" si="29"/>
        <v/>
      </c>
      <c r="V193" s="3"/>
    </row>
    <row r="194" spans="1:22" x14ac:dyDescent="0.25">
      <c r="A194" s="6" t="str">
        <f t="shared" ca="1" si="25"/>
        <v>delete</v>
      </c>
      <c r="B194" s="10" cm="1">
        <f t="array" aca="1" ref="B194" ca="1">INDIRECT("УникальныеСписки!A"&amp;ROW()-$K$4)</f>
        <v>0</v>
      </c>
      <c r="C194" s="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4">
        <f t="shared" ca="1" si="21"/>
        <v>0</v>
      </c>
      <c r="F194" s="2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98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98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99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06" t="str">
        <f t="shared" ca="1" si="26"/>
        <v/>
      </c>
      <c r="K194" s="169" t="str">
        <f t="shared" ca="1" si="26"/>
        <v/>
      </c>
      <c r="L194" s="169" t="str">
        <f t="shared" ca="1" si="26"/>
        <v/>
      </c>
      <c r="M194" s="169" t="str">
        <f t="shared" ca="1" si="27"/>
        <v/>
      </c>
      <c r="N194" s="169" t="str">
        <f t="shared" ca="1" si="27"/>
        <v/>
      </c>
      <c r="O194" s="169" t="str">
        <f t="shared" ca="1" si="27"/>
        <v/>
      </c>
      <c r="P194" s="169" t="str">
        <f t="shared" ca="1" si="28"/>
        <v/>
      </c>
      <c r="Q194" s="169" t="str">
        <f t="shared" ca="1" si="28"/>
        <v/>
      </c>
      <c r="R194" s="169" t="str">
        <f t="shared" ca="1" si="28"/>
        <v/>
      </c>
      <c r="S194" s="169" t="str">
        <f t="shared" ca="1" si="29"/>
        <v/>
      </c>
      <c r="T194" s="169" t="str">
        <f t="shared" ca="1" si="29"/>
        <v/>
      </c>
      <c r="U194" s="170" t="str">
        <f t="shared" ca="1" si="29"/>
        <v/>
      </c>
      <c r="V194" s="3"/>
    </row>
    <row r="195" spans="1:22" x14ac:dyDescent="0.25">
      <c r="A195" s="6" t="str">
        <f t="shared" ca="1" si="25"/>
        <v>delete</v>
      </c>
      <c r="B195" s="10" cm="1">
        <f t="array" aca="1" ref="B195" ca="1">INDIRECT("УникальныеСписки!A"&amp;ROW()-$K$4)</f>
        <v>0</v>
      </c>
      <c r="C195" s="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4">
        <f t="shared" ca="1" si="21"/>
        <v>0</v>
      </c>
      <c r="F195" s="2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98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98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99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06" t="str">
        <f t="shared" ca="1" si="26"/>
        <v/>
      </c>
      <c r="K195" s="169" t="str">
        <f t="shared" ca="1" si="26"/>
        <v/>
      </c>
      <c r="L195" s="169" t="str">
        <f t="shared" ca="1" si="26"/>
        <v/>
      </c>
      <c r="M195" s="169" t="str">
        <f t="shared" ca="1" si="27"/>
        <v/>
      </c>
      <c r="N195" s="169" t="str">
        <f t="shared" ca="1" si="27"/>
        <v/>
      </c>
      <c r="O195" s="169" t="str">
        <f t="shared" ca="1" si="27"/>
        <v/>
      </c>
      <c r="P195" s="169" t="str">
        <f t="shared" ca="1" si="28"/>
        <v/>
      </c>
      <c r="Q195" s="169" t="str">
        <f t="shared" ca="1" si="28"/>
        <v/>
      </c>
      <c r="R195" s="169" t="str">
        <f t="shared" ca="1" si="28"/>
        <v/>
      </c>
      <c r="S195" s="169" t="str">
        <f t="shared" ca="1" si="29"/>
        <v/>
      </c>
      <c r="T195" s="169" t="str">
        <f t="shared" ca="1" si="29"/>
        <v/>
      </c>
      <c r="U195" s="170" t="str">
        <f t="shared" ca="1" si="29"/>
        <v/>
      </c>
      <c r="V195" s="3"/>
    </row>
    <row r="196" spans="1:22" x14ac:dyDescent="0.25">
      <c r="A196" s="6" t="str">
        <f t="shared" ca="1" si="25"/>
        <v>delete</v>
      </c>
      <c r="B196" s="10" cm="1">
        <f t="array" aca="1" ref="B196" ca="1">INDIRECT("УникальныеСписки!A"&amp;ROW()-$K$4)</f>
        <v>0</v>
      </c>
      <c r="C196" s="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4">
        <f t="shared" ca="1" si="21"/>
        <v>0</v>
      </c>
      <c r="F196" s="2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98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98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99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06" t="str">
        <f t="shared" ca="1" si="26"/>
        <v/>
      </c>
      <c r="K196" s="169" t="str">
        <f t="shared" ca="1" si="26"/>
        <v/>
      </c>
      <c r="L196" s="169" t="str">
        <f t="shared" ca="1" si="26"/>
        <v/>
      </c>
      <c r="M196" s="169" t="str">
        <f t="shared" ca="1" si="27"/>
        <v/>
      </c>
      <c r="N196" s="169" t="str">
        <f t="shared" ca="1" si="27"/>
        <v/>
      </c>
      <c r="O196" s="169" t="str">
        <f t="shared" ca="1" si="27"/>
        <v/>
      </c>
      <c r="P196" s="169" t="str">
        <f t="shared" ca="1" si="28"/>
        <v/>
      </c>
      <c r="Q196" s="169" t="str">
        <f t="shared" ca="1" si="28"/>
        <v/>
      </c>
      <c r="R196" s="169" t="str">
        <f t="shared" ca="1" si="28"/>
        <v/>
      </c>
      <c r="S196" s="169" t="str">
        <f t="shared" ca="1" si="29"/>
        <v/>
      </c>
      <c r="T196" s="169" t="str">
        <f t="shared" ca="1" si="29"/>
        <v/>
      </c>
      <c r="U196" s="170" t="str">
        <f t="shared" ca="1" si="29"/>
        <v/>
      </c>
      <c r="V196" s="3"/>
    </row>
    <row r="197" spans="1:22" x14ac:dyDescent="0.25">
      <c r="A197" s="6" t="str">
        <f t="shared" ca="1" si="25"/>
        <v>delete</v>
      </c>
      <c r="B197" s="10" cm="1">
        <f t="array" aca="1" ref="B197" ca="1">INDIRECT("УникальныеСписки!A"&amp;ROW()-$K$4)</f>
        <v>0</v>
      </c>
      <c r="C197" s="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4">
        <f t="shared" ref="E197:E207" ca="1" si="30">SUM(J197:U197)</f>
        <v>0</v>
      </c>
      <c r="F197" s="2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98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98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99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06" t="str">
        <f t="shared" ca="1" si="26"/>
        <v/>
      </c>
      <c r="K197" s="169" t="str">
        <f t="shared" ca="1" si="26"/>
        <v/>
      </c>
      <c r="L197" s="169" t="str">
        <f t="shared" ca="1" si="26"/>
        <v/>
      </c>
      <c r="M197" s="169" t="str">
        <f t="shared" ca="1" si="27"/>
        <v/>
      </c>
      <c r="N197" s="169" t="str">
        <f t="shared" ca="1" si="27"/>
        <v/>
      </c>
      <c r="O197" s="169" t="str">
        <f t="shared" ca="1" si="27"/>
        <v/>
      </c>
      <c r="P197" s="169" t="str">
        <f t="shared" ca="1" si="28"/>
        <v/>
      </c>
      <c r="Q197" s="169" t="str">
        <f t="shared" ca="1" si="28"/>
        <v/>
      </c>
      <c r="R197" s="169" t="str">
        <f t="shared" ca="1" si="28"/>
        <v/>
      </c>
      <c r="S197" s="169" t="str">
        <f t="shared" ca="1" si="29"/>
        <v/>
      </c>
      <c r="T197" s="169" t="str">
        <f t="shared" ca="1" si="29"/>
        <v/>
      </c>
      <c r="U197" s="170" t="str">
        <f t="shared" ca="1" si="29"/>
        <v/>
      </c>
      <c r="V197" s="3"/>
    </row>
    <row r="198" spans="1:22" x14ac:dyDescent="0.25">
      <c r="A198" s="6" t="str">
        <f t="shared" ca="1" si="25"/>
        <v>delete</v>
      </c>
      <c r="B198" s="10" cm="1">
        <f t="array" aca="1" ref="B198" ca="1">INDIRECT("УникальныеСписки!A"&amp;ROW()-$K$4)</f>
        <v>0</v>
      </c>
      <c r="C198" s="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4">
        <f t="shared" ca="1" si="30"/>
        <v>0</v>
      </c>
      <c r="F198" s="2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98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98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99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06" t="str">
        <f t="shared" ca="1" si="26"/>
        <v/>
      </c>
      <c r="K198" s="169" t="str">
        <f t="shared" ca="1" si="26"/>
        <v/>
      </c>
      <c r="L198" s="169" t="str">
        <f t="shared" ca="1" si="26"/>
        <v/>
      </c>
      <c r="M198" s="169" t="str">
        <f t="shared" ca="1" si="27"/>
        <v/>
      </c>
      <c r="N198" s="169" t="str">
        <f t="shared" ca="1" si="27"/>
        <v/>
      </c>
      <c r="O198" s="169" t="str">
        <f t="shared" ca="1" si="27"/>
        <v/>
      </c>
      <c r="P198" s="169" t="str">
        <f t="shared" ca="1" si="28"/>
        <v/>
      </c>
      <c r="Q198" s="169" t="str">
        <f t="shared" ca="1" si="28"/>
        <v/>
      </c>
      <c r="R198" s="169" t="str">
        <f t="shared" ca="1" si="28"/>
        <v/>
      </c>
      <c r="S198" s="169" t="str">
        <f t="shared" ca="1" si="29"/>
        <v/>
      </c>
      <c r="T198" s="169" t="str">
        <f t="shared" ca="1" si="29"/>
        <v/>
      </c>
      <c r="U198" s="170" t="str">
        <f t="shared" ca="1" si="29"/>
        <v/>
      </c>
      <c r="V198" s="3"/>
    </row>
    <row r="199" spans="1:22" x14ac:dyDescent="0.25">
      <c r="A199" s="6" t="str">
        <f t="shared" ca="1" si="25"/>
        <v>delete</v>
      </c>
      <c r="B199" s="10" cm="1">
        <f t="array" aca="1" ref="B199" ca="1">INDIRECT("УникальныеСписки!A"&amp;ROW()-$K$4)</f>
        <v>0</v>
      </c>
      <c r="C199" s="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4">
        <f t="shared" ca="1" si="30"/>
        <v>0</v>
      </c>
      <c r="F199" s="2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98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98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99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06" t="str">
        <f t="shared" ca="1" si="26"/>
        <v/>
      </c>
      <c r="K199" s="169" t="str">
        <f t="shared" ca="1" si="26"/>
        <v/>
      </c>
      <c r="L199" s="169" t="str">
        <f t="shared" ca="1" si="26"/>
        <v/>
      </c>
      <c r="M199" s="169" t="str">
        <f t="shared" ca="1" si="27"/>
        <v/>
      </c>
      <c r="N199" s="169" t="str">
        <f t="shared" ca="1" si="27"/>
        <v/>
      </c>
      <c r="O199" s="169" t="str">
        <f t="shared" ca="1" si="27"/>
        <v/>
      </c>
      <c r="P199" s="169" t="str">
        <f t="shared" ca="1" si="28"/>
        <v/>
      </c>
      <c r="Q199" s="169" t="str">
        <f t="shared" ca="1" si="28"/>
        <v/>
      </c>
      <c r="R199" s="169" t="str">
        <f t="shared" ca="1" si="28"/>
        <v/>
      </c>
      <c r="S199" s="169" t="str">
        <f t="shared" ca="1" si="29"/>
        <v/>
      </c>
      <c r="T199" s="169" t="str">
        <f t="shared" ca="1" si="29"/>
        <v/>
      </c>
      <c r="U199" s="170" t="str">
        <f t="shared" ca="1" si="29"/>
        <v/>
      </c>
      <c r="V199" s="3"/>
    </row>
    <row r="200" spans="1:22" x14ac:dyDescent="0.25">
      <c r="A200" s="6" t="str">
        <f t="shared" ca="1" si="25"/>
        <v>delete</v>
      </c>
      <c r="B200" s="10" cm="1">
        <f t="array" aca="1" ref="B200" ca="1">INDIRECT("УникальныеСписки!A"&amp;ROW()-$K$4)</f>
        <v>0</v>
      </c>
      <c r="C200" s="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4">
        <f t="shared" ca="1" si="30"/>
        <v>0</v>
      </c>
      <c r="F200" s="2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98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98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99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06" t="str">
        <f t="shared" ca="1" si="26"/>
        <v/>
      </c>
      <c r="K200" s="169" t="str">
        <f t="shared" ca="1" si="26"/>
        <v/>
      </c>
      <c r="L200" s="169" t="str">
        <f t="shared" ca="1" si="26"/>
        <v/>
      </c>
      <c r="M200" s="169" t="str">
        <f t="shared" ca="1" si="27"/>
        <v/>
      </c>
      <c r="N200" s="169" t="str">
        <f t="shared" ca="1" si="27"/>
        <v/>
      </c>
      <c r="O200" s="169" t="str">
        <f t="shared" ca="1" si="27"/>
        <v/>
      </c>
      <c r="P200" s="169" t="str">
        <f t="shared" ca="1" si="28"/>
        <v/>
      </c>
      <c r="Q200" s="169" t="str">
        <f t="shared" ca="1" si="28"/>
        <v/>
      </c>
      <c r="R200" s="169" t="str">
        <f t="shared" ca="1" si="28"/>
        <v/>
      </c>
      <c r="S200" s="169" t="str">
        <f t="shared" ca="1" si="29"/>
        <v/>
      </c>
      <c r="T200" s="169" t="str">
        <f t="shared" ca="1" si="29"/>
        <v/>
      </c>
      <c r="U200" s="170" t="str">
        <f t="shared" ca="1" si="29"/>
        <v/>
      </c>
      <c r="V200" s="3"/>
    </row>
    <row r="201" spans="1:22" x14ac:dyDescent="0.25">
      <c r="A201" s="6" t="str">
        <f t="shared" ca="1" si="25"/>
        <v>delete</v>
      </c>
      <c r="B201" s="10" cm="1">
        <f t="array" aca="1" ref="B201" ca="1">INDIRECT("УникальныеСписки!A"&amp;ROW()-$K$4)</f>
        <v>0</v>
      </c>
      <c r="C201" s="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4">
        <f t="shared" ca="1" si="30"/>
        <v>0</v>
      </c>
      <c r="F201" s="2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98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98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99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06" t="str">
        <f t="shared" ca="1" si="26"/>
        <v/>
      </c>
      <c r="K201" s="169" t="str">
        <f t="shared" ca="1" si="26"/>
        <v/>
      </c>
      <c r="L201" s="169" t="str">
        <f t="shared" ca="1" si="26"/>
        <v/>
      </c>
      <c r="M201" s="169" t="str">
        <f t="shared" ca="1" si="27"/>
        <v/>
      </c>
      <c r="N201" s="169" t="str">
        <f t="shared" ca="1" si="27"/>
        <v/>
      </c>
      <c r="O201" s="169" t="str">
        <f t="shared" ca="1" si="27"/>
        <v/>
      </c>
      <c r="P201" s="169" t="str">
        <f t="shared" ca="1" si="28"/>
        <v/>
      </c>
      <c r="Q201" s="169" t="str">
        <f t="shared" ca="1" si="28"/>
        <v/>
      </c>
      <c r="R201" s="169" t="str">
        <f t="shared" ca="1" si="28"/>
        <v/>
      </c>
      <c r="S201" s="169" t="str">
        <f t="shared" ca="1" si="29"/>
        <v/>
      </c>
      <c r="T201" s="169" t="str">
        <f t="shared" ca="1" si="29"/>
        <v/>
      </c>
      <c r="U201" s="170" t="str">
        <f t="shared" ca="1" si="29"/>
        <v/>
      </c>
      <c r="V201" s="3"/>
    </row>
    <row r="202" spans="1:22" x14ac:dyDescent="0.25">
      <c r="A202" s="6" t="str">
        <f t="shared" ca="1" si="25"/>
        <v>delete</v>
      </c>
      <c r="B202" s="10" cm="1">
        <f t="array" aca="1" ref="B202" ca="1">INDIRECT("УникальныеСписки!A"&amp;ROW()-$K$4)</f>
        <v>0</v>
      </c>
      <c r="C202" s="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4">
        <f t="shared" ca="1" si="30"/>
        <v>0</v>
      </c>
      <c r="F202" s="2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98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98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99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06" t="str">
        <f t="shared" ca="1" si="26"/>
        <v/>
      </c>
      <c r="K202" s="169" t="str">
        <f t="shared" ca="1" si="26"/>
        <v/>
      </c>
      <c r="L202" s="169" t="str">
        <f t="shared" ca="1" si="26"/>
        <v/>
      </c>
      <c r="M202" s="169" t="str">
        <f t="shared" ca="1" si="27"/>
        <v/>
      </c>
      <c r="N202" s="169" t="str">
        <f t="shared" ca="1" si="27"/>
        <v/>
      </c>
      <c r="O202" s="169" t="str">
        <f t="shared" ca="1" si="27"/>
        <v/>
      </c>
      <c r="P202" s="169" t="str">
        <f t="shared" ca="1" si="28"/>
        <v/>
      </c>
      <c r="Q202" s="169" t="str">
        <f t="shared" ca="1" si="28"/>
        <v/>
      </c>
      <c r="R202" s="169" t="str">
        <f t="shared" ca="1" si="28"/>
        <v/>
      </c>
      <c r="S202" s="169" t="str">
        <f t="shared" ca="1" si="29"/>
        <v/>
      </c>
      <c r="T202" s="169" t="str">
        <f t="shared" ca="1" si="29"/>
        <v/>
      </c>
      <c r="U202" s="170" t="str">
        <f t="shared" ca="1" si="29"/>
        <v/>
      </c>
      <c r="V202" s="3"/>
    </row>
    <row r="203" spans="1:22" x14ac:dyDescent="0.25">
      <c r="A203" s="6" t="str">
        <f t="shared" ref="A203:A209" ca="1" si="31">IF(C203="","delete","")</f>
        <v>delete</v>
      </c>
      <c r="B203" s="10" cm="1">
        <f t="array" aca="1" ref="B203" ca="1">INDIRECT("УникальныеСписки!A"&amp;ROW()-$K$4)</f>
        <v>0</v>
      </c>
      <c r="C203" s="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4">
        <f t="shared" ca="1" si="30"/>
        <v>0</v>
      </c>
      <c r="F203" s="2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98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98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99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06" t="str">
        <f t="shared" ca="1" si="26"/>
        <v/>
      </c>
      <c r="K203" s="169" t="str">
        <f t="shared" ca="1" si="26"/>
        <v/>
      </c>
      <c r="L203" s="169" t="str">
        <f t="shared" ca="1" si="26"/>
        <v/>
      </c>
      <c r="M203" s="169" t="str">
        <f t="shared" ca="1" si="27"/>
        <v/>
      </c>
      <c r="N203" s="169" t="str">
        <f t="shared" ca="1" si="27"/>
        <v/>
      </c>
      <c r="O203" s="169" t="str">
        <f t="shared" ca="1" si="27"/>
        <v/>
      </c>
      <c r="P203" s="169" t="str">
        <f t="shared" ca="1" si="28"/>
        <v/>
      </c>
      <c r="Q203" s="169" t="str">
        <f t="shared" ca="1" si="28"/>
        <v/>
      </c>
      <c r="R203" s="169" t="str">
        <f t="shared" ca="1" si="28"/>
        <v/>
      </c>
      <c r="S203" s="169" t="str">
        <f t="shared" ca="1" si="29"/>
        <v/>
      </c>
      <c r="T203" s="169" t="str">
        <f t="shared" ca="1" si="29"/>
        <v/>
      </c>
      <c r="U203" s="170" t="str">
        <f t="shared" ca="1" si="29"/>
        <v/>
      </c>
      <c r="V203" s="3"/>
    </row>
    <row r="204" spans="1:22" x14ac:dyDescent="0.25">
      <c r="A204" s="6" t="str">
        <f t="shared" ca="1" si="31"/>
        <v>delete</v>
      </c>
      <c r="B204" s="10" cm="1">
        <f t="array" aca="1" ref="B204" ca="1">INDIRECT("УникальныеСписки!A"&amp;ROW()-$K$4)</f>
        <v>0</v>
      </c>
      <c r="C204" s="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4">
        <f t="shared" ca="1" si="30"/>
        <v>0</v>
      </c>
      <c r="F204" s="2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98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98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99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06" t="str">
        <f t="shared" ca="1" si="26"/>
        <v/>
      </c>
      <c r="K204" s="169" t="str">
        <f t="shared" ca="1" si="26"/>
        <v/>
      </c>
      <c r="L204" s="169" t="str">
        <f t="shared" ca="1" si="26"/>
        <v/>
      </c>
      <c r="M204" s="169" t="str">
        <f t="shared" ca="1" si="27"/>
        <v/>
      </c>
      <c r="N204" s="169" t="str">
        <f t="shared" ca="1" si="27"/>
        <v/>
      </c>
      <c r="O204" s="169" t="str">
        <f t="shared" ca="1" si="27"/>
        <v/>
      </c>
      <c r="P204" s="169" t="str">
        <f t="shared" ca="1" si="28"/>
        <v/>
      </c>
      <c r="Q204" s="169" t="str">
        <f t="shared" ca="1" si="28"/>
        <v/>
      </c>
      <c r="R204" s="169" t="str">
        <f t="shared" ca="1" si="28"/>
        <v/>
      </c>
      <c r="S204" s="169" t="str">
        <f t="shared" ca="1" si="29"/>
        <v/>
      </c>
      <c r="T204" s="169" t="str">
        <f t="shared" ca="1" si="29"/>
        <v/>
      </c>
      <c r="U204" s="170" t="str">
        <f t="shared" ca="1" si="29"/>
        <v/>
      </c>
      <c r="V204" s="3"/>
    </row>
    <row r="205" spans="1:22" x14ac:dyDescent="0.25">
      <c r="A205" s="6" t="str">
        <f t="shared" ca="1" si="31"/>
        <v>delete</v>
      </c>
      <c r="B205" s="10" cm="1">
        <f t="array" aca="1" ref="B205" ca="1">INDIRECT("УникальныеСписки!A"&amp;ROW()-$K$4)</f>
        <v>0</v>
      </c>
      <c r="C205" s="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4">
        <f t="shared" ca="1" si="30"/>
        <v>0</v>
      </c>
      <c r="F205" s="2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98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98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99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06" t="str">
        <f t="shared" ca="1" si="26"/>
        <v/>
      </c>
      <c r="K205" s="169" t="str">
        <f t="shared" ca="1" si="26"/>
        <v/>
      </c>
      <c r="L205" s="169" t="str">
        <f t="shared" ca="1" si="26"/>
        <v/>
      </c>
      <c r="M205" s="169" t="str">
        <f t="shared" ca="1" si="27"/>
        <v/>
      </c>
      <c r="N205" s="169" t="str">
        <f t="shared" ca="1" si="27"/>
        <v/>
      </c>
      <c r="O205" s="169" t="str">
        <f t="shared" ca="1" si="27"/>
        <v/>
      </c>
      <c r="P205" s="169" t="str">
        <f t="shared" ca="1" si="28"/>
        <v/>
      </c>
      <c r="Q205" s="169" t="str">
        <f t="shared" ca="1" si="28"/>
        <v/>
      </c>
      <c r="R205" s="169" t="str">
        <f t="shared" ca="1" si="28"/>
        <v/>
      </c>
      <c r="S205" s="169" t="str">
        <f t="shared" ca="1" si="29"/>
        <v/>
      </c>
      <c r="T205" s="169" t="str">
        <f t="shared" ca="1" si="29"/>
        <v/>
      </c>
      <c r="U205" s="170" t="str">
        <f t="shared" ca="1" si="29"/>
        <v/>
      </c>
      <c r="V205" s="3"/>
    </row>
    <row r="206" spans="1:22" x14ac:dyDescent="0.25">
      <c r="A206" s="6" t="str">
        <f t="shared" ca="1" si="31"/>
        <v>delete</v>
      </c>
      <c r="B206" s="10" cm="1">
        <f t="array" aca="1" ref="B206" ca="1">INDIRECT("УникальныеСписки!A"&amp;ROW()-$K$4)</f>
        <v>0</v>
      </c>
      <c r="C206" s="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4">
        <f t="shared" ca="1" si="30"/>
        <v>0</v>
      </c>
      <c r="F206" s="2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98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98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99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06" t="str">
        <f t="shared" ca="1" si="26"/>
        <v/>
      </c>
      <c r="K206" s="169" t="str">
        <f t="shared" ca="1" si="26"/>
        <v/>
      </c>
      <c r="L206" s="169" t="str">
        <f t="shared" ca="1" si="26"/>
        <v/>
      </c>
      <c r="M206" s="169" t="str">
        <f t="shared" ca="1" si="27"/>
        <v/>
      </c>
      <c r="N206" s="169" t="str">
        <f t="shared" ca="1" si="27"/>
        <v/>
      </c>
      <c r="O206" s="169" t="str">
        <f t="shared" ca="1" si="27"/>
        <v/>
      </c>
      <c r="P206" s="169" t="str">
        <f t="shared" ca="1" si="28"/>
        <v/>
      </c>
      <c r="Q206" s="169" t="str">
        <f t="shared" ca="1" si="28"/>
        <v/>
      </c>
      <c r="R206" s="169" t="str">
        <f t="shared" ca="1" si="28"/>
        <v/>
      </c>
      <c r="S206" s="169" t="str">
        <f t="shared" ca="1" si="29"/>
        <v/>
      </c>
      <c r="T206" s="169" t="str">
        <f t="shared" ca="1" si="29"/>
        <v/>
      </c>
      <c r="U206" s="170" t="str">
        <f t="shared" ca="1" si="29"/>
        <v/>
      </c>
      <c r="V206" s="3"/>
    </row>
    <row r="207" spans="1:22" x14ac:dyDescent="0.25">
      <c r="A207" s="6" t="str">
        <f t="shared" ca="1" si="31"/>
        <v>delete</v>
      </c>
      <c r="B207" s="10" cm="1">
        <f t="array" aca="1" ref="B207" ca="1">INDIRECT("УникальныеСписки!A"&amp;ROW()-$K$4)</f>
        <v>0</v>
      </c>
      <c r="C207" s="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4">
        <f t="shared" ca="1" si="30"/>
        <v>0</v>
      </c>
      <c r="F207" s="2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98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98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99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06" t="str">
        <f t="shared" ca="1" si="26"/>
        <v/>
      </c>
      <c r="K207" s="169" t="str">
        <f t="shared" ca="1" si="26"/>
        <v/>
      </c>
      <c r="L207" s="169" t="str">
        <f t="shared" ca="1" si="26"/>
        <v/>
      </c>
      <c r="M207" s="169" t="str">
        <f t="shared" ca="1" si="27"/>
        <v/>
      </c>
      <c r="N207" s="169" t="str">
        <f t="shared" ca="1" si="27"/>
        <v/>
      </c>
      <c r="O207" s="169" t="str">
        <f t="shared" ca="1" si="27"/>
        <v/>
      </c>
      <c r="P207" s="169" t="str">
        <f t="shared" ca="1" si="28"/>
        <v/>
      </c>
      <c r="Q207" s="169" t="str">
        <f t="shared" ca="1" si="28"/>
        <v/>
      </c>
      <c r="R207" s="169" t="str">
        <f t="shared" ca="1" si="28"/>
        <v/>
      </c>
      <c r="S207" s="169" t="str">
        <f t="shared" ca="1" si="29"/>
        <v/>
      </c>
      <c r="T207" s="169" t="str">
        <f t="shared" ca="1" si="29"/>
        <v/>
      </c>
      <c r="U207" s="170" t="str">
        <f t="shared" ca="1" si="29"/>
        <v/>
      </c>
      <c r="V207" s="3"/>
    </row>
    <row r="208" spans="1:22" x14ac:dyDescent="0.25">
      <c r="A208" s="6" t="str">
        <f t="shared" ca="1" si="31"/>
        <v>delete</v>
      </c>
      <c r="B208" s="10" cm="1">
        <f t="array" aca="1" ref="B208" ca="1">INDIRECT("УникальныеСписки!A"&amp;ROW()-$K$4)</f>
        <v>0</v>
      </c>
      <c r="C208" s="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4">
        <f t="shared" ref="E208:E209" ca="1" si="32">SUM(J208:U208)</f>
        <v>0</v>
      </c>
      <c r="F208" s="2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98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98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99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06" t="str">
        <f t="shared" ca="1" si="26"/>
        <v/>
      </c>
      <c r="K208" s="169" t="str">
        <f t="shared" ca="1" si="26"/>
        <v/>
      </c>
      <c r="L208" s="169" t="str">
        <f t="shared" ca="1" si="26"/>
        <v/>
      </c>
      <c r="M208" s="169" t="str">
        <f t="shared" ca="1" si="27"/>
        <v/>
      </c>
      <c r="N208" s="169" t="str">
        <f t="shared" ca="1" si="27"/>
        <v/>
      </c>
      <c r="O208" s="169" t="str">
        <f t="shared" ca="1" si="27"/>
        <v/>
      </c>
      <c r="P208" s="169" t="str">
        <f t="shared" ca="1" si="28"/>
        <v/>
      </c>
      <c r="Q208" s="169" t="str">
        <f t="shared" ca="1" si="28"/>
        <v/>
      </c>
      <c r="R208" s="169" t="str">
        <f t="shared" ca="1" si="28"/>
        <v/>
      </c>
      <c r="S208" s="169" t="str">
        <f t="shared" ca="1" si="29"/>
        <v/>
      </c>
      <c r="T208" s="169" t="str">
        <f t="shared" ca="1" si="29"/>
        <v/>
      </c>
      <c r="U208" s="170" t="str">
        <f t="shared" ca="1" si="29"/>
        <v/>
      </c>
      <c r="V208" s="3"/>
    </row>
    <row r="209" spans="1:22" ht="15.75" thickBot="1" x14ac:dyDescent="0.3">
      <c r="A209" s="6" t="str">
        <f t="shared" ca="1" si="31"/>
        <v>delete</v>
      </c>
      <c r="B209" s="30" cm="1">
        <f t="array" aca="1" ref="B209" ca="1">INDIRECT("УникальныеСписки!A"&amp;ROW()-$K$4)</f>
        <v>0</v>
      </c>
      <c r="C209" s="31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>
        <f t="shared" ca="1" si="32"/>
        <v>0</v>
      </c>
      <c r="F209" s="100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1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01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2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71" t="str">
        <f t="shared" ca="1" si="26"/>
        <v/>
      </c>
      <c r="K209" s="172" t="str">
        <f t="shared" ca="1" si="26"/>
        <v/>
      </c>
      <c r="L209" s="172" t="str">
        <f t="shared" ca="1" si="26"/>
        <v/>
      </c>
      <c r="M209" s="172" t="str">
        <f t="shared" ca="1" si="27"/>
        <v/>
      </c>
      <c r="N209" s="172" t="str">
        <f t="shared" ca="1" si="27"/>
        <v/>
      </c>
      <c r="O209" s="172" t="str">
        <f t="shared" ca="1" si="27"/>
        <v/>
      </c>
      <c r="P209" s="172" t="str">
        <f t="shared" ca="1" si="28"/>
        <v/>
      </c>
      <c r="Q209" s="172" t="str">
        <f t="shared" ca="1" si="28"/>
        <v/>
      </c>
      <c r="R209" s="172" t="str">
        <f t="shared" ca="1" si="28"/>
        <v/>
      </c>
      <c r="S209" s="172" t="str">
        <f t="shared" ca="1" si="29"/>
        <v/>
      </c>
      <c r="T209" s="172" t="str">
        <f t="shared" ca="1" si="29"/>
        <v/>
      </c>
      <c r="U209" s="173" t="str">
        <f t="shared" ca="1" si="29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O6:O7"/>
    <mergeCell ref="K6:K7"/>
    <mergeCell ref="J6:J7"/>
    <mergeCell ref="L6:L7"/>
    <mergeCell ref="M6:M7"/>
    <mergeCell ref="N6:N7"/>
    <mergeCell ref="E5:E7"/>
    <mergeCell ref="B5:B8"/>
    <mergeCell ref="C5:C7"/>
    <mergeCell ref="D5:D7"/>
    <mergeCell ref="I6:I7"/>
    <mergeCell ref="H6:H7"/>
    <mergeCell ref="G6:G7"/>
    <mergeCell ref="F6:F7"/>
    <mergeCell ref="U6:U7"/>
    <mergeCell ref="P6:P7"/>
    <mergeCell ref="Q6:Q7"/>
    <mergeCell ref="R6:R7"/>
    <mergeCell ref="S6:S7"/>
    <mergeCell ref="T6:T7"/>
  </mergeCells>
  <conditionalFormatting sqref="J2:U2 C2">
    <cfRule type="expression" dxfId="2" priority="2">
      <formula>SUM($K$1:$U$1)=SUM($K$2:$U$2)</formula>
    </cfRule>
  </conditionalFormatting>
  <conditionalFormatting sqref="D2 F2:I2">
    <cfRule type="expression" dxfId="1" priority="3">
      <formula>SUM($K$1:$U$1)=SUM($K$2:$U$2)</formula>
    </cfRule>
  </conditionalFormatting>
  <conditionalFormatting sqref="E2">
    <cfRule type="expression" dxfId="0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7" bestFit="1" customWidth="1"/>
    <col min="2" max="2" width="11.5703125" style="7" bestFit="1" customWidth="1"/>
    <col min="3" max="3" width="8" style="7" bestFit="1" customWidth="1"/>
    <col min="4" max="4" width="12.7109375" style="7" bestFit="1" customWidth="1"/>
    <col min="5" max="5" width="31.28515625" style="7" customWidth="1"/>
    <col min="6" max="6" width="30.5703125" style="7" customWidth="1"/>
    <col min="7" max="7" width="16.140625" style="7" bestFit="1" customWidth="1"/>
    <col min="8" max="8" width="19.5703125" style="7" bestFit="1" customWidth="1"/>
    <col min="9" max="9" width="19.85546875" style="7" bestFit="1" customWidth="1"/>
    <col min="10" max="10" width="12.42578125" style="7" bestFit="1" customWidth="1"/>
    <col min="11" max="11" width="12.140625" style="7" bestFit="1" customWidth="1"/>
    <col min="12" max="12" width="12.5703125" style="7" bestFit="1" customWidth="1"/>
    <col min="13" max="13" width="19.7109375" style="7" bestFit="1" customWidth="1"/>
    <col min="14" max="14" width="17.85546875" style="7" bestFit="1" customWidth="1"/>
    <col min="15" max="15" width="25" style="7" bestFit="1" customWidth="1"/>
    <col min="16" max="16" width="13.7109375" style="7" bestFit="1" customWidth="1"/>
    <col min="17" max="17" width="20.85546875" style="7" bestFit="1" customWidth="1"/>
    <col min="18" max="18" width="18.42578125" style="7" bestFit="1" customWidth="1"/>
    <col min="19" max="19" width="25.5703125" style="7" bestFit="1" customWidth="1"/>
    <col min="20" max="20" width="18.85546875" style="7" bestFit="1" customWidth="1"/>
    <col min="21" max="21" width="26.140625" style="7" bestFit="1" customWidth="1"/>
    <col min="22" max="22" width="24.140625" style="7" bestFit="1" customWidth="1"/>
    <col min="23" max="23" width="31.42578125" style="7" bestFit="1" customWidth="1"/>
    <col min="24" max="24" width="16.5703125" style="7" bestFit="1" customWidth="1"/>
    <col min="25" max="25" width="23.85546875" style="7" bestFit="1" customWidth="1"/>
    <col min="26" max="26" width="19.85546875" style="7" bestFit="1" customWidth="1"/>
    <col min="27" max="27" width="16.7109375" style="7" bestFit="1" customWidth="1"/>
    <col min="28" max="28" width="23.42578125" style="7" bestFit="1" customWidth="1"/>
    <col min="29" max="29" width="27.140625" style="7" bestFit="1" customWidth="1"/>
    <col min="30" max="30" width="22.85546875" style="7" bestFit="1" customWidth="1"/>
    <col min="31" max="31" width="30.140625" style="7" bestFit="1" customWidth="1"/>
    <col min="32" max="32" width="14.28515625" style="7" bestFit="1" customWidth="1"/>
    <col min="33" max="33" width="26.7109375" style="7" bestFit="1" customWidth="1"/>
    <col min="34" max="34" width="30.140625" style="7" bestFit="1" customWidth="1"/>
    <col min="35" max="35" width="26.85546875" style="7" bestFit="1" customWidth="1"/>
    <col min="36" max="36" width="26.28515625" style="7" bestFit="1" customWidth="1"/>
    <col min="37" max="37" width="33.42578125" style="7" bestFit="1" customWidth="1"/>
    <col min="38" max="38" width="37.28515625" style="7" bestFit="1" customWidth="1"/>
    <col min="39" max="39" width="13.28515625" style="7" bestFit="1" customWidth="1"/>
    <col min="40" max="40" width="13.7109375" style="7" bestFit="1" customWidth="1"/>
    <col min="41" max="41" width="18.5703125" style="7" bestFit="1" customWidth="1"/>
    <col min="42" max="42" width="18" style="7" bestFit="1" customWidth="1"/>
    <col min="43" max="43" width="19.7109375" style="7" bestFit="1" customWidth="1"/>
    <col min="44" max="44" width="19.42578125" style="7" bestFit="1" customWidth="1"/>
    <col min="45" max="45" width="15.42578125" style="7" bestFit="1" customWidth="1"/>
    <col min="46" max="46" width="15.5703125" style="7" bestFit="1" customWidth="1"/>
    <col min="47" max="47" width="13" style="7" bestFit="1" customWidth="1"/>
    <col min="48" max="48" width="13.42578125" style="7" bestFit="1" customWidth="1"/>
    <col min="49" max="49" width="20.5703125" style="7" bestFit="1" customWidth="1"/>
    <col min="50" max="50" width="19.7109375" style="7" bestFit="1" customWidth="1"/>
    <col min="51" max="51" width="27" style="7" bestFit="1" customWidth="1"/>
    <col min="52" max="52" width="20.140625" style="7" bestFit="1" customWidth="1"/>
    <col min="53" max="53" width="27.42578125" style="7" bestFit="1" customWidth="1"/>
    <col min="54" max="54" width="13.140625" style="7" bestFit="1" customWidth="1"/>
    <col min="55" max="55" width="20.28515625" style="7" bestFit="1" customWidth="1"/>
    <col min="56" max="56" width="13.140625" style="7" bestFit="1" customWidth="1"/>
    <col min="57" max="57" width="20.28515625" style="7" bestFit="1" customWidth="1"/>
    <col min="58" max="58" width="15" style="7" bestFit="1" customWidth="1"/>
    <col min="59" max="59" width="16.5703125" style="7" bestFit="1" customWidth="1"/>
    <col min="60" max="60" width="17.140625" style="7" bestFit="1" customWidth="1"/>
    <col min="61" max="61" width="16.5703125" style="7" bestFit="1" customWidth="1"/>
    <col min="62" max="62" width="17.140625" style="7" bestFit="1" customWidth="1"/>
    <col min="63" max="63" width="16.5703125" style="7" bestFit="1" customWidth="1"/>
    <col min="64" max="64" width="17.140625" style="7" bestFit="1" customWidth="1"/>
    <col min="65" max="65" width="16.5703125" style="7" bestFit="1" customWidth="1"/>
    <col min="66" max="66" width="17.140625" style="7" bestFit="1" customWidth="1"/>
    <col min="67" max="67" width="15.85546875" style="7" bestFit="1" customWidth="1"/>
    <col min="68" max="68" width="19.85546875" style="7" bestFit="1" customWidth="1"/>
    <col min="69" max="69" width="20.28515625" style="7" bestFit="1" customWidth="1"/>
    <col min="70" max="70" width="23" style="7" bestFit="1" customWidth="1"/>
    <col min="71" max="71" width="16" style="7" bestFit="1" customWidth="1"/>
    <col min="72" max="72" width="22" style="7" bestFit="1" customWidth="1"/>
    <col min="73" max="84" width="18.42578125" style="7" bestFit="1" customWidth="1"/>
    <col min="85" max="96" width="15.5703125" style="7" bestFit="1" customWidth="1"/>
    <col min="97" max="97" width="19.42578125" style="7" bestFit="1" customWidth="1"/>
    <col min="98" max="16384" width="9.140625" style="7"/>
  </cols>
  <sheetData>
    <row r="1" spans="1:97" x14ac:dyDescent="0.25">
      <c r="A1" s="18" t="s">
        <v>68</v>
      </c>
      <c r="B1" s="18" t="s">
        <v>69</v>
      </c>
      <c r="C1" s="18" t="s">
        <v>70</v>
      </c>
      <c r="D1" s="18" t="s">
        <v>21</v>
      </c>
      <c r="E1" s="18" t="s">
        <v>23</v>
      </c>
      <c r="F1" s="18" t="s">
        <v>71</v>
      </c>
      <c r="G1" s="18" t="s">
        <v>50</v>
      </c>
      <c r="H1" s="18" t="s">
        <v>59</v>
      </c>
      <c r="I1" s="18" t="s">
        <v>25</v>
      </c>
      <c r="J1" s="18" t="s">
        <v>72</v>
      </c>
      <c r="K1" s="18" t="s">
        <v>73</v>
      </c>
      <c r="L1" s="18" t="s">
        <v>27</v>
      </c>
      <c r="M1" s="18" t="s">
        <v>74</v>
      </c>
      <c r="N1" s="18" t="s">
        <v>30</v>
      </c>
      <c r="O1" s="18" t="s">
        <v>75</v>
      </c>
      <c r="P1" s="18" t="s">
        <v>33</v>
      </c>
      <c r="Q1" s="18" t="s">
        <v>76</v>
      </c>
      <c r="R1" s="18" t="s">
        <v>36</v>
      </c>
      <c r="S1" s="18" t="s">
        <v>77</v>
      </c>
      <c r="T1" s="18" t="s">
        <v>39</v>
      </c>
      <c r="U1" s="18" t="s">
        <v>78</v>
      </c>
      <c r="V1" s="18" t="s">
        <v>42</v>
      </c>
      <c r="W1" s="18" t="s">
        <v>79</v>
      </c>
      <c r="X1" s="18" t="s">
        <v>45</v>
      </c>
      <c r="Y1" s="18" t="s">
        <v>80</v>
      </c>
      <c r="Z1" s="18" t="s">
        <v>81</v>
      </c>
      <c r="AA1" s="18" t="s">
        <v>82</v>
      </c>
      <c r="AB1" s="18" t="s">
        <v>83</v>
      </c>
      <c r="AC1" s="18" t="s">
        <v>84</v>
      </c>
      <c r="AD1" s="18" t="s">
        <v>57</v>
      </c>
      <c r="AE1" s="18" t="s">
        <v>58</v>
      </c>
      <c r="AF1" s="19" t="s">
        <v>85</v>
      </c>
      <c r="AG1" s="19" t="s">
        <v>55</v>
      </c>
      <c r="AH1" s="19" t="s">
        <v>56</v>
      </c>
      <c r="AI1" s="19" t="s">
        <v>86</v>
      </c>
      <c r="AJ1" s="19" t="s">
        <v>65</v>
      </c>
      <c r="AK1" s="19" t="s">
        <v>87</v>
      </c>
      <c r="AL1" s="19" t="s">
        <v>88</v>
      </c>
      <c r="AM1" s="19" t="s">
        <v>91</v>
      </c>
      <c r="AN1" s="19" t="s">
        <v>92</v>
      </c>
      <c r="AO1" s="19" t="s">
        <v>93</v>
      </c>
      <c r="AP1" s="19" t="s">
        <v>94</v>
      </c>
      <c r="AQ1" s="19" t="s">
        <v>95</v>
      </c>
      <c r="AR1" s="19" t="s">
        <v>96</v>
      </c>
      <c r="AS1" s="19" t="s">
        <v>97</v>
      </c>
      <c r="AT1" s="19" t="s">
        <v>98</v>
      </c>
      <c r="AU1" s="19" t="s">
        <v>99</v>
      </c>
      <c r="AV1" s="19" t="s">
        <v>100</v>
      </c>
      <c r="AW1" s="19" t="s">
        <v>101</v>
      </c>
      <c r="AX1" s="19" t="s">
        <v>108</v>
      </c>
      <c r="AY1" s="19" t="s">
        <v>109</v>
      </c>
      <c r="AZ1" s="19" t="s">
        <v>110</v>
      </c>
      <c r="BA1" s="19" t="s">
        <v>111</v>
      </c>
      <c r="BB1" s="19" t="s">
        <v>112</v>
      </c>
      <c r="BC1" s="19" t="s">
        <v>113</v>
      </c>
      <c r="BD1" s="19" t="s">
        <v>114</v>
      </c>
      <c r="BE1" s="19" t="s">
        <v>115</v>
      </c>
      <c r="BF1" s="19" t="s">
        <v>116</v>
      </c>
      <c r="BG1" s="19" t="s">
        <v>117</v>
      </c>
      <c r="BH1" s="19" t="s">
        <v>118</v>
      </c>
      <c r="BI1" s="19" t="s">
        <v>119</v>
      </c>
      <c r="BJ1" s="19" t="s">
        <v>120</v>
      </c>
      <c r="BK1" s="19" t="s">
        <v>121</v>
      </c>
      <c r="BL1" s="19" t="s">
        <v>122</v>
      </c>
      <c r="BM1" s="19" t="s">
        <v>123</v>
      </c>
      <c r="BN1" s="19" t="s">
        <v>124</v>
      </c>
      <c r="BO1" s="19" t="s">
        <v>125</v>
      </c>
      <c r="BP1" s="19" t="s">
        <v>149</v>
      </c>
      <c r="BQ1" s="19" t="s">
        <v>150</v>
      </c>
      <c r="BR1" s="19" t="s">
        <v>151</v>
      </c>
      <c r="BS1" s="19" t="s">
        <v>152</v>
      </c>
      <c r="BT1" s="19" t="s">
        <v>153</v>
      </c>
      <c r="BU1" s="19" t="s">
        <v>184</v>
      </c>
      <c r="BV1" s="19" t="s">
        <v>185</v>
      </c>
      <c r="BW1" s="19" t="s">
        <v>186</v>
      </c>
      <c r="BX1" s="19" t="s">
        <v>187</v>
      </c>
      <c r="BY1" s="19" t="s">
        <v>188</v>
      </c>
      <c r="BZ1" s="19" t="s">
        <v>189</v>
      </c>
      <c r="CA1" s="19" t="s">
        <v>190</v>
      </c>
      <c r="CB1" s="19" t="s">
        <v>191</v>
      </c>
      <c r="CC1" s="19" t="s">
        <v>192</v>
      </c>
      <c r="CD1" s="19" t="s">
        <v>193</v>
      </c>
      <c r="CE1" s="19" t="s">
        <v>194</v>
      </c>
      <c r="CF1" s="19" t="s">
        <v>195</v>
      </c>
      <c r="CG1" s="19" t="s">
        <v>208</v>
      </c>
      <c r="CH1" s="19" t="s">
        <v>209</v>
      </c>
      <c r="CI1" s="19" t="s">
        <v>210</v>
      </c>
      <c r="CJ1" s="19" t="s">
        <v>211</v>
      </c>
      <c r="CK1" s="19" t="s">
        <v>212</v>
      </c>
      <c r="CL1" s="19" t="s">
        <v>213</v>
      </c>
      <c r="CM1" s="19" t="s">
        <v>214</v>
      </c>
      <c r="CN1" s="19" t="s">
        <v>215</v>
      </c>
      <c r="CO1" s="19" t="s">
        <v>216</v>
      </c>
      <c r="CP1" s="19" t="s">
        <v>217</v>
      </c>
      <c r="CQ1" s="19" t="s">
        <v>218</v>
      </c>
      <c r="CR1" s="19" t="s">
        <v>219</v>
      </c>
      <c r="CS1" s="19" t="s">
        <v>265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3" bestFit="1" customWidth="1"/>
    <col min="2" max="2" width="34.7109375" style="7" bestFit="1" customWidth="1"/>
    <col min="3" max="3" width="19.7109375" style="7" customWidth="1"/>
    <col min="4" max="4" width="34.7109375" style="7" bestFit="1" customWidth="1"/>
    <col min="5" max="5" width="23.140625" style="7" customWidth="1"/>
    <col min="6" max="6" width="38" style="7" customWidth="1"/>
    <col min="7" max="16384" width="9.140625" style="7"/>
  </cols>
  <sheetData>
    <row r="1" spans="1:6" x14ac:dyDescent="0.25">
      <c r="A1" s="15" t="s">
        <v>42</v>
      </c>
      <c r="B1" s="14" t="str">
        <f>VLOOKUP(A1,Настройки!A1:B36,2,FALSE)</f>
        <v>Менеджер проекта + проект + ФИО</v>
      </c>
      <c r="C1" s="15" t="s">
        <v>45</v>
      </c>
      <c r="D1" s="14" t="str">
        <f>VLOOKUP(C1,Настройки!A1:B36,2,FALSE)</f>
        <v>Проект</v>
      </c>
      <c r="E1" s="15" t="s">
        <v>33</v>
      </c>
      <c r="F1" s="14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style="7" bestFit="1" customWidth="1"/>
    <col min="2" max="2" width="50.28515625" style="7" customWidth="1"/>
  </cols>
  <sheetData>
    <row r="1" spans="1:4" x14ac:dyDescent="0.25">
      <c r="A1" s="7" t="s">
        <v>21</v>
      </c>
      <c r="B1" s="7" t="s">
        <v>22</v>
      </c>
      <c r="C1" s="7" t="str">
        <f ca="1">SUBSTITUTE(ADDRESS(1,_xlfn.XMATCH(A1,INDIRECT("ИсходныеДанные!$A$1:$ZZ$1"),0,1),4),1,"")</f>
        <v>D</v>
      </c>
      <c r="D1" s="7" t="s">
        <v>48</v>
      </c>
    </row>
    <row r="2" spans="1:4" x14ac:dyDescent="0.25">
      <c r="A2" s="7" t="s">
        <v>23</v>
      </c>
      <c r="B2" s="7" t="s">
        <v>24</v>
      </c>
      <c r="C2" s="7" t="str">
        <f t="shared" ref="C2:C63" ca="1" si="0">SUBSTITUTE(ADDRESS(1,_xlfn.XMATCH(A2,INDIRECT("ИсходныеДанные!$A$1:$ZZ$1"),0,1),4),1,"")</f>
        <v>E</v>
      </c>
      <c r="D2" s="7" t="s">
        <v>49</v>
      </c>
    </row>
    <row r="3" spans="1:4" x14ac:dyDescent="0.25">
      <c r="A3" s="7" t="s">
        <v>45</v>
      </c>
      <c r="B3" s="7" t="s">
        <v>5</v>
      </c>
      <c r="C3" s="7" t="str">
        <f t="shared" ca="1" si="0"/>
        <v>X</v>
      </c>
      <c r="D3" s="7" t="s">
        <v>46</v>
      </c>
    </row>
    <row r="4" spans="1:4" x14ac:dyDescent="0.25">
      <c r="A4" s="7" t="s">
        <v>50</v>
      </c>
      <c r="B4" s="7" t="s">
        <v>51</v>
      </c>
      <c r="C4" s="7" t="str">
        <f t="shared" ca="1" si="0"/>
        <v>G</v>
      </c>
      <c r="D4" s="7" t="s">
        <v>52</v>
      </c>
    </row>
    <row r="5" spans="1:4" x14ac:dyDescent="0.25">
      <c r="A5" s="7" t="s">
        <v>59</v>
      </c>
      <c r="B5" s="7" t="s">
        <v>60</v>
      </c>
      <c r="C5" s="7" t="str">
        <f t="shared" ca="1" si="0"/>
        <v>H</v>
      </c>
      <c r="D5" s="7" t="s">
        <v>61</v>
      </c>
    </row>
    <row r="6" spans="1:4" x14ac:dyDescent="0.25">
      <c r="A6" s="7" t="s">
        <v>56</v>
      </c>
      <c r="B6" s="7" t="s">
        <v>60</v>
      </c>
      <c r="C6" s="7" t="str">
        <f t="shared" ca="1" si="0"/>
        <v>AH</v>
      </c>
      <c r="D6" s="7" t="s">
        <v>90</v>
      </c>
    </row>
    <row r="7" spans="1:4" x14ac:dyDescent="0.25">
      <c r="A7" s="7" t="s">
        <v>57</v>
      </c>
      <c r="B7" s="7" t="s">
        <v>63</v>
      </c>
      <c r="C7" s="7" t="str">
        <f t="shared" ca="1" si="0"/>
        <v>AD</v>
      </c>
      <c r="D7" s="7" t="s">
        <v>64</v>
      </c>
    </row>
    <row r="8" spans="1:4" x14ac:dyDescent="0.25">
      <c r="A8" s="7" t="s">
        <v>65</v>
      </c>
      <c r="B8" s="7" t="s">
        <v>66</v>
      </c>
      <c r="C8" s="7" t="str">
        <f t="shared" ca="1" si="0"/>
        <v>AJ</v>
      </c>
      <c r="D8" s="7" t="s">
        <v>67</v>
      </c>
    </row>
    <row r="9" spans="1:4" x14ac:dyDescent="0.25">
      <c r="A9" s="7" t="s">
        <v>25</v>
      </c>
      <c r="B9" s="7" t="s">
        <v>26</v>
      </c>
      <c r="C9" s="7" t="str">
        <f t="shared" ca="1" si="0"/>
        <v>I</v>
      </c>
      <c r="D9" s="7" t="s">
        <v>47</v>
      </c>
    </row>
    <row r="10" spans="1:4" x14ac:dyDescent="0.25">
      <c r="A10" s="7" t="s">
        <v>27</v>
      </c>
      <c r="B10" s="7" t="s">
        <v>28</v>
      </c>
      <c r="C10" s="7" t="str">
        <f t="shared" ca="1" si="0"/>
        <v>L</v>
      </c>
      <c r="D10" s="7" t="s">
        <v>29</v>
      </c>
    </row>
    <row r="11" spans="1:4" x14ac:dyDescent="0.25">
      <c r="A11" s="7" t="s">
        <v>30</v>
      </c>
      <c r="B11" s="7" t="s">
        <v>31</v>
      </c>
      <c r="C11" s="7" t="str">
        <f t="shared" ca="1" si="0"/>
        <v>N</v>
      </c>
      <c r="D11" s="7" t="s">
        <v>32</v>
      </c>
    </row>
    <row r="12" spans="1:4" x14ac:dyDescent="0.25">
      <c r="A12" s="7" t="s">
        <v>33</v>
      </c>
      <c r="B12" s="7" t="s">
        <v>34</v>
      </c>
      <c r="C12" s="7" t="str">
        <f t="shared" ca="1" si="0"/>
        <v>P</v>
      </c>
      <c r="D12" s="7" t="s">
        <v>35</v>
      </c>
    </row>
    <row r="13" spans="1:4" x14ac:dyDescent="0.25">
      <c r="A13" s="7" t="s">
        <v>36</v>
      </c>
      <c r="B13" s="7" t="s">
        <v>37</v>
      </c>
      <c r="C13" s="7" t="str">
        <f t="shared" ca="1" si="0"/>
        <v>R</v>
      </c>
      <c r="D13" s="7" t="s">
        <v>38</v>
      </c>
    </row>
    <row r="14" spans="1:4" x14ac:dyDescent="0.25">
      <c r="A14" s="7" t="s">
        <v>39</v>
      </c>
      <c r="B14" s="7" t="s">
        <v>40</v>
      </c>
      <c r="C14" s="7" t="str">
        <f t="shared" ca="1" si="0"/>
        <v>T</v>
      </c>
      <c r="D14" s="7" t="s">
        <v>41</v>
      </c>
    </row>
    <row r="15" spans="1:4" x14ac:dyDescent="0.25">
      <c r="A15" s="7" t="s">
        <v>42</v>
      </c>
      <c r="B15" s="7" t="s">
        <v>43</v>
      </c>
      <c r="C15" s="7" t="str">
        <f t="shared" ca="1" si="0"/>
        <v>V</v>
      </c>
      <c r="D15" s="7" t="s">
        <v>44</v>
      </c>
    </row>
    <row r="16" spans="1:4" x14ac:dyDescent="0.25">
      <c r="A16" s="7" t="s">
        <v>108</v>
      </c>
      <c r="B16" s="7" t="s">
        <v>126</v>
      </c>
      <c r="C16" s="7" t="str">
        <f t="shared" ca="1" si="0"/>
        <v>AX</v>
      </c>
      <c r="D16" s="7" t="s">
        <v>127</v>
      </c>
    </row>
    <row r="17" spans="1:4" x14ac:dyDescent="0.25">
      <c r="A17" s="7" t="s">
        <v>110</v>
      </c>
      <c r="B17" s="7" t="s">
        <v>128</v>
      </c>
      <c r="C17" s="7" t="str">
        <f t="shared" ca="1" si="0"/>
        <v>AZ</v>
      </c>
      <c r="D17" s="7" t="s">
        <v>129</v>
      </c>
    </row>
    <row r="18" spans="1:4" x14ac:dyDescent="0.25">
      <c r="A18" s="7" t="s">
        <v>112</v>
      </c>
      <c r="B18" s="7" t="s">
        <v>130</v>
      </c>
      <c r="C18" s="7" t="str">
        <f t="shared" ca="1" si="0"/>
        <v>BB</v>
      </c>
      <c r="D18" s="7" t="s">
        <v>131</v>
      </c>
    </row>
    <row r="19" spans="1:4" x14ac:dyDescent="0.25">
      <c r="A19" s="7" t="s">
        <v>114</v>
      </c>
      <c r="B19" s="7" t="s">
        <v>132</v>
      </c>
      <c r="C19" s="7" t="str">
        <f t="shared" ca="1" si="0"/>
        <v>BD</v>
      </c>
      <c r="D19" s="7" t="s">
        <v>133</v>
      </c>
    </row>
    <row r="20" spans="1:4" x14ac:dyDescent="0.25">
      <c r="A20" s="7" t="s">
        <v>100</v>
      </c>
      <c r="B20" s="7" t="s">
        <v>102</v>
      </c>
      <c r="C20" s="7" t="str">
        <f t="shared" ca="1" si="0"/>
        <v>AV</v>
      </c>
      <c r="D20" s="7" t="s">
        <v>104</v>
      </c>
    </row>
    <row r="21" spans="1:4" x14ac:dyDescent="0.25">
      <c r="A21" s="7" t="s">
        <v>96</v>
      </c>
      <c r="B21" s="7" t="s">
        <v>134</v>
      </c>
      <c r="C21" s="7" t="str">
        <f t="shared" ca="1" si="0"/>
        <v>AR</v>
      </c>
      <c r="D21" s="7"/>
    </row>
    <row r="22" spans="1:4" x14ac:dyDescent="0.25">
      <c r="A22" s="7" t="s">
        <v>97</v>
      </c>
      <c r="B22" s="7" t="s">
        <v>135</v>
      </c>
      <c r="C22" s="7" t="str">
        <f t="shared" ca="1" si="0"/>
        <v>AS</v>
      </c>
      <c r="D22" s="7"/>
    </row>
    <row r="23" spans="1:4" x14ac:dyDescent="0.25">
      <c r="A23" s="7" t="s">
        <v>98</v>
      </c>
      <c r="B23" s="7" t="s">
        <v>136</v>
      </c>
      <c r="C23" s="7" t="str">
        <f t="shared" ca="1" si="0"/>
        <v>AT</v>
      </c>
      <c r="D23" s="7"/>
    </row>
    <row r="24" spans="1:4" x14ac:dyDescent="0.25">
      <c r="A24" s="7" t="s">
        <v>99</v>
      </c>
      <c r="B24" s="7" t="s">
        <v>137</v>
      </c>
      <c r="C24" s="7" t="str">
        <f t="shared" ca="1" si="0"/>
        <v>AU</v>
      </c>
      <c r="D24" s="7"/>
    </row>
    <row r="25" spans="1:4" x14ac:dyDescent="0.25">
      <c r="A25" s="7" t="s">
        <v>70</v>
      </c>
      <c r="B25" s="7" t="s">
        <v>138</v>
      </c>
      <c r="C25" s="7" t="str">
        <f t="shared" ca="1" si="0"/>
        <v>C</v>
      </c>
      <c r="D25" s="7" t="s">
        <v>139</v>
      </c>
    </row>
    <row r="26" spans="1:4" x14ac:dyDescent="0.25">
      <c r="A26" s="7" t="s">
        <v>117</v>
      </c>
      <c r="B26" s="7" t="s">
        <v>140</v>
      </c>
      <c r="C26" s="7" t="str">
        <f t="shared" ca="1" si="0"/>
        <v>BG</v>
      </c>
      <c r="D26" s="7"/>
    </row>
    <row r="27" spans="1:4" x14ac:dyDescent="0.25">
      <c r="A27" s="7" t="s">
        <v>118</v>
      </c>
      <c r="B27" s="7" t="s">
        <v>141</v>
      </c>
      <c r="C27" s="7" t="str">
        <f t="shared" ca="1" si="0"/>
        <v>BH</v>
      </c>
      <c r="D27" s="7"/>
    </row>
    <row r="28" spans="1:4" x14ac:dyDescent="0.25">
      <c r="A28" s="7" t="s">
        <v>119</v>
      </c>
      <c r="B28" s="7" t="s">
        <v>142</v>
      </c>
      <c r="C28" s="7" t="str">
        <f t="shared" ca="1" si="0"/>
        <v>BI</v>
      </c>
      <c r="D28" s="7"/>
    </row>
    <row r="29" spans="1:4" x14ac:dyDescent="0.25">
      <c r="A29" s="7" t="s">
        <v>120</v>
      </c>
      <c r="B29" s="7" t="s">
        <v>143</v>
      </c>
      <c r="C29" s="7" t="str">
        <f t="shared" ca="1" si="0"/>
        <v>BJ</v>
      </c>
      <c r="D29" s="7"/>
    </row>
    <row r="30" spans="1:4" x14ac:dyDescent="0.25">
      <c r="A30" s="7" t="s">
        <v>121</v>
      </c>
      <c r="B30" s="7" t="s">
        <v>144</v>
      </c>
      <c r="C30" s="7" t="str">
        <f t="shared" ca="1" si="0"/>
        <v>BK</v>
      </c>
      <c r="D30" s="7"/>
    </row>
    <row r="31" spans="1:4" x14ac:dyDescent="0.25">
      <c r="A31" s="7" t="s">
        <v>122</v>
      </c>
      <c r="B31" s="7" t="s">
        <v>145</v>
      </c>
      <c r="C31" s="7" t="str">
        <f t="shared" ca="1" si="0"/>
        <v>BL</v>
      </c>
      <c r="D31" s="7"/>
    </row>
    <row r="32" spans="1:4" x14ac:dyDescent="0.25">
      <c r="A32" s="7" t="s">
        <v>123</v>
      </c>
      <c r="B32" s="7" t="s">
        <v>146</v>
      </c>
      <c r="C32" s="7" t="str">
        <f t="shared" ca="1" si="0"/>
        <v>BM</v>
      </c>
      <c r="D32" s="7"/>
    </row>
    <row r="33" spans="1:4" x14ac:dyDescent="0.25">
      <c r="A33" s="7" t="s">
        <v>124</v>
      </c>
      <c r="B33" s="7" t="s">
        <v>147</v>
      </c>
      <c r="C33" s="7" t="str">
        <f t="shared" ca="1" si="0"/>
        <v>BN</v>
      </c>
      <c r="D33" s="7"/>
    </row>
    <row r="34" spans="1:4" x14ac:dyDescent="0.25">
      <c r="A34" s="7" t="s">
        <v>125</v>
      </c>
      <c r="B34" s="7" t="s">
        <v>148</v>
      </c>
      <c r="C34" s="7" t="str">
        <f t="shared" ca="1" si="0"/>
        <v>BO</v>
      </c>
      <c r="D34" s="7"/>
    </row>
    <row r="35" spans="1:4" x14ac:dyDescent="0.25">
      <c r="A35" s="7" t="s">
        <v>149</v>
      </c>
      <c r="B35" s="7" t="s">
        <v>154</v>
      </c>
      <c r="C35" s="7" t="str">
        <f t="shared" ca="1" si="0"/>
        <v>BP</v>
      </c>
      <c r="D35" s="7"/>
    </row>
    <row r="36" spans="1:4" x14ac:dyDescent="0.25">
      <c r="A36" s="7" t="s">
        <v>150</v>
      </c>
      <c r="B36" s="7" t="s">
        <v>155</v>
      </c>
      <c r="C36" s="7" t="str">
        <f t="shared" ca="1" si="0"/>
        <v>BQ</v>
      </c>
      <c r="D36" s="7"/>
    </row>
    <row r="37" spans="1:4" x14ac:dyDescent="0.25">
      <c r="A37" s="7" t="s">
        <v>151</v>
      </c>
      <c r="B37" s="7" t="s">
        <v>156</v>
      </c>
      <c r="C37" s="7" t="str">
        <f t="shared" ca="1" si="0"/>
        <v>BR</v>
      </c>
      <c r="D37" s="7"/>
    </row>
    <row r="38" spans="1:4" x14ac:dyDescent="0.25">
      <c r="A38" s="7" t="s">
        <v>152</v>
      </c>
      <c r="B38" s="7" t="s">
        <v>157</v>
      </c>
      <c r="C38" s="7" t="str">
        <f t="shared" ca="1" si="0"/>
        <v>BS</v>
      </c>
      <c r="D38" s="7"/>
    </row>
    <row r="39" spans="1:4" x14ac:dyDescent="0.25">
      <c r="A39" s="7" t="s">
        <v>153</v>
      </c>
      <c r="B39" s="7" t="s">
        <v>158</v>
      </c>
      <c r="C39" s="7" t="str">
        <f t="shared" ca="1" si="0"/>
        <v>BT</v>
      </c>
      <c r="D39" s="7"/>
    </row>
    <row r="40" spans="1:4" x14ac:dyDescent="0.25">
      <c r="A40" s="7" t="s">
        <v>184</v>
      </c>
      <c r="B40" s="7" t="s">
        <v>196</v>
      </c>
      <c r="C40" s="7" t="str">
        <f t="shared" ca="1" si="0"/>
        <v>BU</v>
      </c>
    </row>
    <row r="41" spans="1:4" x14ac:dyDescent="0.25">
      <c r="A41" s="7" t="s">
        <v>185</v>
      </c>
      <c r="B41" s="7" t="s">
        <v>197</v>
      </c>
      <c r="C41" s="7" t="str">
        <f t="shared" ca="1" si="0"/>
        <v>BV</v>
      </c>
    </row>
    <row r="42" spans="1:4" x14ac:dyDescent="0.25">
      <c r="A42" s="7" t="s">
        <v>186</v>
      </c>
      <c r="B42" s="7" t="s">
        <v>198</v>
      </c>
      <c r="C42" s="7" t="str">
        <f t="shared" ca="1" si="0"/>
        <v>BW</v>
      </c>
    </row>
    <row r="43" spans="1:4" x14ac:dyDescent="0.25">
      <c r="A43" s="7" t="s">
        <v>187</v>
      </c>
      <c r="B43" s="7" t="s">
        <v>199</v>
      </c>
      <c r="C43" s="7" t="str">
        <f t="shared" ca="1" si="0"/>
        <v>BX</v>
      </c>
    </row>
    <row r="44" spans="1:4" x14ac:dyDescent="0.25">
      <c r="A44" s="7" t="s">
        <v>188</v>
      </c>
      <c r="B44" s="7" t="s">
        <v>200</v>
      </c>
      <c r="C44" s="7" t="str">
        <f t="shared" ca="1" si="0"/>
        <v>BY</v>
      </c>
    </row>
    <row r="45" spans="1:4" x14ac:dyDescent="0.25">
      <c r="A45" s="7" t="s">
        <v>189</v>
      </c>
      <c r="B45" s="7" t="s">
        <v>201</v>
      </c>
      <c r="C45" s="7" t="str">
        <f t="shared" ca="1" si="0"/>
        <v>BZ</v>
      </c>
    </row>
    <row r="46" spans="1:4" x14ac:dyDescent="0.25">
      <c r="A46" s="7" t="s">
        <v>190</v>
      </c>
      <c r="B46" s="7" t="s">
        <v>202</v>
      </c>
      <c r="C46" s="7" t="str">
        <f t="shared" ca="1" si="0"/>
        <v>CA</v>
      </c>
    </row>
    <row r="47" spans="1:4" x14ac:dyDescent="0.25">
      <c r="A47" s="7" t="s">
        <v>191</v>
      </c>
      <c r="B47" s="7" t="s">
        <v>203</v>
      </c>
      <c r="C47" s="7" t="str">
        <f t="shared" ca="1" si="0"/>
        <v>CB</v>
      </c>
    </row>
    <row r="48" spans="1:4" x14ac:dyDescent="0.25">
      <c r="A48" s="7" t="s">
        <v>192</v>
      </c>
      <c r="B48" s="7" t="s">
        <v>204</v>
      </c>
      <c r="C48" s="7" t="str">
        <f t="shared" ca="1" si="0"/>
        <v>CC</v>
      </c>
    </row>
    <row r="49" spans="1:3" x14ac:dyDescent="0.25">
      <c r="A49" s="7" t="s">
        <v>193</v>
      </c>
      <c r="B49" s="7" t="s">
        <v>205</v>
      </c>
      <c r="C49" s="7" t="str">
        <f t="shared" ca="1" si="0"/>
        <v>CD</v>
      </c>
    </row>
    <row r="50" spans="1:3" x14ac:dyDescent="0.25">
      <c r="A50" s="7" t="s">
        <v>194</v>
      </c>
      <c r="B50" s="7" t="s">
        <v>206</v>
      </c>
      <c r="C50" s="7" t="str">
        <f t="shared" ca="1" si="0"/>
        <v>CE</v>
      </c>
    </row>
    <row r="51" spans="1:3" x14ac:dyDescent="0.25">
      <c r="A51" s="7" t="s">
        <v>195</v>
      </c>
      <c r="B51" s="7" t="s">
        <v>207</v>
      </c>
      <c r="C51" s="7" t="str">
        <f t="shared" ca="1" si="0"/>
        <v>CF</v>
      </c>
    </row>
    <row r="52" spans="1:3" x14ac:dyDescent="0.25">
      <c r="A52" s="7" t="s">
        <v>208</v>
      </c>
      <c r="B52" s="7" t="s">
        <v>220</v>
      </c>
      <c r="C52" s="7" t="str">
        <f t="shared" ca="1" si="0"/>
        <v>CG</v>
      </c>
    </row>
    <row r="53" spans="1:3" x14ac:dyDescent="0.25">
      <c r="A53" s="7" t="s">
        <v>209</v>
      </c>
      <c r="B53" s="7" t="s">
        <v>221</v>
      </c>
      <c r="C53" s="7" t="str">
        <f t="shared" ca="1" si="0"/>
        <v>CH</v>
      </c>
    </row>
    <row r="54" spans="1:3" x14ac:dyDescent="0.25">
      <c r="A54" s="7" t="s">
        <v>210</v>
      </c>
      <c r="B54" s="7" t="s">
        <v>222</v>
      </c>
      <c r="C54" s="7" t="str">
        <f t="shared" ca="1" si="0"/>
        <v>CI</v>
      </c>
    </row>
    <row r="55" spans="1:3" x14ac:dyDescent="0.25">
      <c r="A55" s="7" t="s">
        <v>211</v>
      </c>
      <c r="B55" s="7" t="s">
        <v>223</v>
      </c>
      <c r="C55" s="7" t="str">
        <f t="shared" ca="1" si="0"/>
        <v>CJ</v>
      </c>
    </row>
    <row r="56" spans="1:3" x14ac:dyDescent="0.25">
      <c r="A56" s="7" t="s">
        <v>212</v>
      </c>
      <c r="B56" s="7" t="s">
        <v>224</v>
      </c>
      <c r="C56" s="7" t="str">
        <f t="shared" ca="1" si="0"/>
        <v>CK</v>
      </c>
    </row>
    <row r="57" spans="1:3" x14ac:dyDescent="0.25">
      <c r="A57" s="7" t="s">
        <v>213</v>
      </c>
      <c r="B57" s="7" t="s">
        <v>225</v>
      </c>
      <c r="C57" s="7" t="str">
        <f t="shared" ca="1" si="0"/>
        <v>CL</v>
      </c>
    </row>
    <row r="58" spans="1:3" x14ac:dyDescent="0.25">
      <c r="A58" s="7" t="s">
        <v>214</v>
      </c>
      <c r="B58" s="7" t="s">
        <v>226</v>
      </c>
      <c r="C58" s="7" t="str">
        <f t="shared" ca="1" si="0"/>
        <v>CM</v>
      </c>
    </row>
    <row r="59" spans="1:3" x14ac:dyDescent="0.25">
      <c r="A59" s="7" t="s">
        <v>215</v>
      </c>
      <c r="B59" s="7" t="s">
        <v>227</v>
      </c>
      <c r="C59" s="7" t="str">
        <f t="shared" ca="1" si="0"/>
        <v>CN</v>
      </c>
    </row>
    <row r="60" spans="1:3" x14ac:dyDescent="0.25">
      <c r="A60" s="7" t="s">
        <v>216</v>
      </c>
      <c r="B60" s="7" t="s">
        <v>228</v>
      </c>
      <c r="C60" s="7" t="str">
        <f t="shared" ca="1" si="0"/>
        <v>CO</v>
      </c>
    </row>
    <row r="61" spans="1:3" x14ac:dyDescent="0.25">
      <c r="A61" s="7" t="s">
        <v>217</v>
      </c>
      <c r="B61" s="7" t="s">
        <v>229</v>
      </c>
      <c r="C61" s="7" t="str">
        <f t="shared" ca="1" si="0"/>
        <v>CP</v>
      </c>
    </row>
    <row r="62" spans="1:3" x14ac:dyDescent="0.25">
      <c r="A62" s="7" t="s">
        <v>218</v>
      </c>
      <c r="B62" s="7" t="s">
        <v>230</v>
      </c>
      <c r="C62" s="7" t="str">
        <f t="shared" ca="1" si="0"/>
        <v>CQ</v>
      </c>
    </row>
    <row r="63" spans="1:3" x14ac:dyDescent="0.25">
      <c r="A63" s="7" t="s">
        <v>219</v>
      </c>
      <c r="B63" s="7" t="s">
        <v>231</v>
      </c>
      <c r="C63" s="7" t="str">
        <f t="shared" ca="1" si="0"/>
        <v>CR</v>
      </c>
    </row>
    <row r="64" spans="1:3" x14ac:dyDescent="0.25">
      <c r="A64" s="7" t="s">
        <v>265</v>
      </c>
      <c r="B64" s="7" t="s">
        <v>266</v>
      </c>
      <c r="C64" s="7" t="str">
        <f ca="1">SUBSTITUTE(ADDRESS(1,_xlfn.XMATCH(A64,INDIRECT("ИсходныеДанные!$A$1:$ZZ$1"),0,1),4),1,"")</f>
        <v>CS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2022-11-26T00:28:06Z</dcterms:modified>
</cp:coreProperties>
</file>