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ARC\Excel\"/>
    </mc:Choice>
  </mc:AlternateContent>
  <xr:revisionPtr revIDLastSave="0" documentId="8_{2426A282-4F19-4C26-9BEF-C3A8C1330620}" xr6:coauthVersionLast="47" xr6:coauthVersionMax="47" xr10:uidLastSave="{00000000-0000-0000-0000-000000000000}"/>
  <bookViews>
    <workbookView xWindow="-108" yWindow="-108" windowWidth="23256" windowHeight="12456" activeTab="4" xr2:uid="{5D1C4528-AEB6-4321-BDD9-6E2679C72F37}"/>
  </bookViews>
  <sheets>
    <sheet name="Pivot Table1" sheetId="4" r:id="rId1"/>
    <sheet name="Pivot table2" sheetId="5" r:id="rId2"/>
    <sheet name="Pivot Table3" sheetId="6" r:id="rId3"/>
    <sheet name="Pivot Table4" sheetId="7" r:id="rId4"/>
    <sheet name="Pivot Table5" sheetId="8" r:id="rId5"/>
    <sheet name="Data" sheetId="1" r:id="rId6"/>
  </sheets>
  <definedNames>
    <definedName name="Slicer_Employee_id">#N/A</definedName>
    <definedName name="Slicer_Employee_id1">#N/A</definedName>
    <definedName name="Slicer_Experience">#N/A</definedName>
    <definedName name="Slicer_Experience1">#N/A</definedName>
    <definedName name="Slicer_Experience2">#N/A</definedName>
    <definedName name="Slicer_first_name">#N/A</definedName>
    <definedName name="Slicer_Gender">#N/A</definedName>
    <definedName name="Slicer_Gender1">#N/A</definedName>
    <definedName name="Slicer_Job_role">#N/A</definedName>
    <definedName name="Slicer_Job_role1">#N/A</definedName>
  </definedNames>
  <calcPr calcId="191029"/>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 r="C5" i="1"/>
  <c r="C6" i="1" s="1"/>
  <c r="C7" i="1" s="1"/>
  <c r="C8" i="1" s="1"/>
  <c r="C9" i="1" s="1"/>
  <c r="C10" i="1" s="1"/>
  <c r="C11" i="1" s="1"/>
  <c r="C12" i="1" s="1"/>
  <c r="C13" i="1" s="1"/>
  <c r="C14" i="1" s="1"/>
  <c r="C15" i="1" s="1"/>
  <c r="C16" i="1" s="1"/>
  <c r="C4" i="1"/>
</calcChain>
</file>

<file path=xl/sharedStrings.xml><?xml version="1.0" encoding="utf-8"?>
<sst xmlns="http://schemas.openxmlformats.org/spreadsheetml/2006/main" count="177" uniqueCount="54">
  <si>
    <t>Employee id</t>
  </si>
  <si>
    <t>first name</t>
  </si>
  <si>
    <t xml:space="preserve">last name </t>
  </si>
  <si>
    <t>Jhon</t>
  </si>
  <si>
    <t>Evi</t>
  </si>
  <si>
    <t>Sen</t>
  </si>
  <si>
    <t>Richa</t>
  </si>
  <si>
    <t>Gor</t>
  </si>
  <si>
    <t>Ptrik</t>
  </si>
  <si>
    <t>Jima</t>
  </si>
  <si>
    <t>Den</t>
  </si>
  <si>
    <t>Jacob</t>
  </si>
  <si>
    <t>Roy</t>
  </si>
  <si>
    <t>Emma</t>
  </si>
  <si>
    <t>Mars</t>
  </si>
  <si>
    <t>Bella</t>
  </si>
  <si>
    <t>Shawn</t>
  </si>
  <si>
    <t>Maya</t>
  </si>
  <si>
    <t>Rasha</t>
  </si>
  <si>
    <t>Becca</t>
  </si>
  <si>
    <t>Gren</t>
  </si>
  <si>
    <t>Req</t>
  </si>
  <si>
    <t>Ben</t>
  </si>
  <si>
    <t>Wan</t>
  </si>
  <si>
    <t>Ros</t>
  </si>
  <si>
    <t>Rof</t>
  </si>
  <si>
    <t>Laren</t>
  </si>
  <si>
    <t>Hwan</t>
  </si>
  <si>
    <t>Jr.</t>
  </si>
  <si>
    <t>Marcs</t>
  </si>
  <si>
    <t>Won</t>
  </si>
  <si>
    <t>Doc</t>
  </si>
  <si>
    <t>Gender</t>
  </si>
  <si>
    <t>Male</t>
  </si>
  <si>
    <t>Female</t>
  </si>
  <si>
    <t>City</t>
  </si>
  <si>
    <t>US</t>
  </si>
  <si>
    <t>Africa</t>
  </si>
  <si>
    <t>Australia</t>
  </si>
  <si>
    <t>India</t>
  </si>
  <si>
    <t>Argentina</t>
  </si>
  <si>
    <t>Belgium</t>
  </si>
  <si>
    <t>Salary</t>
  </si>
  <si>
    <t>Experience</t>
  </si>
  <si>
    <t>Job role</t>
  </si>
  <si>
    <t>Data Scientist</t>
  </si>
  <si>
    <t>Software Developer</t>
  </si>
  <si>
    <t>Support Engineer</t>
  </si>
  <si>
    <t>Data Analyst</t>
  </si>
  <si>
    <t>Row Labels</t>
  </si>
  <si>
    <t>Grand Total</t>
  </si>
  <si>
    <t>Sum of Salary</t>
  </si>
  <si>
    <t>Sum of Experience</t>
  </si>
  <si>
    <t>Sum of Employee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</si>
</sst>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xf numFmtId="0" fontId="0" fillId="3" borderId="1"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[task4-da9.xlsx]Pivot Table1!PivotTable2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c:f>
              <c:strCache>
                <c:ptCount val="1"/>
                <c:pt idx="0">
                  <c:v>Total</c:v>
                </c:pt>
              </c:strCache>
            </c:strRef>
          </c:tx>
          <c:spPr>
            <a:solidFill>
              <a:schemeClr val="accent2"/>
            </a:solidFill>
            <a:ln>
              <a:noFill/>
            </a:ln>
            <a:effectLst/>
          </c:spPr>
          <c:invertIfNegative val="0"/>
          <c:cat>
            <c:multiLvlStrRef>
              <c:f>'Pivot Table1'!$A$2:$A$17</c:f>
              <c:multiLvlStrCache>
                <c:ptCount val="9"/>
                <c:lvl>
                  <c:pt idx="0">
                    <c:v>Female</c:v>
                  </c:pt>
                  <c:pt idx="1">
                    <c:v>Male</c:v>
                  </c:pt>
                  <c:pt idx="2">
                    <c:v>Female</c:v>
                  </c:pt>
                  <c:pt idx="3">
                    <c:v>Female</c:v>
                  </c:pt>
                  <c:pt idx="4">
                    <c:v>Male</c:v>
                  </c:pt>
                  <c:pt idx="5">
                    <c:v>Female</c:v>
                  </c:pt>
                  <c:pt idx="6">
                    <c:v>Female</c:v>
                  </c:pt>
                  <c:pt idx="7">
                    <c:v>Female</c:v>
                  </c:pt>
                  <c:pt idx="8">
                    <c:v>Male</c:v>
                  </c:pt>
                </c:lvl>
                <c:lvl>
                  <c:pt idx="0">
                    <c:v>Africa</c:v>
                  </c:pt>
                  <c:pt idx="2">
                    <c:v>Argentina</c:v>
                  </c:pt>
                  <c:pt idx="3">
                    <c:v>Australia</c:v>
                  </c:pt>
                  <c:pt idx="5">
                    <c:v>Belgium</c:v>
                  </c:pt>
                  <c:pt idx="6">
                    <c:v>India</c:v>
                  </c:pt>
                  <c:pt idx="7">
                    <c:v>US</c:v>
                  </c:pt>
                </c:lvl>
              </c:multiLvlStrCache>
            </c:multiLvlStrRef>
          </c:cat>
          <c:val>
            <c:numRef>
              <c:f>'Pivot Table1'!$B$2:$B$17</c:f>
              <c:numCache>
                <c:formatCode>General</c:formatCode>
                <c:ptCount val="9"/>
                <c:pt idx="0">
                  <c:v>68959</c:v>
                </c:pt>
                <c:pt idx="1">
                  <c:v>79111</c:v>
                </c:pt>
                <c:pt idx="2">
                  <c:v>62982</c:v>
                </c:pt>
                <c:pt idx="3">
                  <c:v>92502</c:v>
                </c:pt>
                <c:pt idx="4">
                  <c:v>60790</c:v>
                </c:pt>
                <c:pt idx="5">
                  <c:v>49193</c:v>
                </c:pt>
                <c:pt idx="6">
                  <c:v>69768</c:v>
                </c:pt>
                <c:pt idx="7">
                  <c:v>55617</c:v>
                </c:pt>
                <c:pt idx="8">
                  <c:v>435077</c:v>
                </c:pt>
              </c:numCache>
            </c:numRef>
          </c:val>
          <c:extLst>
            <c:ext xmlns:c16="http://schemas.microsoft.com/office/drawing/2014/chart" uri="{C3380CC4-5D6E-409C-BE32-E72D297353CC}">
              <c16:uniqueId val="{00000000-5FAE-4572-8757-F085B356914F}"/>
            </c:ext>
          </c:extLst>
        </c:ser>
        <c:dLbls>
          <c:showLegendKey val="0"/>
          <c:showVal val="0"/>
          <c:showCatName val="0"/>
          <c:showSerName val="0"/>
          <c:showPercent val="0"/>
          <c:showBubbleSize val="0"/>
        </c:dLbls>
        <c:gapWidth val="219"/>
        <c:overlap val="-27"/>
        <c:axId val="516440704"/>
        <c:axId val="516441184"/>
      </c:barChart>
      <c:catAx>
        <c:axId val="51644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41184"/>
        <c:crosses val="autoZero"/>
        <c:auto val="1"/>
        <c:lblAlgn val="ctr"/>
        <c:lblOffset val="100"/>
        <c:noMultiLvlLbl val="0"/>
      </c:catAx>
      <c:valAx>
        <c:axId val="516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4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[task4-da9.xlsx]Pivot table2!PivotTable3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c:f>
              <c:strCache>
                <c:ptCount val="1"/>
                <c:pt idx="0">
                  <c:v>Total</c:v>
                </c:pt>
              </c:strCache>
            </c:strRef>
          </c:tx>
          <c:spPr>
            <a:ln w="28575" cap="rnd">
              <a:solidFill>
                <a:schemeClr val="accent1"/>
              </a:solidFill>
              <a:round/>
            </a:ln>
            <a:effectLst/>
          </c:spPr>
          <c:marker>
            <c:symbol val="none"/>
          </c:marker>
          <c:cat>
            <c:strRef>
              <c:f>'Pivot table2'!$A$2:$A$17</c:f>
              <c:strCache>
                <c:ptCount val="15"/>
                <c:pt idx="0">
                  <c:v>Becca</c:v>
                </c:pt>
                <c:pt idx="1">
                  <c:v>Bella</c:v>
                </c:pt>
                <c:pt idx="2">
                  <c:v>Ben</c:v>
                </c:pt>
                <c:pt idx="3">
                  <c:v>Emma</c:v>
                </c:pt>
                <c:pt idx="4">
                  <c:v>Evi</c:v>
                </c:pt>
                <c:pt idx="5">
                  <c:v>Gren</c:v>
                </c:pt>
                <c:pt idx="6">
                  <c:v>Jacob</c:v>
                </c:pt>
                <c:pt idx="7">
                  <c:v>Jhon</c:v>
                </c:pt>
                <c:pt idx="8">
                  <c:v>Mars</c:v>
                </c:pt>
                <c:pt idx="9">
                  <c:v>Maya</c:v>
                </c:pt>
                <c:pt idx="10">
                  <c:v>Rasha</c:v>
                </c:pt>
                <c:pt idx="11">
                  <c:v>Req</c:v>
                </c:pt>
                <c:pt idx="12">
                  <c:v>Richa</c:v>
                </c:pt>
                <c:pt idx="13">
                  <c:v>Sen</c:v>
                </c:pt>
                <c:pt idx="14">
                  <c:v>Shawn</c:v>
                </c:pt>
              </c:strCache>
            </c:strRef>
          </c:cat>
          <c:val>
            <c:numRef>
              <c:f>'Pivot table2'!$B$2:$B$17</c:f>
              <c:numCache>
                <c:formatCode>General</c:formatCode>
                <c:ptCount val="15"/>
                <c:pt idx="0">
                  <c:v>5</c:v>
                </c:pt>
                <c:pt idx="1">
                  <c:v>4</c:v>
                </c:pt>
                <c:pt idx="2">
                  <c:v>4</c:v>
                </c:pt>
                <c:pt idx="3">
                  <c:v>2</c:v>
                </c:pt>
                <c:pt idx="4">
                  <c:v>1</c:v>
                </c:pt>
                <c:pt idx="5">
                  <c:v>5</c:v>
                </c:pt>
                <c:pt idx="6">
                  <c:v>6</c:v>
                </c:pt>
                <c:pt idx="7">
                  <c:v>4</c:v>
                </c:pt>
                <c:pt idx="8">
                  <c:v>1</c:v>
                </c:pt>
                <c:pt idx="9">
                  <c:v>5</c:v>
                </c:pt>
                <c:pt idx="10">
                  <c:v>4</c:v>
                </c:pt>
                <c:pt idx="11">
                  <c:v>6</c:v>
                </c:pt>
                <c:pt idx="12">
                  <c:v>5</c:v>
                </c:pt>
                <c:pt idx="13">
                  <c:v>1</c:v>
                </c:pt>
                <c:pt idx="14">
                  <c:v>6</c:v>
                </c:pt>
              </c:numCache>
            </c:numRef>
          </c:val>
          <c:smooth val="0"/>
          <c:extLst>
            <c:ext xmlns:c16="http://schemas.microsoft.com/office/drawing/2014/chart" uri="{C3380CC4-5D6E-409C-BE32-E72D297353CC}">
              <c16:uniqueId val="{00000000-E7E7-4D4D-91AA-BAFDD3683005}"/>
            </c:ext>
          </c:extLst>
        </c:ser>
        <c:dLbls>
          <c:showLegendKey val="0"/>
          <c:showVal val="0"/>
          <c:showCatName val="0"/>
          <c:showSerName val="0"/>
          <c:showPercent val="0"/>
          <c:showBubbleSize val="0"/>
        </c:dLbls>
        <c:smooth val="0"/>
        <c:axId val="653097472"/>
        <c:axId val="653096512"/>
      </c:lineChart>
      <c:catAx>
        <c:axId val="65309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96512"/>
        <c:crosses val="autoZero"/>
        <c:auto val="1"/>
        <c:lblAlgn val="ctr"/>
        <c:lblOffset val="100"/>
        <c:noMultiLvlLbl val="0"/>
      </c:catAx>
      <c:valAx>
        <c:axId val="6530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[task4-da9.xlsx]Pivot Table3!PivotTable4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Table3'!$B$1</c:f>
              <c:strCache>
                <c:ptCount val="1"/>
                <c:pt idx="0">
                  <c:v>Sum of Employee id</c:v>
                </c:pt>
              </c:strCache>
            </c:strRef>
          </c:tx>
          <c:spPr>
            <a:solidFill>
              <a:schemeClr val="accent1"/>
            </a:solidFill>
            <a:ln>
              <a:noFill/>
            </a:ln>
            <a:effectLst/>
          </c:spPr>
          <c:invertIfNegative val="0"/>
          <c:cat>
            <c:strRef>
              <c:f>'Pivot Table3'!$A$2:$A$17</c:f>
              <c:strCache>
                <c:ptCount val="15"/>
                <c:pt idx="0">
                  <c:v>Becca</c:v>
                </c:pt>
                <c:pt idx="1">
                  <c:v>Bella</c:v>
                </c:pt>
                <c:pt idx="2">
                  <c:v>Ben</c:v>
                </c:pt>
                <c:pt idx="3">
                  <c:v>Emma</c:v>
                </c:pt>
                <c:pt idx="4">
                  <c:v>Evi</c:v>
                </c:pt>
                <c:pt idx="5">
                  <c:v>Gren</c:v>
                </c:pt>
                <c:pt idx="6">
                  <c:v>Jacob</c:v>
                </c:pt>
                <c:pt idx="7">
                  <c:v>Jhon</c:v>
                </c:pt>
                <c:pt idx="8">
                  <c:v>Mars</c:v>
                </c:pt>
                <c:pt idx="9">
                  <c:v>Maya</c:v>
                </c:pt>
                <c:pt idx="10">
                  <c:v>Rasha</c:v>
                </c:pt>
                <c:pt idx="11">
                  <c:v>Req</c:v>
                </c:pt>
                <c:pt idx="12">
                  <c:v>Richa</c:v>
                </c:pt>
                <c:pt idx="13">
                  <c:v>Sen</c:v>
                </c:pt>
                <c:pt idx="14">
                  <c:v>Shawn</c:v>
                </c:pt>
              </c:strCache>
            </c:strRef>
          </c:cat>
          <c:val>
            <c:numRef>
              <c:f>'Pivot Table3'!$B$2:$B$17</c:f>
              <c:numCache>
                <c:formatCode>General</c:formatCode>
                <c:ptCount val="15"/>
                <c:pt idx="0">
                  <c:v>112</c:v>
                </c:pt>
                <c:pt idx="1">
                  <c:v>108</c:v>
                </c:pt>
                <c:pt idx="2">
                  <c:v>115</c:v>
                </c:pt>
                <c:pt idx="3">
                  <c:v>106</c:v>
                </c:pt>
                <c:pt idx="4">
                  <c:v>102</c:v>
                </c:pt>
                <c:pt idx="5">
                  <c:v>113</c:v>
                </c:pt>
                <c:pt idx="6">
                  <c:v>105</c:v>
                </c:pt>
                <c:pt idx="7">
                  <c:v>101</c:v>
                </c:pt>
                <c:pt idx="8">
                  <c:v>107</c:v>
                </c:pt>
                <c:pt idx="9">
                  <c:v>110</c:v>
                </c:pt>
                <c:pt idx="10">
                  <c:v>111</c:v>
                </c:pt>
                <c:pt idx="11">
                  <c:v>114</c:v>
                </c:pt>
                <c:pt idx="12">
                  <c:v>104</c:v>
                </c:pt>
                <c:pt idx="13">
                  <c:v>103</c:v>
                </c:pt>
                <c:pt idx="14">
                  <c:v>109</c:v>
                </c:pt>
              </c:numCache>
            </c:numRef>
          </c:val>
          <c:extLst>
            <c:ext xmlns:c16="http://schemas.microsoft.com/office/drawing/2014/chart" uri="{C3380CC4-5D6E-409C-BE32-E72D297353CC}">
              <c16:uniqueId val="{00000000-84F3-44F9-B96A-EAA97423248C}"/>
            </c:ext>
          </c:extLst>
        </c:ser>
        <c:ser>
          <c:idx val="1"/>
          <c:order val="1"/>
          <c:tx>
            <c:strRef>
              <c:f>'Pivot Table3'!$C$1</c:f>
              <c:strCache>
                <c:ptCount val="1"/>
                <c:pt idx="0">
                  <c:v>Sum of Experience</c:v>
                </c:pt>
              </c:strCache>
            </c:strRef>
          </c:tx>
          <c:spPr>
            <a:solidFill>
              <a:schemeClr val="accent2"/>
            </a:solidFill>
            <a:ln>
              <a:noFill/>
            </a:ln>
            <a:effectLst/>
          </c:spPr>
          <c:invertIfNegative val="0"/>
          <c:cat>
            <c:strRef>
              <c:f>'Pivot Table3'!$A$2:$A$17</c:f>
              <c:strCache>
                <c:ptCount val="15"/>
                <c:pt idx="0">
                  <c:v>Becca</c:v>
                </c:pt>
                <c:pt idx="1">
                  <c:v>Bella</c:v>
                </c:pt>
                <c:pt idx="2">
                  <c:v>Ben</c:v>
                </c:pt>
                <c:pt idx="3">
                  <c:v>Emma</c:v>
                </c:pt>
                <c:pt idx="4">
                  <c:v>Evi</c:v>
                </c:pt>
                <c:pt idx="5">
                  <c:v>Gren</c:v>
                </c:pt>
                <c:pt idx="6">
                  <c:v>Jacob</c:v>
                </c:pt>
                <c:pt idx="7">
                  <c:v>Jhon</c:v>
                </c:pt>
                <c:pt idx="8">
                  <c:v>Mars</c:v>
                </c:pt>
                <c:pt idx="9">
                  <c:v>Maya</c:v>
                </c:pt>
                <c:pt idx="10">
                  <c:v>Rasha</c:v>
                </c:pt>
                <c:pt idx="11">
                  <c:v>Req</c:v>
                </c:pt>
                <c:pt idx="12">
                  <c:v>Richa</c:v>
                </c:pt>
                <c:pt idx="13">
                  <c:v>Sen</c:v>
                </c:pt>
                <c:pt idx="14">
                  <c:v>Shawn</c:v>
                </c:pt>
              </c:strCache>
            </c:strRef>
          </c:cat>
          <c:val>
            <c:numRef>
              <c:f>'Pivot Table3'!$C$2:$C$17</c:f>
              <c:numCache>
                <c:formatCode>General</c:formatCode>
                <c:ptCount val="15"/>
                <c:pt idx="0">
                  <c:v>5</c:v>
                </c:pt>
                <c:pt idx="1">
                  <c:v>4</c:v>
                </c:pt>
                <c:pt idx="2">
                  <c:v>4</c:v>
                </c:pt>
                <c:pt idx="3">
                  <c:v>2</c:v>
                </c:pt>
                <c:pt idx="4">
                  <c:v>1</c:v>
                </c:pt>
                <c:pt idx="5">
                  <c:v>5</c:v>
                </c:pt>
                <c:pt idx="6">
                  <c:v>6</c:v>
                </c:pt>
                <c:pt idx="7">
                  <c:v>4</c:v>
                </c:pt>
                <c:pt idx="8">
                  <c:v>1</c:v>
                </c:pt>
                <c:pt idx="9">
                  <c:v>5</c:v>
                </c:pt>
                <c:pt idx="10">
                  <c:v>4</c:v>
                </c:pt>
                <c:pt idx="11">
                  <c:v>6</c:v>
                </c:pt>
                <c:pt idx="12">
                  <c:v>5</c:v>
                </c:pt>
                <c:pt idx="13">
                  <c:v>1</c:v>
                </c:pt>
                <c:pt idx="14">
                  <c:v>6</c:v>
                </c:pt>
              </c:numCache>
            </c:numRef>
          </c:val>
          <c:extLst>
            <c:ext xmlns:c16="http://schemas.microsoft.com/office/drawing/2014/chart" uri="{C3380CC4-5D6E-409C-BE32-E72D297353CC}">
              <c16:uniqueId val="{00000003-84F3-44F9-B96A-EAA97423248C}"/>
            </c:ext>
          </c:extLst>
        </c:ser>
        <c:dLbls>
          <c:showLegendKey val="0"/>
          <c:showVal val="0"/>
          <c:showCatName val="0"/>
          <c:showSerName val="0"/>
          <c:showPercent val="0"/>
          <c:showBubbleSize val="0"/>
        </c:dLbls>
        <c:gapWidth val="219"/>
        <c:overlap val="100"/>
        <c:axId val="651803600"/>
        <c:axId val="651803120"/>
      </c:barChart>
      <c:catAx>
        <c:axId val="6518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03120"/>
        <c:crosses val="autoZero"/>
        <c:auto val="1"/>
        <c:lblAlgn val="ctr"/>
        <c:lblOffset val="100"/>
        <c:noMultiLvlLbl val="0"/>
      </c:catAx>
      <c:valAx>
        <c:axId val="65180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[task4-da9.xlsx]Pivot Table4!PivotTable5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Table4'!$B$1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'Pivot Table4'!$A$2:$A$6</c:f>
              <c:strCache>
                <c:ptCount val="4"/>
                <c:pt idx="0">
                  <c:v>Data Analyst</c:v>
                </c:pt>
                <c:pt idx="1">
                  <c:v>Data Scientist</c:v>
                </c:pt>
                <c:pt idx="2">
                  <c:v>Software Developer</c:v>
                </c:pt>
                <c:pt idx="3">
                  <c:v>Support Engineer</c:v>
                </c:pt>
              </c:strCache>
            </c:strRef>
          </c:cat>
          <c:val>
            <c:numRef>
              <c:f>'Pivot Table4'!$B$2:$B$6</c:f>
              <c:numCache>
                <c:formatCode>General</c:formatCode>
                <c:ptCount val="4"/>
                <c:pt idx="0">
                  <c:v>433</c:v>
                </c:pt>
                <c:pt idx="1">
                  <c:v>428</c:v>
                </c:pt>
                <c:pt idx="2">
                  <c:v>323</c:v>
                </c:pt>
                <c:pt idx="3">
                  <c:v>436</c:v>
                </c:pt>
              </c:numCache>
            </c:numRef>
          </c:val>
          <c:extLst>
            <c:ext xmlns:c16="http://schemas.microsoft.com/office/drawing/2014/chart" uri="{C3380CC4-5D6E-409C-BE32-E72D297353CC}">
              <c16:uniqueId val="{00000000-C813-4E11-8F6C-4F2FCE0AAF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[task4-da9.xlsx]Pivot Table5!PivotTable6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Table5'!$B$1</c:f>
              <c:strCache>
                <c:ptCount val="1"/>
                <c:pt idx="0">
                  <c:v>Sum of Employee id</c:v>
                </c:pt>
              </c:strCache>
            </c:strRef>
          </c:tx>
          <c:spPr>
            <a:solidFill>
              <a:schemeClr val="accent1"/>
            </a:solidFill>
            <a:ln>
              <a:noFill/>
            </a:ln>
            <a:effectLst/>
          </c:spPr>
          <c:invertIfNegative val="0"/>
          <c:cat>
            <c:multiLvlStrRef>
              <c:f>'Pivot Table5'!$A$2:$A$30</c:f>
              <c:multiLvlStrCache>
                <c:ptCount val="12"/>
                <c:lvl>
                  <c:pt idx="0">
                    <c:v>Male</c:v>
                  </c:pt>
                  <c:pt idx="1">
                    <c:v>Female</c:v>
                  </c:pt>
                  <c:pt idx="2">
                    <c:v>Male</c:v>
                  </c:pt>
                  <c:pt idx="3">
                    <c:v>Female</c:v>
                  </c:pt>
                  <c:pt idx="4">
                    <c:v>Female</c:v>
                  </c:pt>
                  <c:pt idx="5">
                    <c:v>Male</c:v>
                  </c:pt>
                  <c:pt idx="6">
                    <c:v>Female</c:v>
                  </c:pt>
                  <c:pt idx="7">
                    <c:v>Male</c:v>
                  </c:pt>
                  <c:pt idx="8">
                    <c:v>Female</c:v>
                  </c:pt>
                  <c:pt idx="9">
                    <c:v>Female</c:v>
                  </c:pt>
                  <c:pt idx="10">
                    <c:v>Female</c:v>
                  </c:pt>
                  <c:pt idx="11">
                    <c:v>Male</c:v>
                  </c:pt>
                </c:lvl>
                <c:lvl>
                  <c:pt idx="0">
                    <c:v>Africa</c:v>
                  </c:pt>
                  <c:pt idx="1">
                    <c:v>India</c:v>
                  </c:pt>
                  <c:pt idx="2">
                    <c:v>US</c:v>
                  </c:pt>
                  <c:pt idx="3">
                    <c:v>Argentina</c:v>
                  </c:pt>
                  <c:pt idx="4">
                    <c:v>Australia</c:v>
                  </c:pt>
                  <c:pt idx="5">
                    <c:v>US</c:v>
                  </c:pt>
                  <c:pt idx="6">
                    <c:v>Africa</c:v>
                  </c:pt>
                  <c:pt idx="7">
                    <c:v>Australia</c:v>
                  </c:pt>
                  <c:pt idx="8">
                    <c:v>US</c:v>
                  </c:pt>
                  <c:pt idx="9">
                    <c:v>Australia</c:v>
                  </c:pt>
                  <c:pt idx="10">
                    <c:v>Belgium</c:v>
                  </c:pt>
                  <c:pt idx="11">
                    <c:v>US</c:v>
                  </c:pt>
                </c:lvl>
                <c:lvl>
                  <c:pt idx="0">
                    <c:v>Data Analyst</c:v>
                  </c:pt>
                  <c:pt idx="3">
                    <c:v>Data Scientist</c:v>
                  </c:pt>
                  <c:pt idx="6">
                    <c:v>Software Developer</c:v>
                  </c:pt>
                  <c:pt idx="9">
                    <c:v>Support Engineer</c:v>
                  </c:pt>
                </c:lvl>
              </c:multiLvlStrCache>
            </c:multiLvlStrRef>
          </c:cat>
          <c:val>
            <c:numRef>
              <c:f>'Pivot Table5'!$B$2:$B$30</c:f>
              <c:numCache>
                <c:formatCode>General</c:formatCode>
                <c:ptCount val="12"/>
                <c:pt idx="0">
                  <c:v>105</c:v>
                </c:pt>
                <c:pt idx="1">
                  <c:v>110</c:v>
                </c:pt>
                <c:pt idx="2">
                  <c:v>218</c:v>
                </c:pt>
                <c:pt idx="3">
                  <c:v>108</c:v>
                </c:pt>
                <c:pt idx="4">
                  <c:v>104</c:v>
                </c:pt>
                <c:pt idx="5">
                  <c:v>216</c:v>
                </c:pt>
                <c:pt idx="6">
                  <c:v>102</c:v>
                </c:pt>
                <c:pt idx="7">
                  <c:v>107</c:v>
                </c:pt>
                <c:pt idx="8">
                  <c:v>114</c:v>
                </c:pt>
                <c:pt idx="9">
                  <c:v>111</c:v>
                </c:pt>
                <c:pt idx="10">
                  <c:v>113</c:v>
                </c:pt>
                <c:pt idx="11">
                  <c:v>212</c:v>
                </c:pt>
              </c:numCache>
            </c:numRef>
          </c:val>
          <c:extLst>
            <c:ext xmlns:c16="http://schemas.microsoft.com/office/drawing/2014/chart" uri="{C3380CC4-5D6E-409C-BE32-E72D297353CC}">
              <c16:uniqueId val="{00000000-FA6C-4893-81E2-C20B95F15237}"/>
            </c:ext>
          </c:extLst>
        </c:ser>
        <c:ser>
          <c:idx val="1"/>
          <c:order val="1"/>
          <c:tx>
            <c:strRef>
              <c:f>'Pivot Table5'!$C$1</c:f>
              <c:strCache>
                <c:ptCount val="1"/>
                <c:pt idx="0">
                  <c:v>Sum of Experience</c:v>
                </c:pt>
              </c:strCache>
            </c:strRef>
          </c:tx>
          <c:spPr>
            <a:solidFill>
              <a:schemeClr val="accent2"/>
            </a:solidFill>
            <a:ln>
              <a:noFill/>
            </a:ln>
            <a:effectLst/>
          </c:spPr>
          <c:invertIfNegative val="0"/>
          <c:cat>
            <c:multiLvlStrRef>
              <c:f>'Pivot Table5'!$A$2:$A$30</c:f>
              <c:multiLvlStrCache>
                <c:ptCount val="12"/>
                <c:lvl>
                  <c:pt idx="0">
                    <c:v>Male</c:v>
                  </c:pt>
                  <c:pt idx="1">
                    <c:v>Female</c:v>
                  </c:pt>
                  <c:pt idx="2">
                    <c:v>Male</c:v>
                  </c:pt>
                  <c:pt idx="3">
                    <c:v>Female</c:v>
                  </c:pt>
                  <c:pt idx="4">
                    <c:v>Female</c:v>
                  </c:pt>
                  <c:pt idx="5">
                    <c:v>Male</c:v>
                  </c:pt>
                  <c:pt idx="6">
                    <c:v>Female</c:v>
                  </c:pt>
                  <c:pt idx="7">
                    <c:v>Male</c:v>
                  </c:pt>
                  <c:pt idx="8">
                    <c:v>Female</c:v>
                  </c:pt>
                  <c:pt idx="9">
                    <c:v>Female</c:v>
                  </c:pt>
                  <c:pt idx="10">
                    <c:v>Female</c:v>
                  </c:pt>
                  <c:pt idx="11">
                    <c:v>Male</c:v>
                  </c:pt>
                </c:lvl>
                <c:lvl>
                  <c:pt idx="0">
                    <c:v>Africa</c:v>
                  </c:pt>
                  <c:pt idx="1">
                    <c:v>India</c:v>
                  </c:pt>
                  <c:pt idx="2">
                    <c:v>US</c:v>
                  </c:pt>
                  <c:pt idx="3">
                    <c:v>Argentina</c:v>
                  </c:pt>
                  <c:pt idx="4">
                    <c:v>Australia</c:v>
                  </c:pt>
                  <c:pt idx="5">
                    <c:v>US</c:v>
                  </c:pt>
                  <c:pt idx="6">
                    <c:v>Africa</c:v>
                  </c:pt>
                  <c:pt idx="7">
                    <c:v>Australia</c:v>
                  </c:pt>
                  <c:pt idx="8">
                    <c:v>US</c:v>
                  </c:pt>
                  <c:pt idx="9">
                    <c:v>Australia</c:v>
                  </c:pt>
                  <c:pt idx="10">
                    <c:v>Belgium</c:v>
                  </c:pt>
                  <c:pt idx="11">
                    <c:v>US</c:v>
                  </c:pt>
                </c:lvl>
                <c:lvl>
                  <c:pt idx="0">
                    <c:v>Data Analyst</c:v>
                  </c:pt>
                  <c:pt idx="3">
                    <c:v>Data Scientist</c:v>
                  </c:pt>
                  <c:pt idx="6">
                    <c:v>Software Developer</c:v>
                  </c:pt>
                  <c:pt idx="9">
                    <c:v>Support Engineer</c:v>
                  </c:pt>
                </c:lvl>
              </c:multiLvlStrCache>
            </c:multiLvlStrRef>
          </c:cat>
          <c:val>
            <c:numRef>
              <c:f>'Pivot Table5'!$C$2:$C$30</c:f>
              <c:numCache>
                <c:formatCode>General</c:formatCode>
                <c:ptCount val="12"/>
                <c:pt idx="0">
                  <c:v>6</c:v>
                </c:pt>
                <c:pt idx="1">
                  <c:v>5</c:v>
                </c:pt>
                <c:pt idx="2">
                  <c:v>7</c:v>
                </c:pt>
                <c:pt idx="3">
                  <c:v>4</c:v>
                </c:pt>
                <c:pt idx="4">
                  <c:v>5</c:v>
                </c:pt>
                <c:pt idx="5">
                  <c:v>8</c:v>
                </c:pt>
                <c:pt idx="6">
                  <c:v>1</c:v>
                </c:pt>
                <c:pt idx="7">
                  <c:v>1</c:v>
                </c:pt>
                <c:pt idx="8">
                  <c:v>6</c:v>
                </c:pt>
                <c:pt idx="9">
                  <c:v>4</c:v>
                </c:pt>
                <c:pt idx="10">
                  <c:v>5</c:v>
                </c:pt>
                <c:pt idx="11">
                  <c:v>7</c:v>
                </c:pt>
              </c:numCache>
            </c:numRef>
          </c:val>
          <c:extLst>
            <c:ext xmlns:c16="http://schemas.microsoft.com/office/drawing/2014/chart" uri="{C3380CC4-5D6E-409C-BE32-E72D297353CC}">
              <c16:uniqueId val="{00000006-FA6C-4893-81E2-C20B95F15237}"/>
            </c:ext>
          </c:extLst>
        </c:ser>
        <c:dLbls>
          <c:showLegendKey val="0"/>
          <c:showVal val="0"/>
          <c:showCatName val="0"/>
          <c:showSerName val="0"/>
          <c:showPercent val="0"/>
          <c:showBubbleSize val="0"/>
        </c:dLbls>
        <c:gapWidth val="219"/>
        <c:overlap val="100"/>
        <c:axId val="615407072"/>
        <c:axId val="615403712"/>
      </c:barChart>
      <c:catAx>
        <c:axId val="6154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03712"/>
        <c:crosses val="autoZero"/>
        <c:auto val="1"/>
        <c:lblAlgn val="ctr"/>
        <c:lblOffset val="100"/>
        <c:noMultiLvlLbl val="0"/>
      </c:catAx>
      <c:valAx>
        <c:axId val="6154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0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167640</xdr:colOff>
      <xdr:row>1</xdr:row>
      <xdr:rowOff>167640</xdr:rowOff>
    </xdr:from>
    <xdr:to>
      <xdr:col>15</xdr:col>
      <xdr:colOff>365760</xdr:colOff>
      <xdr:row>19</xdr:row>
      <xdr:rowOff>114300</xdr:rowOff>
    </xdr:to>
    <xdr:graphicFrame macro="">
      <xdr:nvGraphicFramePr>
        <xdr:cNvPr id="2" name="Chart 1">
          <a:extLst>
            <a:ext uri="{FF2B5EF4-FFF2-40B4-BE49-F238E27FC236}">
              <a16:creationId xmlns:a16="http://schemas.microsoft.com/office/drawing/2014/main" id="{477B8A12-A8E8-CE00-8F30-7B8A7601F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45721</xdr:rowOff>
    </xdr:from>
    <xdr:to>
      <xdr:col>2</xdr:col>
      <xdr:colOff>106680</xdr:colOff>
      <xdr:row>25</xdr:row>
      <xdr:rowOff>160021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39F3C3D-3927-728B-7C7C-9C104D6345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33756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0</xdr:row>
      <xdr:rowOff>152400</xdr:rowOff>
    </xdr:from>
    <xdr:to>
      <xdr:col>15</xdr:col>
      <xdr:colOff>190500</xdr:colOff>
      <xdr:row>19</xdr:row>
      <xdr:rowOff>91440</xdr:rowOff>
    </xdr:to>
    <xdr:graphicFrame macro="">
      <xdr:nvGraphicFramePr>
        <xdr:cNvPr id="2" name="Chart 1">
          <a:extLst>
            <a:ext uri="{FF2B5EF4-FFF2-40B4-BE49-F238E27FC236}">
              <a16:creationId xmlns:a16="http://schemas.microsoft.com/office/drawing/2014/main" id="{6219DF9C-0ED8-727C-F8E7-65277C5E8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243840</xdr:colOff>
      <xdr:row>1</xdr:row>
      <xdr:rowOff>15240</xdr:rowOff>
    </xdr:from>
    <xdr:to>
      <xdr:col>5</xdr:col>
      <xdr:colOff>243840</xdr:colOff>
      <xdr:row>14</xdr:row>
      <xdr:rowOff>104775</xdr:rowOff>
    </xdr:to>
    <mc:AlternateContent xmlns:mc="http://schemas.openxmlformats.org/markup-compatibility/2006">
      <mc:Choice xmlns:a14="http://schemas.microsoft.com/office/drawing/2010/main" Requires="a14">
        <xdr:graphicFrame macro="">
          <xdr:nvGraphicFramePr>
            <xdr:cNvPr id="3" name="first name">
              <a:extLst>
                <a:ext uri="{FF2B5EF4-FFF2-40B4-BE49-F238E27FC236}">
                  <a16:creationId xmlns:a16="http://schemas.microsoft.com/office/drawing/2014/main" id="{63ED945A-9FF9-7C66-F748-2A20807F0D91}"/>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dr:sp macro="" textlink="">
          <xdr:nvSpPr>
            <xdr:cNvPr id="0" name=""/>
            <xdr:cNvSpPr>
              <a:spLocks noTextEdit="1"/>
            </xdr:cNvSpPr>
          </xdr:nvSpPr>
          <xdr:spPr>
            <a:xfrm>
              <a:off x="224790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312420</xdr:colOff>
      <xdr:row>15</xdr:row>
      <xdr:rowOff>76201</xdr:rowOff>
    </xdr:from>
    <xdr:to>
      <xdr:col>5</xdr:col>
      <xdr:colOff>312420</xdr:colOff>
      <xdr:row>25</xdr:row>
      <xdr:rowOff>76201</xdr:rowOff>
    </xdr:to>
    <mc:AlternateContent xmlns:mc="http://schemas.openxmlformats.org/markup-compatibility/2006">
      <mc:Choice xmlns:a14="http://schemas.microsoft.com/office/drawing/2010/main" Requires="a14">
        <xdr:graphicFrame macro="">
          <xdr:nvGraphicFramePr>
            <xdr:cNvPr id="4" name="Experience">
              <a:extLst>
                <a:ext uri="{FF2B5EF4-FFF2-40B4-BE49-F238E27FC236}">
                  <a16:creationId xmlns:a16="http://schemas.microsoft.com/office/drawing/2014/main" id="{A570D1EE-5B11-32EA-D52A-0C98D55FFCD9}"/>
                </a:ext>
              </a:extLst>
            </xdr:cNvPr>
            <xdr:cNvGraphicFramePr/>
          </xdr:nvGraphicFramePr>
          <xdr:xfrm>
            <a:off x="0" y="0"/>
            <a:ext cx="0" cy="0"/>
          </xdr:xfrm>
          <a:graphic>
            <a:graphicData uri="http://schemas.microsoft.com/office/drawing/2010/slicer">
              <sle:slicer xmlns:sle="http://schemas.microsoft.com/office/drawing/2010/slicer" name="Experience"/>
            </a:graphicData>
          </a:graphic>
        </xdr:graphicFrame>
      </mc:Choice>
      <mc:Fallback>
        <xdr:sp macro="" textlink="">
          <xdr:nvSpPr>
            <xdr:cNvPr id="0" name=""/>
            <xdr:cNvSpPr>
              <a:spLocks noTextEdit="1"/>
            </xdr:cNvSpPr>
          </xdr:nvSpPr>
          <xdr:spPr>
            <a:xfrm>
              <a:off x="2316480" y="2819401"/>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541020</xdr:colOff>
      <xdr:row>0</xdr:row>
      <xdr:rowOff>137160</xdr:rowOff>
    </xdr:from>
    <xdr:to>
      <xdr:col>16</xdr:col>
      <xdr:colOff>220980</xdr:colOff>
      <xdr:row>18</xdr:row>
      <xdr:rowOff>114300</xdr:rowOff>
    </xdr:to>
    <xdr:graphicFrame macro="">
      <xdr:nvGraphicFramePr>
        <xdr:cNvPr id="2" name="Chart 1">
          <a:extLst>
            <a:ext uri="{FF2B5EF4-FFF2-40B4-BE49-F238E27FC236}">
              <a16:creationId xmlns:a16="http://schemas.microsoft.com/office/drawing/2014/main" id="{BA296723-E201-7091-286A-0C4C92C24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251460</xdr:colOff>
      <xdr:row>1</xdr:row>
      <xdr:rowOff>68580</xdr:rowOff>
    </xdr:from>
    <xdr:to>
      <xdr:col>6</xdr:col>
      <xdr:colOff>251460</xdr:colOff>
      <xdr:row>14</xdr:row>
      <xdr:rowOff>158115</xdr:rowOff>
    </xdr:to>
    <mc:AlternateContent xmlns:mc="http://schemas.openxmlformats.org/markup-compatibility/2006">
      <mc:Choice xmlns:a14="http://schemas.microsoft.com/office/drawing/2010/main" Requires="a14">
        <xdr:graphicFrame macro="">
          <xdr:nvGraphicFramePr>
            <xdr:cNvPr id="3" name="Employee id">
              <a:extLst>
                <a:ext uri="{FF2B5EF4-FFF2-40B4-BE49-F238E27FC236}">
                  <a16:creationId xmlns:a16="http://schemas.microsoft.com/office/drawing/2014/main" id="{5ADAA2E8-D7C4-4467-3BE1-B5359ED1246A}"/>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dr:sp macro="" textlink="">
          <xdr:nvSpPr>
            <xdr:cNvPr id="0" name=""/>
            <xdr:cNvSpPr>
              <a:spLocks noTextEdit="1"/>
            </xdr:cNvSpPr>
          </xdr:nvSpPr>
          <xdr:spPr>
            <a:xfrm>
              <a:off x="348996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15</xdr:row>
      <xdr:rowOff>175261</xdr:rowOff>
    </xdr:from>
    <xdr:to>
      <xdr:col>6</xdr:col>
      <xdr:colOff>266700</xdr:colOff>
      <xdr:row>26</xdr:row>
      <xdr:rowOff>38101</xdr:rowOff>
    </xdr:to>
    <mc:AlternateContent xmlns:mc="http://schemas.openxmlformats.org/markup-compatibility/2006">
      <mc:Choice xmlns:a14="http://schemas.microsoft.com/office/drawing/2010/main" Requires="a14">
        <xdr:graphicFrame macro="">
          <xdr:nvGraphicFramePr>
            <xdr:cNvPr id="4" name="Experience 1">
              <a:extLst>
                <a:ext uri="{FF2B5EF4-FFF2-40B4-BE49-F238E27FC236}">
                  <a16:creationId xmlns:a16="http://schemas.microsoft.com/office/drawing/2014/main" id="{0D3B832C-F662-B4A4-0522-D833A018EA7F}"/>
                </a:ext>
              </a:extLst>
            </xdr:cNvPr>
            <xdr:cNvGraphicFramePr/>
          </xdr:nvGraphicFramePr>
          <xdr:xfrm>
            <a:off x="0" y="0"/>
            <a:ext cx="0" cy="0"/>
          </xdr:xfrm>
          <a:graphic>
            <a:graphicData uri="http://schemas.microsoft.com/office/drawing/2010/slicer">
              <sle:slicer xmlns:sle="http://schemas.microsoft.com/office/drawing/2010/slicer" name="Experience 1"/>
            </a:graphicData>
          </a:graphic>
        </xdr:graphicFrame>
      </mc:Choice>
      <mc:Fallback>
        <xdr:sp macro="" textlink="">
          <xdr:nvSpPr>
            <xdr:cNvPr id="0" name=""/>
            <xdr:cNvSpPr>
              <a:spLocks noTextEdit="1"/>
            </xdr:cNvSpPr>
          </xdr:nvSpPr>
          <xdr:spPr>
            <a:xfrm>
              <a:off x="3505200" y="2918461"/>
              <a:ext cx="182880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175260</xdr:colOff>
      <xdr:row>16</xdr:row>
      <xdr:rowOff>144780</xdr:rowOff>
    </xdr:to>
    <xdr:graphicFrame macro="">
      <xdr:nvGraphicFramePr>
        <xdr:cNvPr id="2" name="Chart 1">
          <a:extLst>
            <a:ext uri="{FF2B5EF4-FFF2-40B4-BE49-F238E27FC236}">
              <a16:creationId xmlns:a16="http://schemas.microsoft.com/office/drawing/2014/main" id="{9B8A9A1D-6677-D59B-BA0F-A498CBCD6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7</xdr:row>
      <xdr:rowOff>15240</xdr:rowOff>
    </xdr:from>
    <xdr:to>
      <xdr:col>1</xdr:col>
      <xdr:colOff>1089660</xdr:colOff>
      <xdr:row>20</xdr:row>
      <xdr:rowOff>104775</xdr:rowOff>
    </xdr:to>
    <mc:AlternateContent xmlns:mc="http://schemas.openxmlformats.org/markup-compatibility/2006">
      <mc:Choice xmlns:a14="http://schemas.microsoft.com/office/drawing/2010/main" Requires="a14">
        <xdr:graphicFrame macro="">
          <xdr:nvGraphicFramePr>
            <xdr:cNvPr id="3" name="Employee id 1">
              <a:extLst>
                <a:ext uri="{FF2B5EF4-FFF2-40B4-BE49-F238E27FC236}">
                  <a16:creationId xmlns:a16="http://schemas.microsoft.com/office/drawing/2014/main" id="{A8229D5F-B7FD-0678-6206-F326D5D3A8B7}"/>
                </a:ext>
              </a:extLst>
            </xdr:cNvPr>
            <xdr:cNvGraphicFramePr/>
          </xdr:nvGraphicFramePr>
          <xdr:xfrm>
            <a:off x="0" y="0"/>
            <a:ext cx="0" cy="0"/>
          </xdr:xfrm>
          <a:graphic>
            <a:graphicData uri="http://schemas.microsoft.com/office/drawing/2010/slicer">
              <sle:slicer xmlns:sle="http://schemas.microsoft.com/office/drawing/2010/slicer" name="Employee id 1"/>
            </a:graphicData>
          </a:graphic>
        </xdr:graphicFrame>
      </mc:Choice>
      <mc:Fallback>
        <xdr:sp macro="" textlink="">
          <xdr:nvSpPr>
            <xdr:cNvPr id="0" name=""/>
            <xdr:cNvSpPr>
              <a:spLocks noTextEdit="1"/>
            </xdr:cNvSpPr>
          </xdr:nvSpPr>
          <xdr:spPr>
            <a:xfrm>
              <a:off x="457200" y="1295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426720</xdr:colOff>
      <xdr:row>17</xdr:row>
      <xdr:rowOff>160021</xdr:rowOff>
    </xdr:from>
    <xdr:to>
      <xdr:col>5</xdr:col>
      <xdr:colOff>426720</xdr:colOff>
      <xdr:row>25</xdr:row>
      <xdr:rowOff>167641</xdr:rowOff>
    </xdr:to>
    <mc:AlternateContent xmlns:mc="http://schemas.openxmlformats.org/markup-compatibility/2006">
      <mc:Choice xmlns:a14="http://schemas.microsoft.com/office/drawing/2010/main" Requires="a14">
        <xdr:graphicFrame macro="">
          <xdr:nvGraphicFramePr>
            <xdr:cNvPr id="4" name="Job role">
              <a:extLst>
                <a:ext uri="{FF2B5EF4-FFF2-40B4-BE49-F238E27FC236}">
                  <a16:creationId xmlns:a16="http://schemas.microsoft.com/office/drawing/2014/main" id="{FCB380F5-FEC5-170E-2F6C-F93D116F4FA0}"/>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2857500" y="326898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297180</xdr:colOff>
      <xdr:row>20</xdr:row>
      <xdr:rowOff>99060</xdr:rowOff>
    </xdr:to>
    <xdr:graphicFrame macro="">
      <xdr:nvGraphicFramePr>
        <xdr:cNvPr id="2" name="Chart 1">
          <a:extLst>
            <a:ext uri="{FF2B5EF4-FFF2-40B4-BE49-F238E27FC236}">
              <a16:creationId xmlns:a16="http://schemas.microsoft.com/office/drawing/2014/main" id="{257CC3AF-6E73-5248-F6B8-63BF0E1AD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429702</xdr:colOff>
      <xdr:row>21</xdr:row>
      <xdr:rowOff>88791</xdr:rowOff>
    </xdr:from>
    <xdr:to>
      <xdr:col>10</xdr:col>
      <xdr:colOff>419763</xdr:colOff>
      <xdr:row>27</xdr:row>
      <xdr:rowOff>41413</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B1E2B2E9-76E8-091A-4738-2FEEC4C45A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674789" y="3915356"/>
              <a:ext cx="1828800" cy="1045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64935</xdr:colOff>
      <xdr:row>21</xdr:row>
      <xdr:rowOff>47047</xdr:rowOff>
    </xdr:from>
    <xdr:to>
      <xdr:col>7</xdr:col>
      <xdr:colOff>54996</xdr:colOff>
      <xdr:row>29</xdr:row>
      <xdr:rowOff>1</xdr:rowOff>
    </xdr:to>
    <mc:AlternateContent xmlns:mc="http://schemas.openxmlformats.org/markup-compatibility/2006">
      <mc:Choice xmlns:a14="http://schemas.microsoft.com/office/drawing/2010/main" Requires="a14">
        <xdr:graphicFrame macro="">
          <xdr:nvGraphicFramePr>
            <xdr:cNvPr id="4" name="Job role 1">
              <a:extLst>
                <a:ext uri="{FF2B5EF4-FFF2-40B4-BE49-F238E27FC236}">
                  <a16:creationId xmlns:a16="http://schemas.microsoft.com/office/drawing/2014/main" id="{4A750073-4A60-BA65-C1CE-98F4BCE82294}"/>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4471283" y="3873612"/>
              <a:ext cx="1828800" cy="1410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64936</xdr:colOff>
      <xdr:row>21</xdr:row>
      <xdr:rowOff>63610</xdr:rowOff>
    </xdr:from>
    <xdr:to>
      <xdr:col>14</xdr:col>
      <xdr:colOff>54997</xdr:colOff>
      <xdr:row>30</xdr:row>
      <xdr:rowOff>91108</xdr:rowOff>
    </xdr:to>
    <mc:AlternateContent xmlns:mc="http://schemas.openxmlformats.org/markup-compatibility/2006">
      <mc:Choice xmlns:a14="http://schemas.microsoft.com/office/drawing/2010/main" Requires="a14">
        <xdr:graphicFrame macro="">
          <xdr:nvGraphicFramePr>
            <xdr:cNvPr id="6" name="Experience 2">
              <a:extLst>
                <a:ext uri="{FF2B5EF4-FFF2-40B4-BE49-F238E27FC236}">
                  <a16:creationId xmlns:a16="http://schemas.microsoft.com/office/drawing/2014/main" id="{15378171-CAE3-5AD3-752A-DDE19577FAC0}"/>
                </a:ext>
              </a:extLst>
            </xdr:cNvPr>
            <xdr:cNvGraphicFramePr/>
          </xdr:nvGraphicFramePr>
          <xdr:xfrm>
            <a:off x="0" y="0"/>
            <a:ext cx="0" cy="0"/>
          </xdr:xfrm>
          <a:graphic>
            <a:graphicData uri="http://schemas.microsoft.com/office/drawing/2010/slicer">
              <sle:slicer xmlns:sle="http://schemas.microsoft.com/office/drawing/2010/slicer" name="Experience 2"/>
            </a:graphicData>
          </a:graphic>
        </xdr:graphicFrame>
      </mc:Choice>
      <mc:Fallback>
        <xdr:sp macro="" textlink="">
          <xdr:nvSpPr>
            <xdr:cNvPr id="0" name=""/>
            <xdr:cNvSpPr>
              <a:spLocks noTextEdit="1"/>
            </xdr:cNvSpPr>
          </xdr:nvSpPr>
          <xdr:spPr>
            <a:xfrm>
              <a:off x="8761675" y="3890175"/>
              <a:ext cx="1828800" cy="166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5.845122800929" createdVersion="8" refreshedVersion="8" minRefreshableVersion="3" recordCount="15" xr:uid="{CAD1594C-57D1-4F6F-99A8-52E286AC87E6}">
  <cacheSource type="worksheet">
    <worksheetSource ref="C2:J17" sheet="Data"/>
  </cacheSource>
  <cacheFields count="8">
    <cacheField name="Employee id" numFmtId="0">
      <sharedItems containsSemiMixedTypes="0" containsString="0" containsNumber="1" containsInteger="1" minValue="101" maxValue="115" count="15">
        <n v="101"/>
        <n v="102"/>
        <n v="103"/>
        <n v="104"/>
        <n v="105"/>
        <n v="106"/>
        <n v="107"/>
        <n v="108"/>
        <n v="109"/>
        <n v="110"/>
        <n v="111"/>
        <n v="112"/>
        <n v="113"/>
        <n v="114"/>
        <n v="115"/>
      </sharedItems>
    </cacheField>
    <cacheField name="first name" numFmtId="0">
      <sharedItems count="15">
        <s v="Jhon"/>
        <s v="Evi"/>
        <s v="Sen"/>
        <s v="Richa"/>
        <s v="Jacob"/>
        <s v="Emma"/>
        <s v="Mars"/>
        <s v="Bella"/>
        <s v="Shawn"/>
        <s v="Maya"/>
        <s v="Rasha"/>
        <s v="Becca"/>
        <s v="Gren"/>
        <s v="Req"/>
        <s v="Ben"/>
      </sharedItems>
    </cacheField>
    <cacheField name="last name " numFmtId="0">
      <sharedItems/>
    </cacheField>
    <cacheField name="Gender" numFmtId="0">
      <sharedItems count="2">
        <s v="Male"/>
        <s v="Female"/>
      </sharedItems>
    </cacheField>
    <cacheField name="City" numFmtId="0">
      <sharedItems count="6">
        <s v="US"/>
        <s v="Africa"/>
        <s v="Australia"/>
        <s v="Argentina"/>
        <s v="India"/>
        <s v="Belgium"/>
      </sharedItems>
    </cacheField>
    <cacheField name="Salary" numFmtId="0">
      <sharedItems containsSemiMixedTypes="0" containsString="0" containsNumber="1" containsInteger="1" minValue="43472" maxValue="79111" count="15">
        <n v="69379"/>
        <n v="68959"/>
        <n v="70271"/>
        <n v="49030"/>
        <n v="79111"/>
        <n v="70176"/>
        <n v="60790"/>
        <n v="62982"/>
        <n v="77700"/>
        <n v="69768"/>
        <n v="43472"/>
        <n v="78362"/>
        <n v="49193"/>
        <n v="55617"/>
        <n v="69189"/>
      </sharedItems>
    </cacheField>
    <cacheField name="Experience" numFmtId="0">
      <sharedItems containsSemiMixedTypes="0" containsString="0" containsNumber="1" containsInteger="1" minValue="1" maxValue="6" count="5">
        <n v="4"/>
        <n v="1"/>
        <n v="5"/>
        <n v="6"/>
        <n v="2"/>
      </sharedItems>
    </cacheField>
    <cacheField name="Job role" numFmtId="0">
      <sharedItems count="4">
        <s v="Data Scientist"/>
        <s v="Software Developer"/>
        <s v="Support Engineer"/>
        <s v="Data Analyst"/>
      </sharedItems>
    </cacheField>
  </cacheFields>
  <extLst>
    <ext xmlns:x14="http://schemas.microsoft.com/office/spreadsheetml/2009/9/main" uri="{725AE2AE-9491-48be-B2B4-4EB974FC3084}">
      <x14:pivotCacheDefinition pivotCacheId="1142919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s v="Gor"/>
    <x v="0"/>
    <x v="0"/>
    <x v="0"/>
    <x v="0"/>
    <x v="0"/>
  </r>
  <r>
    <x v="1"/>
    <x v="1"/>
    <s v="Ptrik"/>
    <x v="1"/>
    <x v="1"/>
    <x v="1"/>
    <x v="1"/>
    <x v="1"/>
  </r>
  <r>
    <x v="2"/>
    <x v="2"/>
    <s v="Jima"/>
    <x v="0"/>
    <x v="0"/>
    <x v="2"/>
    <x v="1"/>
    <x v="2"/>
  </r>
  <r>
    <x v="3"/>
    <x v="3"/>
    <s v="Den"/>
    <x v="1"/>
    <x v="2"/>
    <x v="3"/>
    <x v="2"/>
    <x v="0"/>
  </r>
  <r>
    <x v="4"/>
    <x v="4"/>
    <s v="Roy"/>
    <x v="0"/>
    <x v="1"/>
    <x v="4"/>
    <x v="3"/>
    <x v="3"/>
  </r>
  <r>
    <x v="5"/>
    <x v="5"/>
    <s v="Wan"/>
    <x v="0"/>
    <x v="0"/>
    <x v="5"/>
    <x v="4"/>
    <x v="3"/>
  </r>
  <r>
    <x v="6"/>
    <x v="6"/>
    <s v="Ros"/>
    <x v="0"/>
    <x v="2"/>
    <x v="6"/>
    <x v="1"/>
    <x v="1"/>
  </r>
  <r>
    <x v="7"/>
    <x v="7"/>
    <s v="Rof"/>
    <x v="1"/>
    <x v="3"/>
    <x v="7"/>
    <x v="0"/>
    <x v="0"/>
  </r>
  <r>
    <x v="8"/>
    <x v="8"/>
    <s v="Den"/>
    <x v="0"/>
    <x v="0"/>
    <x v="8"/>
    <x v="3"/>
    <x v="2"/>
  </r>
  <r>
    <x v="9"/>
    <x v="9"/>
    <s v="Laren"/>
    <x v="1"/>
    <x v="4"/>
    <x v="9"/>
    <x v="2"/>
    <x v="3"/>
  </r>
  <r>
    <x v="10"/>
    <x v="10"/>
    <s v="Hwan"/>
    <x v="1"/>
    <x v="2"/>
    <x v="10"/>
    <x v="0"/>
    <x v="2"/>
  </r>
  <r>
    <x v="11"/>
    <x v="11"/>
    <s v="Jr."/>
    <x v="0"/>
    <x v="0"/>
    <x v="11"/>
    <x v="2"/>
    <x v="3"/>
  </r>
  <r>
    <x v="12"/>
    <x v="12"/>
    <s v="Marcs"/>
    <x v="1"/>
    <x v="5"/>
    <x v="12"/>
    <x v="2"/>
    <x v="2"/>
  </r>
  <r>
    <x v="13"/>
    <x v="13"/>
    <s v="Won"/>
    <x v="1"/>
    <x v="0"/>
    <x v="13"/>
    <x v="3"/>
    <x v="1"/>
  </r>
  <r>
    <x v="14"/>
    <x v="14"/>
    <s v="Doc"/>
    <x v="0"/>
    <x v="0"/>
    <x v="1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B1ABE-D6BC-4A03-B429-947837F3B0A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7" firstHeaderRow="1" firstDataRow="1" firstDataCol="1"/>
  <pivotFields count="8">
    <pivotField showAll="0"/>
    <pivotField showAll="0"/>
    <pivotField showAll="0"/>
    <pivotField axis="axisRow" showAll="0">
      <items count="3">
        <item x="1"/>
        <item x="0"/>
        <item t="default"/>
      </items>
    </pivotField>
    <pivotField axis="axisRow" showAll="0">
      <items count="7">
        <item x="1"/>
        <item x="3"/>
        <item x="2"/>
        <item x="5"/>
        <item x="4"/>
        <item x="0"/>
        <item t="default"/>
      </items>
    </pivotField>
    <pivotField dataField="1" showAll="0">
      <items count="16">
        <item x="10"/>
        <item x="3"/>
        <item x="12"/>
        <item x="13"/>
        <item x="6"/>
        <item x="7"/>
        <item x="1"/>
        <item x="14"/>
        <item x="0"/>
        <item x="9"/>
        <item x="5"/>
        <item x="2"/>
        <item x="8"/>
        <item x="11"/>
        <item x="4"/>
        <item t="default"/>
      </items>
    </pivotField>
    <pivotField showAll="0"/>
    <pivotField showAll="0"/>
  </pivotFields>
  <rowFields count="2">
    <field x="4"/>
    <field x="3"/>
  </rowFields>
  <rowItems count="16">
    <i>
      <x/>
    </i>
    <i r="1">
      <x/>
    </i>
    <i r="1">
      <x v="1"/>
    </i>
    <i>
      <x v="1"/>
    </i>
    <i r="1">
      <x/>
    </i>
    <i>
      <x v="2"/>
    </i>
    <i r="1">
      <x/>
    </i>
    <i r="1">
      <x v="1"/>
    </i>
    <i>
      <x v="3"/>
    </i>
    <i r="1">
      <x/>
    </i>
    <i>
      <x v="4"/>
    </i>
    <i r="1">
      <x/>
    </i>
    <i>
      <x v="5"/>
    </i>
    <i r="1">
      <x/>
    </i>
    <i r="1">
      <x v="1"/>
    </i>
    <i t="grand">
      <x/>
    </i>
  </rowItems>
  <colItems count="1">
    <i/>
  </colItems>
  <dataFields count="1">
    <dataField name="Sum of Salar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896B4-33C1-4CDC-970F-6F75A997643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7" firstHeaderRow="1" firstDataRow="1" firstDataCol="1"/>
  <pivotFields count="8">
    <pivotField showAll="0"/>
    <pivotField axis="axisRow" showAll="0">
      <items count="16">
        <item x="11"/>
        <item x="7"/>
        <item x="14"/>
        <item x="5"/>
        <item x="1"/>
        <item x="12"/>
        <item x="4"/>
        <item x="0"/>
        <item x="6"/>
        <item x="9"/>
        <item x="10"/>
        <item x="13"/>
        <item x="3"/>
        <item x="2"/>
        <item x="8"/>
        <item t="default"/>
      </items>
    </pivotField>
    <pivotField showAll="0"/>
    <pivotField showAll="0"/>
    <pivotField showAll="0"/>
    <pivotField showAll="0"/>
    <pivotField dataField="1" showAll="0">
      <items count="6">
        <item x="1"/>
        <item x="4"/>
        <item x="0"/>
        <item x="2"/>
        <item x="3"/>
        <item t="default"/>
      </items>
    </pivotField>
    <pivotField showAll="0">
      <items count="5">
        <item x="3"/>
        <item x="0"/>
        <item x="1"/>
        <item x="2"/>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Experien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B0319-496C-4EDF-9F51-D961D5B1CCF8}"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7" firstHeaderRow="0" firstDataRow="1" firstDataCol="1"/>
  <pivotFields count="8">
    <pivotField dataField="1" showAll="0">
      <items count="16">
        <item x="0"/>
        <item x="1"/>
        <item x="2"/>
        <item x="3"/>
        <item x="4"/>
        <item x="5"/>
        <item x="6"/>
        <item x="7"/>
        <item x="8"/>
        <item x="9"/>
        <item x="10"/>
        <item x="11"/>
        <item x="12"/>
        <item x="13"/>
        <item x="14"/>
        <item t="default"/>
      </items>
    </pivotField>
    <pivotField axis="axisRow" showAll="0">
      <items count="16">
        <item x="11"/>
        <item x="7"/>
        <item x="14"/>
        <item x="5"/>
        <item x="1"/>
        <item x="12"/>
        <item x="4"/>
        <item x="0"/>
        <item x="6"/>
        <item x="9"/>
        <item x="10"/>
        <item x="13"/>
        <item x="3"/>
        <item x="2"/>
        <item x="8"/>
        <item t="default"/>
      </items>
    </pivotField>
    <pivotField showAll="0"/>
    <pivotField showAll="0"/>
    <pivotField showAll="0"/>
    <pivotField showAll="0"/>
    <pivotField dataField="1" showAll="0">
      <items count="6">
        <item x="1"/>
        <item x="4"/>
        <item x="0"/>
        <item x="2"/>
        <item x="3"/>
        <item t="default"/>
      </items>
    </pivotField>
    <pivotField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Employee id" fld="0" baseField="0" baseItem="0"/>
    <dataField name="Sum of Experience" fld="6"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F55102-1D4C-499C-970F-E5C2470F2D8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 firstHeaderRow="1" firstDataRow="1" firstDataCol="1"/>
  <pivotFields count="8">
    <pivotField dataField="1"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axis="axisRow" showAll="0">
      <items count="5">
        <item x="3"/>
        <item x="0"/>
        <item x="1"/>
        <item x="2"/>
        <item t="default"/>
      </items>
    </pivotField>
  </pivotFields>
  <rowFields count="1">
    <field x="7"/>
  </rowFields>
  <rowItems count="5">
    <i>
      <x/>
    </i>
    <i>
      <x v="1"/>
    </i>
    <i>
      <x v="2"/>
    </i>
    <i>
      <x v="3"/>
    </i>
    <i t="grand">
      <x/>
    </i>
  </rowItems>
  <colItems count="1">
    <i/>
  </colItems>
  <dataFields count="1">
    <dataField name="Sum of Employee 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5A3B3F-754B-4698-9107-EDC562101B71}"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30" firstHeaderRow="0" firstDataRow="1" firstDataCol="1"/>
  <pivotFields count="8">
    <pivotField dataField="1" showAll="0"/>
    <pivotField showAll="0"/>
    <pivotField showAll="0"/>
    <pivotField axis="axisRow" showAll="0">
      <items count="3">
        <item x="1"/>
        <item x="0"/>
        <item t="default"/>
      </items>
    </pivotField>
    <pivotField axis="axisRow" showAll="0">
      <items count="7">
        <item x="1"/>
        <item x="3"/>
        <item x="2"/>
        <item x="5"/>
        <item x="4"/>
        <item x="0"/>
        <item t="default"/>
      </items>
    </pivotField>
    <pivotField showAll="0"/>
    <pivotField dataField="1" showAll="0">
      <items count="6">
        <item x="1"/>
        <item x="4"/>
        <item x="0"/>
        <item x="2"/>
        <item x="3"/>
        <item t="default"/>
      </items>
    </pivotField>
    <pivotField axis="axisRow" showAll="0">
      <items count="5">
        <item x="3"/>
        <item x="0"/>
        <item x="1"/>
        <item x="2"/>
        <item t="default"/>
      </items>
    </pivotField>
  </pivotFields>
  <rowFields count="3">
    <field x="7"/>
    <field x="4"/>
    <field x="3"/>
  </rowFields>
  <rowItems count="29">
    <i>
      <x/>
    </i>
    <i r="1">
      <x/>
    </i>
    <i r="2">
      <x v="1"/>
    </i>
    <i r="1">
      <x v="4"/>
    </i>
    <i r="2">
      <x/>
    </i>
    <i r="1">
      <x v="5"/>
    </i>
    <i r="2">
      <x v="1"/>
    </i>
    <i>
      <x v="1"/>
    </i>
    <i r="1">
      <x v="1"/>
    </i>
    <i r="2">
      <x/>
    </i>
    <i r="1">
      <x v="2"/>
    </i>
    <i r="2">
      <x/>
    </i>
    <i r="1">
      <x v="5"/>
    </i>
    <i r="2">
      <x v="1"/>
    </i>
    <i>
      <x v="2"/>
    </i>
    <i r="1">
      <x/>
    </i>
    <i r="2">
      <x/>
    </i>
    <i r="1">
      <x v="2"/>
    </i>
    <i r="2">
      <x v="1"/>
    </i>
    <i r="1">
      <x v="5"/>
    </i>
    <i r="2">
      <x/>
    </i>
    <i>
      <x v="3"/>
    </i>
    <i r="1">
      <x v="2"/>
    </i>
    <i r="2">
      <x/>
    </i>
    <i r="1">
      <x v="3"/>
    </i>
    <i r="2">
      <x/>
    </i>
    <i r="1">
      <x v="5"/>
    </i>
    <i r="2">
      <x v="1"/>
    </i>
    <i t="grand">
      <x/>
    </i>
  </rowItems>
  <colFields count="1">
    <field x="-2"/>
  </colFields>
  <colItems count="2">
    <i>
      <x/>
    </i>
    <i i="1">
      <x v="1"/>
    </i>
  </colItems>
  <dataFields count="2">
    <dataField name="Sum of Employee id" fld="0" baseField="0" baseItem="0"/>
    <dataField name="Sum of Experience" fld="6" baseField="0" baseItem="0"/>
  </dataFields>
  <chartFormats count="2">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F62498-182E-4109-83FB-2E762088747C}" sourceName="Gender">
  <pivotTables>
    <pivotTable tabId="4" name="PivotTable2"/>
  </pivotTables>
  <data>
    <tabular pivotCacheId="1142919214">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2" xr10:uid="{C69D82F7-A705-4E51-84CF-CAEDE904EA36}" sourceName="Experience">
  <pivotTables>
    <pivotTable tabId="8" name="PivotTable6"/>
  </pivotTables>
  <data>
    <tabular pivotCacheId="1142919214">
      <items count="5">
        <i x="1"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7E296423-54B0-422A-890A-09B81AF072A0}" sourceName="first name">
  <pivotTables>
    <pivotTable tabId="5" name="PivotTable3"/>
  </pivotTables>
  <data>
    <tabular pivotCacheId="1142919214">
      <items count="15">
        <i x="11" s="1"/>
        <i x="7" s="1"/>
        <i x="14" s="1"/>
        <i x="5" s="1"/>
        <i x="1" s="1"/>
        <i x="12" s="1"/>
        <i x="4" s="1"/>
        <i x="0" s="1"/>
        <i x="6" s="1"/>
        <i x="9" s="1"/>
        <i x="10" s="1"/>
        <i x="13" s="1"/>
        <i x="3"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2C72AF81-E1F9-490B-B04D-E6A6BF28624E}" sourceName="Experience">
  <pivotTables>
    <pivotTable tabId="5" name="PivotTable3"/>
  </pivotTables>
  <data>
    <tabular pivotCacheId="1142919214">
      <items count="5">
        <i x="1"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EC87CAE2-2028-4464-9CE3-F93BFCEA11A5}" sourceName="Employee id">
  <pivotTables>
    <pivotTable tabId="6" name="PivotTable4"/>
  </pivotTables>
  <data>
    <tabular pivotCacheId="1142919214">
      <items count="15">
        <i x="0" s="1"/>
        <i x="1" s="1"/>
        <i x="2" s="1"/>
        <i x="3" s="1"/>
        <i x="4" s="1"/>
        <i x="5" s="1"/>
        <i x="6" s="1"/>
        <i x="7" s="1"/>
        <i x="8" s="1"/>
        <i x="9" s="1"/>
        <i x="10" s="1"/>
        <i x="11" s="1"/>
        <i x="12" s="1"/>
        <i x="13"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1" xr10:uid="{42FA3A6C-9F2A-42EF-8381-E601B346BCBD}" sourceName="Experience">
  <pivotTables>
    <pivotTable tabId="6" name="PivotTable4"/>
  </pivotTables>
  <data>
    <tabular pivotCacheId="1142919214">
      <items count="5">
        <i x="1"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1" xr10:uid="{2090370B-792F-4EFC-AFF6-93EF494EE156}" sourceName="Employee id">
  <pivotTables>
    <pivotTable tabId="7" name="PivotTable5"/>
  </pivotTables>
  <data>
    <tabular pivotCacheId="1142919214">
      <items count="15">
        <i x="0" s="1"/>
        <i x="1" s="1"/>
        <i x="2" s="1"/>
        <i x="3" s="1"/>
        <i x="4" s="1"/>
        <i x="5" s="1"/>
        <i x="6" s="1"/>
        <i x="7" s="1"/>
        <i x="8" s="1"/>
        <i x="9" s="1"/>
        <i x="10" s="1"/>
        <i x="11" s="1"/>
        <i x="12" s="1"/>
        <i x="13" s="1"/>
        <i x="1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68A02D9C-65F8-4F14-B6E1-D26E268CBD13}" sourceName="Job role">
  <pivotTables>
    <pivotTable tabId="7" name="PivotTable5"/>
  </pivotTables>
  <data>
    <tabular pivotCacheId="1142919214">
      <items count="4">
        <i x="3" s="1"/>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BA7368F-5B99-484A-A3D2-E05C6F08B0EB}" sourceName="Gender">
  <pivotTables>
    <pivotTable tabId="8" name="PivotTable6"/>
  </pivotTables>
  <data>
    <tabular pivotCacheId="1142919214">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1" xr10:uid="{CFCE15E9-64B9-49F8-8D9B-BF0FCD52628A}" sourceName="Job role">
  <pivotTables>
    <pivotTable tabId="8" name="PivotTable6"/>
  </pivotTables>
  <data>
    <tabular pivotCacheId="1142919214">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479BEC-0BB2-4E5E-A2CA-AC06619CEC5C}"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7911F89A-2470-435C-B650-A97220C10403}" cache="Slicer_first_name" caption="first name" rowHeight="234950"/>
  <slicer name="Experience" xr10:uid="{B4CB7A71-3C44-4D35-9955-DA20EC1E0BB6}" cache="Slicer_Experience" caption="Experienc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82561C1B-B02F-4CAE-B49F-D13079886FA5}" cache="Slicer_Employee_id" caption="Employee id" rowHeight="234950"/>
  <slicer name="Experience 1" xr10:uid="{DDB89F22-ADD9-4956-BAE3-5F228C4961B9}" cache="Slicer_Experience1" caption="Experienc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1" xr10:uid="{876F4BE8-B295-4A14-932F-5A64424606EB}" cache="Slicer_Employee_id1" caption="Employee id" rowHeight="234950"/>
  <slicer name="Job role" xr10:uid="{52009D6D-9659-4646-BD2D-267A4C60E7E3}" cache="Slicer_Job_role" caption="Job rol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E4D48E3-BFA4-428C-8812-D19892C133EE}" cache="Slicer_Gender1" caption="Gender" rowHeight="234950"/>
  <slicer name="Job role 1" xr10:uid="{417667B7-CA3F-4A91-8F30-5898E41C5E49}" cache="Slicer_Job_role1" caption="Job role" rowHeight="234950"/>
  <slicer name="Experience 2" xr10:uid="{48BB0926-CE4F-4B88-8C9F-098761C3EC5B}" cache="Slicer_Experience2" caption="Experie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11EFF-7DF6-46B6-9A5D-652320C13F37}">
  <dimension ref="A1:B17"/>
  <sheetViews>
    <sheetView workbookViewId="0">
      <selection activeCell="E23" sqref="E23"/>
    </sheetView>
  </sheetViews>
  <sheetFormatPr defaultRowHeight="14.4" x14ac:dyDescent="0.3"/>
  <cols>
    <col min="1" max="2" width="12.5546875" bestFit="1" customWidth="1"/>
  </cols>
  <sheetData>
    <row r="1" spans="1:2" x14ac:dyDescent="0.3">
      <c r="A1" s="3" t="s">
        <v>49</v>
      </c>
      <c r="B1" t="s">
        <v>51</v>
      </c>
    </row>
    <row r="2" spans="1:2" x14ac:dyDescent="0.3">
      <c r="A2" s="4" t="s">
        <v>37</v>
      </c>
      <c r="B2" s="5">
        <v>148070</v>
      </c>
    </row>
    <row r="3" spans="1:2" x14ac:dyDescent="0.3">
      <c r="A3" s="6" t="s">
        <v>34</v>
      </c>
      <c r="B3" s="5">
        <v>68959</v>
      </c>
    </row>
    <row r="4" spans="1:2" x14ac:dyDescent="0.3">
      <c r="A4" s="6" t="s">
        <v>33</v>
      </c>
      <c r="B4" s="5">
        <v>79111</v>
      </c>
    </row>
    <row r="5" spans="1:2" x14ac:dyDescent="0.3">
      <c r="A5" s="4" t="s">
        <v>40</v>
      </c>
      <c r="B5" s="5">
        <v>62982</v>
      </c>
    </row>
    <row r="6" spans="1:2" x14ac:dyDescent="0.3">
      <c r="A6" s="6" t="s">
        <v>34</v>
      </c>
      <c r="B6" s="5">
        <v>62982</v>
      </c>
    </row>
    <row r="7" spans="1:2" x14ac:dyDescent="0.3">
      <c r="A7" s="4" t="s">
        <v>38</v>
      </c>
      <c r="B7" s="5">
        <v>153292</v>
      </c>
    </row>
    <row r="8" spans="1:2" x14ac:dyDescent="0.3">
      <c r="A8" s="6" t="s">
        <v>34</v>
      </c>
      <c r="B8" s="5">
        <v>92502</v>
      </c>
    </row>
    <row r="9" spans="1:2" x14ac:dyDescent="0.3">
      <c r="A9" s="6" t="s">
        <v>33</v>
      </c>
      <c r="B9" s="5">
        <v>60790</v>
      </c>
    </row>
    <row r="10" spans="1:2" x14ac:dyDescent="0.3">
      <c r="A10" s="4" t="s">
        <v>41</v>
      </c>
      <c r="B10" s="5">
        <v>49193</v>
      </c>
    </row>
    <row r="11" spans="1:2" x14ac:dyDescent="0.3">
      <c r="A11" s="6" t="s">
        <v>34</v>
      </c>
      <c r="B11" s="5">
        <v>49193</v>
      </c>
    </row>
    <row r="12" spans="1:2" x14ac:dyDescent="0.3">
      <c r="A12" s="4" t="s">
        <v>39</v>
      </c>
      <c r="B12" s="5">
        <v>69768</v>
      </c>
    </row>
    <row r="13" spans="1:2" x14ac:dyDescent="0.3">
      <c r="A13" s="6" t="s">
        <v>34</v>
      </c>
      <c r="B13" s="5">
        <v>69768</v>
      </c>
    </row>
    <row r="14" spans="1:2" x14ac:dyDescent="0.3">
      <c r="A14" s="4" t="s">
        <v>36</v>
      </c>
      <c r="B14" s="5">
        <v>490694</v>
      </c>
    </row>
    <row r="15" spans="1:2" x14ac:dyDescent="0.3">
      <c r="A15" s="6" t="s">
        <v>34</v>
      </c>
      <c r="B15" s="5">
        <v>55617</v>
      </c>
    </row>
    <row r="16" spans="1:2" x14ac:dyDescent="0.3">
      <c r="A16" s="6" t="s">
        <v>33</v>
      </c>
      <c r="B16" s="5">
        <v>435077</v>
      </c>
    </row>
    <row r="17" spans="1:2" x14ac:dyDescent="0.3">
      <c r="A17" s="4" t="s">
        <v>50</v>
      </c>
      <c r="B17" s="5">
        <v>973999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7418B-2804-49B9-BE11-0DE63883834D}">
  <dimension ref="A1:B17"/>
  <sheetViews>
    <sheetView workbookViewId="0">
      <selection activeCell="I17" sqref="I17"/>
    </sheetView>
  </sheetViews>
  <sheetFormatPr defaultRowHeight="14.4" x14ac:dyDescent="0.3"/>
  <cols>
    <col min="1" max="1" width="12.5546875" bestFit="1" customWidth="1"/>
    <col min="2" max="2" width="16.6640625" bestFit="1" customWidth="1"/>
  </cols>
  <sheetData>
    <row r="1" spans="1:2" x14ac:dyDescent="0.3">
      <c r="A1" s="3" t="s">
        <v>49</v>
      </c>
      <c r="B1" t="s">
        <v>52</v>
      </c>
    </row>
    <row r="2" spans="1:2" x14ac:dyDescent="0.3">
      <c r="A2" s="4" t="s">
        <v>19</v>
      </c>
      <c r="B2" s="5">
        <v>5</v>
      </c>
    </row>
    <row r="3" spans="1:2" x14ac:dyDescent="0.3">
      <c r="A3" s="4" t="s">
        <v>15</v>
      </c>
      <c r="B3" s="5">
        <v>4</v>
      </c>
    </row>
    <row r="4" spans="1:2" x14ac:dyDescent="0.3">
      <c r="A4" s="4" t="s">
        <v>22</v>
      </c>
      <c r="B4" s="5">
        <v>4</v>
      </c>
    </row>
    <row r="5" spans="1:2" x14ac:dyDescent="0.3">
      <c r="A5" s="4" t="s">
        <v>13</v>
      </c>
      <c r="B5" s="5">
        <v>2</v>
      </c>
    </row>
    <row r="6" spans="1:2" x14ac:dyDescent="0.3">
      <c r="A6" s="4" t="s">
        <v>4</v>
      </c>
      <c r="B6" s="5">
        <v>1</v>
      </c>
    </row>
    <row r="7" spans="1:2" x14ac:dyDescent="0.3">
      <c r="A7" s="4" t="s">
        <v>20</v>
      </c>
      <c r="B7" s="5">
        <v>5</v>
      </c>
    </row>
    <row r="8" spans="1:2" x14ac:dyDescent="0.3">
      <c r="A8" s="4" t="s">
        <v>11</v>
      </c>
      <c r="B8" s="5">
        <v>6</v>
      </c>
    </row>
    <row r="9" spans="1:2" x14ac:dyDescent="0.3">
      <c r="A9" s="4" t="s">
        <v>3</v>
      </c>
      <c r="B9" s="5">
        <v>4</v>
      </c>
    </row>
    <row r="10" spans="1:2" x14ac:dyDescent="0.3">
      <c r="A10" s="4" t="s">
        <v>14</v>
      </c>
      <c r="B10" s="5">
        <v>1</v>
      </c>
    </row>
    <row r="11" spans="1:2" x14ac:dyDescent="0.3">
      <c r="A11" s="4" t="s">
        <v>17</v>
      </c>
      <c r="B11" s="5">
        <v>5</v>
      </c>
    </row>
    <row r="12" spans="1:2" x14ac:dyDescent="0.3">
      <c r="A12" s="4" t="s">
        <v>18</v>
      </c>
      <c r="B12" s="5">
        <v>4</v>
      </c>
    </row>
    <row r="13" spans="1:2" x14ac:dyDescent="0.3">
      <c r="A13" s="4" t="s">
        <v>21</v>
      </c>
      <c r="B13" s="5">
        <v>6</v>
      </c>
    </row>
    <row r="14" spans="1:2" x14ac:dyDescent="0.3">
      <c r="A14" s="4" t="s">
        <v>6</v>
      </c>
      <c r="B14" s="5">
        <v>5</v>
      </c>
    </row>
    <row r="15" spans="1:2" x14ac:dyDescent="0.3">
      <c r="A15" s="4" t="s">
        <v>5</v>
      </c>
      <c r="B15" s="5">
        <v>1</v>
      </c>
    </row>
    <row r="16" spans="1:2" x14ac:dyDescent="0.3">
      <c r="A16" s="4" t="s">
        <v>16</v>
      </c>
      <c r="B16" s="5">
        <v>6</v>
      </c>
    </row>
    <row r="17" spans="1:2" x14ac:dyDescent="0.3">
      <c r="A17" s="4" t="s">
        <v>50</v>
      </c>
      <c r="B17" s="5">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D703-85B9-4772-A5C2-99063E3BA155}">
  <dimension ref="A1:C17"/>
  <sheetViews>
    <sheetView workbookViewId="0"/>
  </sheetViews>
  <sheetFormatPr defaultRowHeight="14.4" x14ac:dyDescent="0.3"/>
  <cols>
    <col min="1" max="1" width="12.5546875" bestFit="1" customWidth="1"/>
    <col min="2" max="2" width="18" bestFit="1" customWidth="1"/>
    <col min="3" max="3" width="16.6640625" bestFit="1" customWidth="1"/>
  </cols>
  <sheetData>
    <row r="1" spans="1:3" x14ac:dyDescent="0.3">
      <c r="A1" s="3" t="s">
        <v>49</v>
      </c>
      <c r="B1" t="s">
        <v>53</v>
      </c>
      <c r="C1" t="s">
        <v>52</v>
      </c>
    </row>
    <row r="2" spans="1:3" x14ac:dyDescent="0.3">
      <c r="A2" s="4" t="s">
        <v>19</v>
      </c>
      <c r="B2" s="5">
        <v>112</v>
      </c>
      <c r="C2" s="5">
        <v>5</v>
      </c>
    </row>
    <row r="3" spans="1:3" x14ac:dyDescent="0.3">
      <c r="A3" s="4" t="s">
        <v>15</v>
      </c>
      <c r="B3" s="5">
        <v>108</v>
      </c>
      <c r="C3" s="5">
        <v>4</v>
      </c>
    </row>
    <row r="4" spans="1:3" x14ac:dyDescent="0.3">
      <c r="A4" s="4" t="s">
        <v>22</v>
      </c>
      <c r="B4" s="5">
        <v>115</v>
      </c>
      <c r="C4" s="5">
        <v>4</v>
      </c>
    </row>
    <row r="5" spans="1:3" x14ac:dyDescent="0.3">
      <c r="A5" s="4" t="s">
        <v>13</v>
      </c>
      <c r="B5" s="5">
        <v>106</v>
      </c>
      <c r="C5" s="5">
        <v>2</v>
      </c>
    </row>
    <row r="6" spans="1:3" x14ac:dyDescent="0.3">
      <c r="A6" s="4" t="s">
        <v>4</v>
      </c>
      <c r="B6" s="5">
        <v>102</v>
      </c>
      <c r="C6" s="5">
        <v>1</v>
      </c>
    </row>
    <row r="7" spans="1:3" x14ac:dyDescent="0.3">
      <c r="A7" s="4" t="s">
        <v>20</v>
      </c>
      <c r="B7" s="5">
        <v>113</v>
      </c>
      <c r="C7" s="5">
        <v>5</v>
      </c>
    </row>
    <row r="8" spans="1:3" x14ac:dyDescent="0.3">
      <c r="A8" s="4" t="s">
        <v>11</v>
      </c>
      <c r="B8" s="5">
        <v>105</v>
      </c>
      <c r="C8" s="5">
        <v>6</v>
      </c>
    </row>
    <row r="9" spans="1:3" x14ac:dyDescent="0.3">
      <c r="A9" s="4" t="s">
        <v>3</v>
      </c>
      <c r="B9" s="5">
        <v>101</v>
      </c>
      <c r="C9" s="5">
        <v>4</v>
      </c>
    </row>
    <row r="10" spans="1:3" x14ac:dyDescent="0.3">
      <c r="A10" s="4" t="s">
        <v>14</v>
      </c>
      <c r="B10" s="5">
        <v>107</v>
      </c>
      <c r="C10" s="5">
        <v>1</v>
      </c>
    </row>
    <row r="11" spans="1:3" x14ac:dyDescent="0.3">
      <c r="A11" s="4" t="s">
        <v>17</v>
      </c>
      <c r="B11" s="5">
        <v>110</v>
      </c>
      <c r="C11" s="5">
        <v>5</v>
      </c>
    </row>
    <row r="12" spans="1:3" x14ac:dyDescent="0.3">
      <c r="A12" s="4" t="s">
        <v>18</v>
      </c>
      <c r="B12" s="5">
        <v>111</v>
      </c>
      <c r="C12" s="5">
        <v>4</v>
      </c>
    </row>
    <row r="13" spans="1:3" x14ac:dyDescent="0.3">
      <c r="A13" s="4" t="s">
        <v>21</v>
      </c>
      <c r="B13" s="5">
        <v>114</v>
      </c>
      <c r="C13" s="5">
        <v>6</v>
      </c>
    </row>
    <row r="14" spans="1:3" x14ac:dyDescent="0.3">
      <c r="A14" s="4" t="s">
        <v>6</v>
      </c>
      <c r="B14" s="5">
        <v>104</v>
      </c>
      <c r="C14" s="5">
        <v>5</v>
      </c>
    </row>
    <row r="15" spans="1:3" x14ac:dyDescent="0.3">
      <c r="A15" s="4" t="s">
        <v>5</v>
      </c>
      <c r="B15" s="5">
        <v>103</v>
      </c>
      <c r="C15" s="5">
        <v>1</v>
      </c>
    </row>
    <row r="16" spans="1:3" x14ac:dyDescent="0.3">
      <c r="A16" s="4" t="s">
        <v>16</v>
      </c>
      <c r="B16" s="5">
        <v>109</v>
      </c>
      <c r="C16" s="5">
        <v>6</v>
      </c>
    </row>
    <row r="17" spans="1:3" x14ac:dyDescent="0.3">
      <c r="A17" s="4" t="s">
        <v>50</v>
      </c>
      <c r="B17" s="5">
        <v>1620</v>
      </c>
      <c r="C17" s="5">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3562-1DD0-48BA-B2E9-9A428532CD83}">
  <dimension ref="A1:B6"/>
  <sheetViews>
    <sheetView workbookViewId="0"/>
  </sheetViews>
  <sheetFormatPr defaultRowHeight="14.4" x14ac:dyDescent="0.3"/>
  <cols>
    <col min="1" max="1" width="17.44140625" bestFit="1" customWidth="1"/>
    <col min="2" max="2" width="18" bestFit="1" customWidth="1"/>
  </cols>
  <sheetData>
    <row r="1" spans="1:2" x14ac:dyDescent="0.3">
      <c r="A1" s="3" t="s">
        <v>49</v>
      </c>
      <c r="B1" t="s">
        <v>53</v>
      </c>
    </row>
    <row r="2" spans="1:2" x14ac:dyDescent="0.3">
      <c r="A2" s="4" t="s">
        <v>48</v>
      </c>
      <c r="B2" s="5">
        <v>433</v>
      </c>
    </row>
    <row r="3" spans="1:2" x14ac:dyDescent="0.3">
      <c r="A3" s="4" t="s">
        <v>45</v>
      </c>
      <c r="B3" s="5">
        <v>428</v>
      </c>
    </row>
    <row r="4" spans="1:2" x14ac:dyDescent="0.3">
      <c r="A4" s="4" t="s">
        <v>46</v>
      </c>
      <c r="B4" s="5">
        <v>323</v>
      </c>
    </row>
    <row r="5" spans="1:2" x14ac:dyDescent="0.3">
      <c r="A5" s="4" t="s">
        <v>47</v>
      </c>
      <c r="B5" s="5">
        <v>436</v>
      </c>
    </row>
    <row r="6" spans="1:2" x14ac:dyDescent="0.3">
      <c r="A6" s="4" t="s">
        <v>50</v>
      </c>
      <c r="B6" s="5">
        <v>1620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8A23E-E7F4-49CD-8F60-EB738C19A7E9}">
  <dimension ref="A1:C30"/>
  <sheetViews>
    <sheetView tabSelected="1" zoomScale="92" workbookViewId="0">
      <selection activeCell="D16" sqref="D16"/>
    </sheetView>
  </sheetViews>
  <sheetFormatPr defaultRowHeight="14.4" x14ac:dyDescent="0.3"/>
  <cols>
    <col min="1" max="1" width="20.21875" bestFit="1" customWidth="1"/>
    <col min="2" max="2" width="18.109375" bestFit="1" customWidth="1"/>
    <col min="3" max="3" width="17" bestFit="1" customWidth="1"/>
  </cols>
  <sheetData>
    <row r="1" spans="1:3" x14ac:dyDescent="0.3">
      <c r="A1" s="3" t="s">
        <v>49</v>
      </c>
      <c r="B1" t="s">
        <v>53</v>
      </c>
      <c r="C1" t="s">
        <v>52</v>
      </c>
    </row>
    <row r="2" spans="1:3" x14ac:dyDescent="0.3">
      <c r="A2" s="4" t="s">
        <v>48</v>
      </c>
      <c r="B2" s="5">
        <v>433</v>
      </c>
      <c r="C2" s="5">
        <v>18</v>
      </c>
    </row>
    <row r="3" spans="1:3" x14ac:dyDescent="0.3">
      <c r="A3" s="6" t="s">
        <v>37</v>
      </c>
      <c r="B3" s="5">
        <v>105</v>
      </c>
      <c r="C3" s="5">
        <v>6</v>
      </c>
    </row>
    <row r="4" spans="1:3" x14ac:dyDescent="0.3">
      <c r="A4" s="7" t="s">
        <v>33</v>
      </c>
      <c r="B4" s="5">
        <v>105</v>
      </c>
      <c r="C4" s="5">
        <v>6</v>
      </c>
    </row>
    <row r="5" spans="1:3" x14ac:dyDescent="0.3">
      <c r="A5" s="6" t="s">
        <v>39</v>
      </c>
      <c r="B5" s="5">
        <v>110</v>
      </c>
      <c r="C5" s="5">
        <v>5</v>
      </c>
    </row>
    <row r="6" spans="1:3" x14ac:dyDescent="0.3">
      <c r="A6" s="7" t="s">
        <v>34</v>
      </c>
      <c r="B6" s="5">
        <v>110</v>
      </c>
      <c r="C6" s="5">
        <v>5</v>
      </c>
    </row>
    <row r="7" spans="1:3" x14ac:dyDescent="0.3">
      <c r="A7" s="6" t="s">
        <v>36</v>
      </c>
      <c r="B7" s="5">
        <v>218</v>
      </c>
      <c r="C7" s="5">
        <v>7</v>
      </c>
    </row>
    <row r="8" spans="1:3" x14ac:dyDescent="0.3">
      <c r="A8" s="7" t="s">
        <v>33</v>
      </c>
      <c r="B8" s="5">
        <v>218</v>
      </c>
      <c r="C8" s="5">
        <v>7</v>
      </c>
    </row>
    <row r="9" spans="1:3" x14ac:dyDescent="0.3">
      <c r="A9" s="4" t="s">
        <v>45</v>
      </c>
      <c r="B9" s="5">
        <v>428</v>
      </c>
      <c r="C9" s="5">
        <v>17</v>
      </c>
    </row>
    <row r="10" spans="1:3" x14ac:dyDescent="0.3">
      <c r="A10" s="6" t="s">
        <v>40</v>
      </c>
      <c r="B10" s="5">
        <v>108</v>
      </c>
      <c r="C10" s="5">
        <v>4</v>
      </c>
    </row>
    <row r="11" spans="1:3" x14ac:dyDescent="0.3">
      <c r="A11" s="7" t="s">
        <v>34</v>
      </c>
      <c r="B11" s="5">
        <v>108</v>
      </c>
      <c r="C11" s="5">
        <v>4</v>
      </c>
    </row>
    <row r="12" spans="1:3" x14ac:dyDescent="0.3">
      <c r="A12" s="6" t="s">
        <v>38</v>
      </c>
      <c r="B12" s="5">
        <v>104</v>
      </c>
      <c r="C12" s="5">
        <v>5</v>
      </c>
    </row>
    <row r="13" spans="1:3" x14ac:dyDescent="0.3">
      <c r="A13" s="7" t="s">
        <v>34</v>
      </c>
      <c r="B13" s="5">
        <v>104</v>
      </c>
      <c r="C13" s="5">
        <v>5</v>
      </c>
    </row>
    <row r="14" spans="1:3" x14ac:dyDescent="0.3">
      <c r="A14" s="6" t="s">
        <v>36</v>
      </c>
      <c r="B14" s="5">
        <v>216</v>
      </c>
      <c r="C14" s="5">
        <v>8</v>
      </c>
    </row>
    <row r="15" spans="1:3" x14ac:dyDescent="0.3">
      <c r="A15" s="7" t="s">
        <v>33</v>
      </c>
      <c r="B15" s="5">
        <v>216</v>
      </c>
      <c r="C15" s="5">
        <v>8</v>
      </c>
    </row>
    <row r="16" spans="1:3" x14ac:dyDescent="0.3">
      <c r="A16" s="4" t="s">
        <v>46</v>
      </c>
      <c r="B16" s="5">
        <v>323</v>
      </c>
      <c r="C16" s="5">
        <v>8</v>
      </c>
    </row>
    <row r="17" spans="1:3" x14ac:dyDescent="0.3">
      <c r="A17" s="6" t="s">
        <v>37</v>
      </c>
      <c r="B17" s="5">
        <v>102</v>
      </c>
      <c r="C17" s="5">
        <v>1</v>
      </c>
    </row>
    <row r="18" spans="1:3" x14ac:dyDescent="0.3">
      <c r="A18" s="7" t="s">
        <v>34</v>
      </c>
      <c r="B18" s="5">
        <v>102</v>
      </c>
      <c r="C18" s="5">
        <v>1</v>
      </c>
    </row>
    <row r="19" spans="1:3" x14ac:dyDescent="0.3">
      <c r="A19" s="6" t="s">
        <v>38</v>
      </c>
      <c r="B19" s="5">
        <v>107</v>
      </c>
      <c r="C19" s="5">
        <v>1</v>
      </c>
    </row>
    <row r="20" spans="1:3" x14ac:dyDescent="0.3">
      <c r="A20" s="7" t="s">
        <v>33</v>
      </c>
      <c r="B20" s="5">
        <v>107</v>
      </c>
      <c r="C20" s="5">
        <v>1</v>
      </c>
    </row>
    <row r="21" spans="1:3" x14ac:dyDescent="0.3">
      <c r="A21" s="6" t="s">
        <v>36</v>
      </c>
      <c r="B21" s="5">
        <v>114</v>
      </c>
      <c r="C21" s="5">
        <v>6</v>
      </c>
    </row>
    <row r="22" spans="1:3" x14ac:dyDescent="0.3">
      <c r="A22" s="7" t="s">
        <v>34</v>
      </c>
      <c r="B22" s="5">
        <v>114</v>
      </c>
      <c r="C22" s="5">
        <v>6</v>
      </c>
    </row>
    <row r="23" spans="1:3" x14ac:dyDescent="0.3">
      <c r="A23" s="4" t="s">
        <v>47</v>
      </c>
      <c r="B23" s="5">
        <v>436</v>
      </c>
      <c r="C23" s="5">
        <v>16</v>
      </c>
    </row>
    <row r="24" spans="1:3" x14ac:dyDescent="0.3">
      <c r="A24" s="6" t="s">
        <v>38</v>
      </c>
      <c r="B24" s="5">
        <v>111</v>
      </c>
      <c r="C24" s="5">
        <v>4</v>
      </c>
    </row>
    <row r="25" spans="1:3" x14ac:dyDescent="0.3">
      <c r="A25" s="7" t="s">
        <v>34</v>
      </c>
      <c r="B25" s="5">
        <v>111</v>
      </c>
      <c r="C25" s="5">
        <v>4</v>
      </c>
    </row>
    <row r="26" spans="1:3" x14ac:dyDescent="0.3">
      <c r="A26" s="6" t="s">
        <v>41</v>
      </c>
      <c r="B26" s="5">
        <v>113</v>
      </c>
      <c r="C26" s="5">
        <v>5</v>
      </c>
    </row>
    <row r="27" spans="1:3" x14ac:dyDescent="0.3">
      <c r="A27" s="7" t="s">
        <v>34</v>
      </c>
      <c r="B27" s="5">
        <v>113</v>
      </c>
      <c r="C27" s="5">
        <v>5</v>
      </c>
    </row>
    <row r="28" spans="1:3" x14ac:dyDescent="0.3">
      <c r="A28" s="6" t="s">
        <v>36</v>
      </c>
      <c r="B28" s="5">
        <v>212</v>
      </c>
      <c r="C28" s="5">
        <v>7</v>
      </c>
    </row>
    <row r="29" spans="1:3" x14ac:dyDescent="0.3">
      <c r="A29" s="7" t="s">
        <v>33</v>
      </c>
      <c r="B29" s="5">
        <v>212</v>
      </c>
      <c r="C29" s="5">
        <v>7</v>
      </c>
    </row>
    <row r="30" spans="1:3" x14ac:dyDescent="0.3">
      <c r="A30" s="4" t="s">
        <v>50</v>
      </c>
      <c r="B30" s="5">
        <v>1620</v>
      </c>
      <c r="C30" s="5">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725E-170A-495B-ACFF-F5DE1AF20863}">
  <dimension ref="C2:J17"/>
  <sheetViews>
    <sheetView workbookViewId="0">
      <selection activeCell="D24" sqref="D24"/>
    </sheetView>
  </sheetViews>
  <sheetFormatPr defaultRowHeight="14.4" x14ac:dyDescent="0.3"/>
  <cols>
    <col min="3" max="3" width="11.88671875" customWidth="1"/>
    <col min="9" max="9" width="10.44140625" customWidth="1"/>
    <col min="10" max="10" width="18.77734375" customWidth="1"/>
  </cols>
  <sheetData>
    <row r="2" spans="3:10" x14ac:dyDescent="0.3">
      <c r="C2" s="1" t="s">
        <v>0</v>
      </c>
      <c r="D2" s="1" t="s">
        <v>1</v>
      </c>
      <c r="E2" s="1" t="s">
        <v>2</v>
      </c>
      <c r="F2" s="1" t="s">
        <v>32</v>
      </c>
      <c r="G2" s="1" t="s">
        <v>35</v>
      </c>
      <c r="H2" s="1" t="s">
        <v>42</v>
      </c>
      <c r="I2" s="1" t="s">
        <v>43</v>
      </c>
      <c r="J2" s="1" t="s">
        <v>44</v>
      </c>
    </row>
    <row r="3" spans="3:10" x14ac:dyDescent="0.3">
      <c r="C3" s="2">
        <v>101</v>
      </c>
      <c r="D3" s="2" t="s">
        <v>3</v>
      </c>
      <c r="E3" s="2" t="s">
        <v>7</v>
      </c>
      <c r="F3" s="2" t="s">
        <v>33</v>
      </c>
      <c r="G3" s="2" t="s">
        <v>36</v>
      </c>
      <c r="H3" s="2">
        <v>69379</v>
      </c>
      <c r="I3" s="2">
        <v>4</v>
      </c>
      <c r="J3" s="2" t="s">
        <v>45</v>
      </c>
    </row>
    <row r="4" spans="3:10" x14ac:dyDescent="0.3">
      <c r="C4" s="2">
        <f>C3+1</f>
        <v>102</v>
      </c>
      <c r="D4" s="2" t="s">
        <v>4</v>
      </c>
      <c r="E4" s="2" t="s">
        <v>8</v>
      </c>
      <c r="F4" s="2" t="s">
        <v>34</v>
      </c>
      <c r="G4" s="2" t="s">
        <v>37</v>
      </c>
      <c r="H4" s="2">
        <v>68959</v>
      </c>
      <c r="I4" s="2">
        <v>1</v>
      </c>
      <c r="J4" s="2" t="s">
        <v>46</v>
      </c>
    </row>
    <row r="5" spans="3:10" x14ac:dyDescent="0.3">
      <c r="C5" s="2">
        <f t="shared" ref="C5:C16" si="0">C4+1</f>
        <v>103</v>
      </c>
      <c r="D5" s="2" t="s">
        <v>5</v>
      </c>
      <c r="E5" s="2" t="s">
        <v>9</v>
      </c>
      <c r="F5" s="2" t="s">
        <v>33</v>
      </c>
      <c r="G5" s="2" t="s">
        <v>36</v>
      </c>
      <c r="H5" s="2">
        <v>70271</v>
      </c>
      <c r="I5" s="2">
        <v>1</v>
      </c>
      <c r="J5" s="2" t="s">
        <v>47</v>
      </c>
    </row>
    <row r="6" spans="3:10" x14ac:dyDescent="0.3">
      <c r="C6" s="2">
        <f t="shared" si="0"/>
        <v>104</v>
      </c>
      <c r="D6" s="2" t="s">
        <v>6</v>
      </c>
      <c r="E6" s="2" t="s">
        <v>10</v>
      </c>
      <c r="F6" s="2" t="s">
        <v>34</v>
      </c>
      <c r="G6" s="2" t="s">
        <v>38</v>
      </c>
      <c r="H6" s="2">
        <v>49030</v>
      </c>
      <c r="I6" s="2">
        <v>5</v>
      </c>
      <c r="J6" s="2" t="s">
        <v>45</v>
      </c>
    </row>
    <row r="7" spans="3:10" x14ac:dyDescent="0.3">
      <c r="C7" s="2">
        <f t="shared" si="0"/>
        <v>105</v>
      </c>
      <c r="D7" s="2" t="s">
        <v>11</v>
      </c>
      <c r="E7" s="2" t="s">
        <v>12</v>
      </c>
      <c r="F7" s="2" t="s">
        <v>33</v>
      </c>
      <c r="G7" s="2" t="s">
        <v>37</v>
      </c>
      <c r="H7" s="2">
        <v>79111</v>
      </c>
      <c r="I7" s="2">
        <v>6</v>
      </c>
      <c r="J7" s="2" t="s">
        <v>48</v>
      </c>
    </row>
    <row r="8" spans="3:10" x14ac:dyDescent="0.3">
      <c r="C8" s="2">
        <f t="shared" si="0"/>
        <v>106</v>
      </c>
      <c r="D8" s="2" t="s">
        <v>13</v>
      </c>
      <c r="E8" s="2" t="s">
        <v>23</v>
      </c>
      <c r="F8" s="2" t="s">
        <v>33</v>
      </c>
      <c r="G8" s="2" t="s">
        <v>36</v>
      </c>
      <c r="H8" s="2">
        <v>70176</v>
      </c>
      <c r="I8" s="2">
        <v>2</v>
      </c>
      <c r="J8" s="2" t="s">
        <v>48</v>
      </c>
    </row>
    <row r="9" spans="3:10" x14ac:dyDescent="0.3">
      <c r="C9" s="2">
        <f t="shared" si="0"/>
        <v>107</v>
      </c>
      <c r="D9" s="2" t="s">
        <v>14</v>
      </c>
      <c r="E9" s="2" t="s">
        <v>24</v>
      </c>
      <c r="F9" s="2" t="s">
        <v>33</v>
      </c>
      <c r="G9" s="2" t="s">
        <v>38</v>
      </c>
      <c r="H9" s="2">
        <v>60790</v>
      </c>
      <c r="I9" s="2">
        <v>1</v>
      </c>
      <c r="J9" s="2" t="s">
        <v>46</v>
      </c>
    </row>
    <row r="10" spans="3:10" x14ac:dyDescent="0.3">
      <c r="C10" s="2">
        <f t="shared" si="0"/>
        <v>108</v>
      </c>
      <c r="D10" s="2" t="s">
        <v>15</v>
      </c>
      <c r="E10" s="2" t="s">
        <v>25</v>
      </c>
      <c r="F10" s="2" t="s">
        <v>34</v>
      </c>
      <c r="G10" s="2" t="s">
        <v>40</v>
      </c>
      <c r="H10" s="2">
        <v>62982</v>
      </c>
      <c r="I10" s="2">
        <v>4</v>
      </c>
      <c r="J10" s="2" t="s">
        <v>45</v>
      </c>
    </row>
    <row r="11" spans="3:10" x14ac:dyDescent="0.3">
      <c r="C11" s="2">
        <f t="shared" si="0"/>
        <v>109</v>
      </c>
      <c r="D11" s="2" t="s">
        <v>16</v>
      </c>
      <c r="E11" s="2" t="s">
        <v>10</v>
      </c>
      <c r="F11" s="2" t="s">
        <v>33</v>
      </c>
      <c r="G11" s="2" t="s">
        <v>36</v>
      </c>
      <c r="H11" s="2">
        <v>77700</v>
      </c>
      <c r="I11" s="2">
        <v>6</v>
      </c>
      <c r="J11" s="2" t="s">
        <v>47</v>
      </c>
    </row>
    <row r="12" spans="3:10" x14ac:dyDescent="0.3">
      <c r="C12" s="2">
        <f t="shared" si="0"/>
        <v>110</v>
      </c>
      <c r="D12" s="2" t="s">
        <v>17</v>
      </c>
      <c r="E12" s="2" t="s">
        <v>26</v>
      </c>
      <c r="F12" s="2" t="s">
        <v>34</v>
      </c>
      <c r="G12" s="2" t="s">
        <v>39</v>
      </c>
      <c r="H12" s="2">
        <v>69768</v>
      </c>
      <c r="I12" s="2">
        <v>5</v>
      </c>
      <c r="J12" s="2" t="s">
        <v>48</v>
      </c>
    </row>
    <row r="13" spans="3:10" x14ac:dyDescent="0.3">
      <c r="C13" s="2">
        <f t="shared" si="0"/>
        <v>111</v>
      </c>
      <c r="D13" s="2" t="s">
        <v>18</v>
      </c>
      <c r="E13" s="2" t="s">
        <v>27</v>
      </c>
      <c r="F13" s="2" t="s">
        <v>34</v>
      </c>
      <c r="G13" s="2" t="s">
        <v>38</v>
      </c>
      <c r="H13" s="2">
        <v>43472</v>
      </c>
      <c r="I13" s="2">
        <v>4</v>
      </c>
      <c r="J13" s="2" t="s">
        <v>47</v>
      </c>
    </row>
    <row r="14" spans="3:10" x14ac:dyDescent="0.3">
      <c r="C14" s="2">
        <f t="shared" si="0"/>
        <v>112</v>
      </c>
      <c r="D14" s="2" t="s">
        <v>19</v>
      </c>
      <c r="E14" s="2" t="s">
        <v>28</v>
      </c>
      <c r="F14" s="2" t="s">
        <v>33</v>
      </c>
      <c r="G14" s="2" t="s">
        <v>36</v>
      </c>
      <c r="H14" s="2">
        <v>78362</v>
      </c>
      <c r="I14" s="2">
        <v>5</v>
      </c>
      <c r="J14" s="2" t="s">
        <v>48</v>
      </c>
    </row>
    <row r="15" spans="3:10" x14ac:dyDescent="0.3">
      <c r="C15" s="2">
        <f t="shared" si="0"/>
        <v>113</v>
      </c>
      <c r="D15" s="2" t="s">
        <v>20</v>
      </c>
      <c r="E15" s="2" t="s">
        <v>29</v>
      </c>
      <c r="F15" s="2" t="s">
        <v>34</v>
      </c>
      <c r="G15" s="2" t="s">
        <v>41</v>
      </c>
      <c r="H15" s="2">
        <v>49193</v>
      </c>
      <c r="I15" s="2">
        <v>5</v>
      </c>
      <c r="J15" s="2" t="s">
        <v>47</v>
      </c>
    </row>
    <row r="16" spans="3:10" x14ac:dyDescent="0.3">
      <c r="C16" s="2">
        <f t="shared" si="0"/>
        <v>114</v>
      </c>
      <c r="D16" s="2" t="s">
        <v>21</v>
      </c>
      <c r="E16" s="2" t="s">
        <v>30</v>
      </c>
      <c r="F16" s="2" t="s">
        <v>34</v>
      </c>
      <c r="G16" s="2" t="s">
        <v>36</v>
      </c>
      <c r="H16" s="2">
        <v>55617</v>
      </c>
      <c r="I16" s="2">
        <v>6</v>
      </c>
      <c r="J16" s="2" t="s">
        <v>46</v>
      </c>
    </row>
    <row r="17" spans="3:10" x14ac:dyDescent="0.3">
      <c r="C17" s="2">
        <f>C16+1</f>
        <v>115</v>
      </c>
      <c r="D17" s="2" t="s">
        <v>22</v>
      </c>
      <c r="E17" s="2" t="s">
        <v>31</v>
      </c>
      <c r="F17" s="2" t="s">
        <v>33</v>
      </c>
      <c r="G17" s="2" t="s">
        <v>36</v>
      </c>
      <c r="H17" s="2">
        <v>69189</v>
      </c>
      <c r="I17" s="2">
        <v>4</v>
      </c>
      <c r="J17" s="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Table1</vt:lpstr>
      <vt:lpstr>Pivot table2</vt:lpstr>
      <vt:lpstr>Pivot Table3</vt:lpstr>
      <vt:lpstr>Pivot Table4</vt:lpstr>
      <vt:lpstr>Pivot Table5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riyaumredkar.123@outlook.com</dc:creator>
  <cp:lastModifiedBy>riyaumredkar.123@outlook.com</cp:lastModifiedBy>
  <dcterms:created xsi:type="dcterms:W3CDTF">2024-07-22T14:01:48Z</dcterms:created>
  <dcterms:modified xsi:type="dcterms:W3CDTF">2024-07-22T15:41:27Z</dcterms:modified>
</cp:coreProperties>
</file>