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XON\Desktop\"/>
    </mc:Choice>
  </mc:AlternateContent>
  <bookViews>
    <workbookView xWindow="0" yWindow="0" windowWidth="20490" windowHeight="7650"/>
  </bookViews>
  <sheets>
    <sheet name="Hoja1" sheetId="2" r:id="rId1"/>
    <sheet name="Hoja2" sheetId="3" r:id="rId2"/>
  </sheets>
  <definedNames>
    <definedName name="_xlnm.Print_Area" localSheetId="0">Hoja1!$A$1:$I$197</definedName>
  </definedNames>
  <calcPr calcId="162913"/>
</workbook>
</file>

<file path=xl/calcChain.xml><?xml version="1.0" encoding="utf-8"?>
<calcChain xmlns="http://schemas.openxmlformats.org/spreadsheetml/2006/main">
  <c r="I142" i="2" l="1"/>
  <c r="I34" i="2" l="1"/>
  <c r="E186" i="2"/>
  <c r="E185" i="2"/>
  <c r="A186" i="2"/>
  <c r="A185" i="2"/>
  <c r="E178" i="2"/>
  <c r="E177" i="2"/>
  <c r="A178" i="2"/>
  <c r="A177" i="2"/>
  <c r="E172" i="2" l="1"/>
  <c r="E171" i="2"/>
  <c r="A172" i="2"/>
  <c r="A171" i="2"/>
</calcChain>
</file>

<file path=xl/sharedStrings.xml><?xml version="1.0" encoding="utf-8"?>
<sst xmlns="http://schemas.openxmlformats.org/spreadsheetml/2006/main" count="427" uniqueCount="242">
  <si>
    <t>INTERVIENEN:</t>
  </si>
  <si>
    <t>Jefe de Propiedad Planta y Equipo CEAYG.</t>
  </si>
  <si>
    <t>1.   </t>
  </si>
  <si>
    <t xml:space="preserve"> ASUNTO : </t>
  </si>
  <si>
    <t xml:space="preserve">2. ACTIVOS FIJOS CON VALOR CONTABLE </t>
  </si>
  <si>
    <t>Activo fijo</t>
  </si>
  <si>
    <t>Número de inventario</t>
  </si>
  <si>
    <t>Val.adq.</t>
  </si>
  <si>
    <t>Amo acum.</t>
  </si>
  <si>
    <t>Val.cont.</t>
  </si>
  <si>
    <t>4. ACCESORIOS</t>
  </si>
  <si>
    <t>OMITIDO</t>
  </si>
  <si>
    <t>5. MATERIAL FALTANTE</t>
  </si>
  <si>
    <t>6. MATERIAL SOBRANTE</t>
  </si>
  <si>
    <t>7. OBSERVACIONES</t>
  </si>
  <si>
    <t>No siendo otro el objeto de la presente, firman los que en ella intervienen</t>
  </si>
  <si>
    <t>N°</t>
  </si>
  <si>
    <t>Denominación del activo fijo</t>
  </si>
  <si>
    <t xml:space="preserve">Bogotá D.C.,  </t>
  </si>
  <si>
    <t>Jefe de Apoyo Logistico CEAYG</t>
  </si>
  <si>
    <t>Jefe de Alamacenes CEAYG</t>
  </si>
  <si>
    <t>Almacenista de Intendencia CEAYG.</t>
  </si>
  <si>
    <t>SS. MORENO HERNANDEZ ANDRES CAMILO</t>
  </si>
  <si>
    <t>TOTAL ACTVOS FIJOS</t>
  </si>
  <si>
    <t>3. ACTIVOS FIJOS EN CONTROL ADMINISTRATIVO</t>
  </si>
  <si>
    <t>TOTAL ACTVOS FIJOS EN CONTROL ADMINISTRATIVO</t>
  </si>
  <si>
    <t>Descripcion Adicional</t>
  </si>
  <si>
    <t>Carrera 46 N° 20C-01  Cantón Occidente Bogotá.</t>
  </si>
  <si>
    <t xml:space="preserve">             COMANDO GENERAL FUERZAS MILITARES</t>
  </si>
  <si>
    <t xml:space="preserve">             EJÉRCITO NACIONAL</t>
  </si>
  <si>
    <t xml:space="preserve">             MINISTERIO DE DEFENSA NACIONAL</t>
  </si>
  <si>
    <t xml:space="preserve">             DIRECCIÓN LOGÍSTICA</t>
  </si>
  <si>
    <t>Código: FO-JEMPP-CEDE4-1000</t>
  </si>
  <si>
    <t>Versión: 0</t>
  </si>
  <si>
    <t>CT. RODRIGUEZ QUEVEDO DIANA MARITZA</t>
  </si>
  <si>
    <t>TC. RODRIGUEZ VANEGAS ALEX ZAIN</t>
  </si>
  <si>
    <r>
      <rPr>
        <b/>
        <sz val="12"/>
        <rFont val="Arial"/>
        <family val="2"/>
      </rPr>
      <t>LUGAR Y FECHA</t>
    </r>
    <r>
      <rPr>
        <sz val="12"/>
        <rFont val="Arial"/>
        <family val="2"/>
      </rPr>
      <t xml:space="preserve"> :</t>
    </r>
  </si>
  <si>
    <t>1. Todo funcionario o persona que tenga asignado el uso, custodia o administración de bienes de propiedad de las Unidades del Ministerio de Defensa, se constituyen en responsables de bienes en servicio y estarán sujetos a las disposiciones legales vigentes que rijan en la materia.</t>
  </si>
  <si>
    <t>2. La asignación de bienes a cada funcionario deberá estar soportada en un documento firmado por el funcionario que entrega y quien recibe.</t>
  </si>
  <si>
    <t>3. Los funcionarios de las Unidades del Ministerio de Defensa que tengan asignado el uso, custodia o administración de bienes a su cargo, son responsables de la pérdida o daño que sufran, cuando no se ocasione por el deterioro natural, por su uso normal o por causa justificada.</t>
  </si>
  <si>
    <t>4. La responsabilidad por pérdida, daño, deterioro, disminución, mal uso de bienes, se determinará a través de los procesos que establezcan las normas vigentes que rigen la materia.</t>
  </si>
  <si>
    <t>5. Para establecer la responsabilidad de funcionarios por la pérdida o daño de bienes, cuando no provenga del deterioro natural, se ordenará la práctica de la investigación respectiva.</t>
  </si>
  <si>
    <r>
      <t xml:space="preserve">DANDO CUMPLIMIENTO AL </t>
    </r>
    <r>
      <rPr>
        <u/>
        <sz val="10"/>
        <rFont val="Arial"/>
        <family val="2"/>
      </rPr>
      <t>MANUAL DE PROCEDIMIENTOS ADMINISTRATIVOS PARA EL MANEJO DE BIENES DEL MINISTERIO DE DEFENSA NACIONAL, CAPITULO IV, ART 4 PROCEDIMIENTOS ADMINISTRATIVOS, ENCISO 4.7.2 RESPONSABLES DE LOS BIENES EN SERVICIO</t>
    </r>
    <r>
      <rPr>
        <sz val="10"/>
        <rFont val="Arial"/>
        <family val="2"/>
      </rPr>
      <t>:</t>
    </r>
  </si>
  <si>
    <t>Fecha de emisión: 2021-10-11</t>
  </si>
  <si>
    <t>Alta AF original el</t>
  </si>
  <si>
    <t>SV. MESTIZO SOLARTE JORGE ELIECER</t>
  </si>
  <si>
    <t>SV. PARRA RONCANCIO DIXON ARLEY</t>
  </si>
  <si>
    <t>Inspector delgado DICOT</t>
  </si>
  <si>
    <t>Responsable Centro de Costos E30000068</t>
  </si>
  <si>
    <t>166500009954</t>
  </si>
  <si>
    <t>8004030000000000002761409</t>
  </si>
  <si>
    <t>CAJA FUERTE 120X70X70 CM DE ALTA SEGURIDAD</t>
  </si>
  <si>
    <t>CON BANDEJA CORTE FUEGO Y PLACA ANTIBROCA</t>
  </si>
  <si>
    <t>166500010065</t>
  </si>
  <si>
    <t>8004030000000000002880759</t>
  </si>
  <si>
    <t>MESA DE REUNION 4 PERSONAS</t>
  </si>
  <si>
    <t/>
  </si>
  <si>
    <t>869000109900</t>
  </si>
  <si>
    <t>8004030000000000002880825</t>
  </si>
  <si>
    <t>PANEL DIVISORIO TIPO 1 - L:0,90M</t>
  </si>
  <si>
    <t>869000109901</t>
  </si>
  <si>
    <t>8004030000000000002880868</t>
  </si>
  <si>
    <t>PANEL DIVISORIO TIPO 2 - L:1,05M</t>
  </si>
  <si>
    <t>869000109931</t>
  </si>
  <si>
    <t>8004030000000000002880941</t>
  </si>
  <si>
    <t>PERCHERO</t>
  </si>
  <si>
    <t>869000005898</t>
  </si>
  <si>
    <t>8004030000000000002433983</t>
  </si>
  <si>
    <t>SILLA SECRETARIA</t>
  </si>
  <si>
    <t>ALTURA AJUSTABLE</t>
  </si>
  <si>
    <t>869000109896</t>
  </si>
  <si>
    <t>8004030000000000002881178</t>
  </si>
  <si>
    <t>SILLA TIPO EJECUTIVA</t>
  </si>
  <si>
    <t>869000109897</t>
  </si>
  <si>
    <t>8004030000000000002881179</t>
  </si>
  <si>
    <t>869000109898</t>
  </si>
  <si>
    <t>8004030000000000002881180</t>
  </si>
  <si>
    <t>869000109899</t>
  </si>
  <si>
    <t>8004030000000000002881181</t>
  </si>
  <si>
    <t>869000109855</t>
  </si>
  <si>
    <t>8004030000000000002881333</t>
  </si>
  <si>
    <t>SILLA TIPO INTERLOCUTORA</t>
  </si>
  <si>
    <t>869000109856</t>
  </si>
  <si>
    <t>8004030000000000002881334</t>
  </si>
  <si>
    <t>869000109857</t>
  </si>
  <si>
    <t>8004030000000000002881335</t>
  </si>
  <si>
    <t>869000109858</t>
  </si>
  <si>
    <t>8004030000000000002881336</t>
  </si>
  <si>
    <t>869000109859</t>
  </si>
  <si>
    <t>8004030000000000002881337</t>
  </si>
  <si>
    <t>869000109860</t>
  </si>
  <si>
    <t>8004030000000000002881338</t>
  </si>
  <si>
    <t>869000109861</t>
  </si>
  <si>
    <t>8004030000000000002881339</t>
  </si>
  <si>
    <t>869000109862</t>
  </si>
  <si>
    <t>8004030000000000002881340</t>
  </si>
  <si>
    <t>869000109863</t>
  </si>
  <si>
    <t>8004030000000000002881341</t>
  </si>
  <si>
    <t>869000109864</t>
  </si>
  <si>
    <t>8004030000000000002881342</t>
  </si>
  <si>
    <t>869000109865</t>
  </si>
  <si>
    <t>8004030000000000002881343</t>
  </si>
  <si>
    <t>869000112621</t>
  </si>
  <si>
    <t>8004030000000000002881909</t>
  </si>
  <si>
    <t>869000109866</t>
  </si>
  <si>
    <t>8004030000000000002882175</t>
  </si>
  <si>
    <t>SILLA TIPO OPERATIVA</t>
  </si>
  <si>
    <t>869000109867</t>
  </si>
  <si>
    <t>8004030000000000002882176</t>
  </si>
  <si>
    <t>869000109868</t>
  </si>
  <si>
    <t>8004030000000000002882177</t>
  </si>
  <si>
    <t>869000109869</t>
  </si>
  <si>
    <t>8004030000000000002882178</t>
  </si>
  <si>
    <t>869000109870</t>
  </si>
  <si>
    <t>8004030000000000002882179</t>
  </si>
  <si>
    <t>869000109871</t>
  </si>
  <si>
    <t>8004030000000000002882180</t>
  </si>
  <si>
    <t>869000109872</t>
  </si>
  <si>
    <t>8004030000000000002882181</t>
  </si>
  <si>
    <t>869000109873</t>
  </si>
  <si>
    <t>8004030000000000002882182</t>
  </si>
  <si>
    <t>869000109874</t>
  </si>
  <si>
    <t>8004030000000000002882183</t>
  </si>
  <si>
    <t>869000109875</t>
  </si>
  <si>
    <t>8004030000000000002882184</t>
  </si>
  <si>
    <t>869000109876</t>
  </si>
  <si>
    <t>8004030000000000002882185</t>
  </si>
  <si>
    <t>869000109877</t>
  </si>
  <si>
    <t>8004030000000000002882186</t>
  </si>
  <si>
    <t>869000109878</t>
  </si>
  <si>
    <t>8004030000000000002882187</t>
  </si>
  <si>
    <t>869000109879</t>
  </si>
  <si>
    <t>8004030000000000002882188</t>
  </si>
  <si>
    <t>869000109880</t>
  </si>
  <si>
    <t>8004030000000000002882189</t>
  </si>
  <si>
    <t>869000109881</t>
  </si>
  <si>
    <t>8004030000000000002882190</t>
  </si>
  <si>
    <t>869000109882</t>
  </si>
  <si>
    <t>8004030000000000002882191</t>
  </si>
  <si>
    <t>869000109883</t>
  </si>
  <si>
    <t>8004030000000000002882192</t>
  </si>
  <si>
    <t>869000109884</t>
  </si>
  <si>
    <t>8004030000000000002882193</t>
  </si>
  <si>
    <t>869000109885</t>
  </si>
  <si>
    <t>8004030000000000002882194</t>
  </si>
  <si>
    <t>869000109886</t>
  </si>
  <si>
    <t>8004030000000000002882195</t>
  </si>
  <si>
    <t>869000109887</t>
  </si>
  <si>
    <t>8004030000000000002882196</t>
  </si>
  <si>
    <t>869000109888</t>
  </si>
  <si>
    <t>8004030000000000002882197</t>
  </si>
  <si>
    <t>869000109889</t>
  </si>
  <si>
    <t>8004030000000000002882198</t>
  </si>
  <si>
    <t>869000109890</t>
  </si>
  <si>
    <t>8004030000000000002882199</t>
  </si>
  <si>
    <t>869000109891</t>
  </si>
  <si>
    <t>8004030000000000002882200</t>
  </si>
  <si>
    <t>869000109892</t>
  </si>
  <si>
    <t>8004030000000000002882201</t>
  </si>
  <si>
    <t>869000109893</t>
  </si>
  <si>
    <t>8004030000000000002882202</t>
  </si>
  <si>
    <t>869000109894</t>
  </si>
  <si>
    <t>8004030000000000002882203</t>
  </si>
  <si>
    <t>869000109935</t>
  </si>
  <si>
    <t>8004030000000000002884466</t>
  </si>
  <si>
    <t>SUPERFICIE DE TRABAJO</t>
  </si>
  <si>
    <t>EN C INCLUYE 2 ARCHIVADORES (CAJONES Y PUERTAS)</t>
  </si>
  <si>
    <t>869000109932</t>
  </si>
  <si>
    <t>8004030000000000002881932</t>
  </si>
  <si>
    <t>"EN ""L"" (INCLUYE UN ARCHIVADOR TIPO CAJONES)"</t>
  </si>
  <si>
    <t>869000109933</t>
  </si>
  <si>
    <t>8004030000000000002881933</t>
  </si>
  <si>
    <t>869000109934</t>
  </si>
  <si>
    <t>8004030000000000002881934</t>
  </si>
  <si>
    <t>869000109902</t>
  </si>
  <si>
    <t>8004030000000000002883378</t>
  </si>
  <si>
    <t>RECTA ( INCLUYE UN ARCHIVADOR CON CAJONES)</t>
  </si>
  <si>
    <t>869000109903</t>
  </si>
  <si>
    <t>8004030000000000002883379</t>
  </si>
  <si>
    <t>869000109904</t>
  </si>
  <si>
    <t>8004030000000000002883380</t>
  </si>
  <si>
    <t>869000109905</t>
  </si>
  <si>
    <t>8004030000000000002883381</t>
  </si>
  <si>
    <t>869000109906</t>
  </si>
  <si>
    <t>8004030000000000002883382</t>
  </si>
  <si>
    <t>869000109907</t>
  </si>
  <si>
    <t>8004030000000000002883383</t>
  </si>
  <si>
    <t>869000109908</t>
  </si>
  <si>
    <t>8004030000000000002883384</t>
  </si>
  <si>
    <t>869000109909</t>
  </si>
  <si>
    <t>8004030000000000002883385</t>
  </si>
  <si>
    <t>869000109910</t>
  </si>
  <si>
    <t>8004030000000000002883386</t>
  </si>
  <si>
    <t>869000109911</t>
  </si>
  <si>
    <t>8004030000000000002883387</t>
  </si>
  <si>
    <t>869000109912</t>
  </si>
  <si>
    <t>8004030000000000002883388</t>
  </si>
  <si>
    <t>869000109913</t>
  </si>
  <si>
    <t>8004030000000000002883389</t>
  </si>
  <si>
    <t>869000109914</t>
  </si>
  <si>
    <t>8004030000000000002883390</t>
  </si>
  <si>
    <t>869000109915</t>
  </si>
  <si>
    <t>8004030000000000002883391</t>
  </si>
  <si>
    <t>869000109916</t>
  </si>
  <si>
    <t>8004030000000000002883392</t>
  </si>
  <si>
    <t>869000109917</t>
  </si>
  <si>
    <t>8004030000000000002883393</t>
  </si>
  <si>
    <t>869000109918</t>
  </si>
  <si>
    <t>8004030000000000002883394</t>
  </si>
  <si>
    <t>869000109919</t>
  </si>
  <si>
    <t>8004030000000000002883395</t>
  </si>
  <si>
    <t>869000109920</t>
  </si>
  <si>
    <t>8004030000000000002883396</t>
  </si>
  <si>
    <t>869000109921</t>
  </si>
  <si>
    <t>8004030000000000002883397</t>
  </si>
  <si>
    <t>869000109922</t>
  </si>
  <si>
    <t>8004030000000000002883398</t>
  </si>
  <si>
    <t>869000109923</t>
  </si>
  <si>
    <t>8004030000000000002883399</t>
  </si>
  <si>
    <t>869000109924</t>
  </si>
  <si>
    <t>8004030000000000002883400</t>
  </si>
  <si>
    <t>869000109925</t>
  </si>
  <si>
    <t>8004030000000000002883401</t>
  </si>
  <si>
    <t>869000109926</t>
  </si>
  <si>
    <t>8004030000000000002883402</t>
  </si>
  <si>
    <t>869000109927</t>
  </si>
  <si>
    <t>8004030000000000002883403</t>
  </si>
  <si>
    <t>869000109928</t>
  </si>
  <si>
    <t>8004030000000000002883404</t>
  </si>
  <si>
    <t>869000109929</t>
  </si>
  <si>
    <t>8004030000000000002883405</t>
  </si>
  <si>
    <t>869000109930</t>
  </si>
  <si>
    <t>8004030000000000002883406</t>
  </si>
  <si>
    <t>869000109895</t>
  </si>
  <si>
    <t>8004030000000000002882026</t>
  </si>
  <si>
    <t>TABLERO ACRILICO</t>
  </si>
  <si>
    <t>Página: 1 de 4</t>
  </si>
  <si>
    <r>
      <rPr>
        <b/>
        <sz val="12"/>
        <rFont val="Arial"/>
        <family val="2"/>
      </rPr>
      <t>ACTA No</t>
    </r>
    <r>
      <rPr>
        <sz val="12"/>
        <rFont val="Arial"/>
        <family val="2"/>
      </rPr>
      <t xml:space="preserve"> _____________________________________/ MDN-CGFM-COEJC-SECEJ-COFIP-DICOT-2.24</t>
    </r>
  </si>
  <si>
    <t>SV. NUÑEZ GAMARRA MARCO ANTONIO</t>
  </si>
  <si>
    <t>ACTA DE REVISTA MENSUAL DE INTENDENCIA CORRESPONDIENTE AL MES DE JULIO QUE HACE EL SEÑOR SV. NUÑEZ GAMARRA MARCO ANTONIO INSPECTOR DELEGADO  AL SEÑOR SV. PARRA RONCANCIO DIXON ARLEY RESPONSABLE Y JEFE DE INVENTARIOS DEL CENTRO DE COSTO E30000068 DE ACUERDO A ORDEN DEL DIA N° 031, POR INTERMEDIO DEL OFICIAL DE APOYO LOGISTICO DE LA AYUDANTIA GENERAL DEL COMANDO DEL EJERCITO.</t>
  </si>
  <si>
    <t>Continuacion Acta N°_____________________________________/ACTA DE REVISTA MENSUAL DE INTENDENCIA CORRESPONDIENTE AL MES DE JULIO QUE HACE EL SEÑOR SV. NUÑEZ GAMARRA MARCO ANTONIO INSPECTOR DELEGADO  AL SEÑOR SV. PARRA RONCANCIO DIXON ARLEY RESPONSABLE Y JEFE DE INVENTARIOS DEL CENTRO DE COSTO E30000068 DE ACUERDO A ORDEN DEL DIA N° 031, POR INTERMEDIO DEL OFICIAL DE APOYO LOGISTICO DE LA AYUDANTIA GENERAL DEL COMANDO DEL EJERCITO</t>
  </si>
  <si>
    <t>ACTA  REVISTA MENSUAL DE INTENDENCIA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</si>
</sst>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\ * #,##0.00_);_(&quot;$&quot;\ * \(#,##0.00\);_(&quot;$&quot;\ * &quot;-&quot;??_);_(@_)"/>
    <numFmt numFmtId="165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name val="Arial"/>
      <family val="2"/>
    </font>
    <font>
      <b/>
      <sz val="11"/>
      <color theme="1"/>
      <name val="Arial"/>
      <family val="2"/>
    </font>
    <font>
      <u/>
      <sz val="10"/>
      <name val="Arial"/>
      <family val="2"/>
    </font>
    <font>
      <b/>
      <u/>
      <sz val="12"/>
      <color rgb="FFFF0000"/>
      <name val="Arial"/>
      <family val="2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/>
    <xf numFmtId="0" fontId="11" fillId="0" borderId="0" xfId="0" applyFont="1" applyFill="1" applyBorder="1" applyAlignment="1">
      <alignment vertical="top"/>
    </xf>
    <xf numFmtId="0" fontId="7" fillId="0" borderId="0" xfId="0" applyFont="1" applyAlignment="1"/>
    <xf numFmtId="0" fontId="8" fillId="0" borderId="0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center" indent="2"/>
    </xf>
    <xf numFmtId="0" fontId="0" fillId="0" borderId="0" xfId="0" applyBorder="1" applyAlignment="1">
      <alignment horizontal="center" vertical="top"/>
    </xf>
    <xf numFmtId="4" fontId="0" fillId="0" borderId="0" xfId="0" applyNumberFormat="1" applyBorder="1" applyAlignment="1">
      <alignment horizontal="right" vertical="top"/>
    </xf>
    <xf numFmtId="0" fontId="14" fillId="15" borderId="0" xfId="0" applyFont="1" applyFill="1" applyBorder="1" applyAlignment="1">
      <alignment horizontal="center" vertical="top"/>
    </xf>
    <xf numFmtId="0" fontId="2" fillId="0" borderId="0" xfId="0" applyFont="1" applyBorder="1"/>
    <xf numFmtId="0" fontId="13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2" fillId="15" borderId="0" xfId="0" applyFont="1" applyFill="1" applyAlignment="1">
      <alignment horizontal="center"/>
    </xf>
    <xf numFmtId="0" fontId="10" fillId="0" borderId="0" xfId="17" applyFont="1" applyAlignment="1">
      <alignment vertical="top"/>
    </xf>
    <xf numFmtId="0" fontId="10" fillId="0" borderId="0" xfId="0" applyFont="1" applyFill="1" applyBorder="1"/>
    <xf numFmtId="0" fontId="15" fillId="0" borderId="0" xfId="0" applyFont="1"/>
    <xf numFmtId="0" fontId="0" fillId="15" borderId="0" xfId="0" applyFill="1" applyAlignment="1">
      <alignment horizontal="center"/>
    </xf>
    <xf numFmtId="0" fontId="7" fillId="0" borderId="0" xfId="17" applyFont="1"/>
    <xf numFmtId="0" fontId="7" fillId="0" borderId="0" xfId="0" applyFont="1" applyFill="1" applyBorder="1"/>
    <xf numFmtId="0" fontId="0" fillId="16" borderId="5" xfId="0" applyFill="1" applyBorder="1" applyAlignment="1">
      <alignment horizontal="center" vertical="center"/>
    </xf>
    <xf numFmtId="0" fontId="0" fillId="0" borderId="5" xfId="0" applyBorder="1" applyAlignment="1">
      <alignment vertical="top"/>
    </xf>
    <xf numFmtId="4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14" fontId="0" fillId="0" borderId="0" xfId="0" applyNumberFormat="1" applyBorder="1" applyAlignment="1">
      <alignment horizontal="center" vertical="top"/>
    </xf>
    <xf numFmtId="0" fontId="17" fillId="0" borderId="0" xfId="0" applyFont="1" applyAlignment="1">
      <alignment vertical="center"/>
    </xf>
    <xf numFmtId="0" fontId="0" fillId="0" borderId="0" xfId="0" applyBorder="1" applyAlignment="1"/>
    <xf numFmtId="0" fontId="14" fillId="0" borderId="0" xfId="0" applyFont="1"/>
    <xf numFmtId="0" fontId="7" fillId="0" borderId="0" xfId="0" applyFont="1" applyAlignment="1">
      <alignment horizontal="center"/>
    </xf>
    <xf numFmtId="0" fontId="3" fillId="0" borderId="0" xfId="1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center" wrapText="1"/>
    </xf>
    <xf numFmtId="0" fontId="18" fillId="0" borderId="0" xfId="1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Border="1" applyAlignment="1">
      <alignment horizontal="justify" vertical="justify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justify" vertical="justify"/>
    </xf>
    <xf numFmtId="0" fontId="0" fillId="0" borderId="5" xfId="0" applyBorder="1" applyAlignment="1">
      <alignment horizontal="center" vertical="top"/>
    </xf>
    <xf numFmtId="0" fontId="20" fillId="0" borderId="0" xfId="0" applyFont="1" applyAlignment="1">
      <alignment vertical="top"/>
    </xf>
    <xf numFmtId="0" fontId="2" fillId="15" borderId="0" xfId="0" applyFont="1" applyFill="1" applyBorder="1" applyAlignment="1"/>
    <xf numFmtId="0" fontId="2" fillId="0" borderId="0" xfId="0" applyFont="1" applyAlignment="1"/>
    <xf numFmtId="0" fontId="0" fillId="16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4" fontId="6" fillId="0" borderId="14" xfId="0" applyNumberFormat="1" applyFont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justify" vertical="justify"/>
    </xf>
    <xf numFmtId="0" fontId="2" fillId="0" borderId="0" xfId="0" applyFont="1" applyFill="1" applyBorder="1" applyAlignment="1">
      <alignment horizontal="justify" vertical="justify"/>
    </xf>
    <xf numFmtId="0" fontId="1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3" fillId="0" borderId="17" xfId="1" applyFont="1" applyBorder="1" applyAlignment="1">
      <alignment horizontal="left"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21" fillId="0" borderId="0" xfId="0" applyFont="1" applyAlignment="1">
      <alignment horizontal="justify" vertical="center" wrapText="1"/>
    </xf>
    <xf numFmtId="0" fontId="0" fillId="17" borderId="5" xfId="0" applyFill="1" applyBorder="1" applyAlignment="1">
      <alignment horizontal="center"/>
    </xf>
    <xf numFmtId="0" fontId="0" fillId="17" borderId="5" xfId="0" applyFill="1" applyBorder="1" applyAlignment="1">
      <alignment horizontal="center" vertical="top"/>
    </xf>
    <xf numFmtId="0" fontId="0" fillId="17" borderId="5" xfId="0" applyFill="1" applyBorder="1" applyAlignment="1">
      <alignment vertical="top"/>
    </xf>
    <xf numFmtId="14" fontId="0" fillId="17" borderId="5" xfId="0" applyNumberFormat="1" applyFill="1" applyBorder="1" applyAlignment="1">
      <alignment horizontal="center" vertical="top"/>
    </xf>
    <xf numFmtId="4" fontId="0" fillId="17" borderId="5" xfId="0" applyNumberFormat="1" applyFill="1" applyBorder="1" applyAlignment="1">
      <alignment horizontal="right" vertical="top"/>
    </xf>
    <xf numFmtId="0" fontId="0" fillId="17" borderId="0" xfId="0" applyFill="1"/>
    <xf numFmtId="0" fontId="12" fillId="0" borderId="0" xfId="0" applyFont="1" applyAlignment="1">
      <alignment horizontal="justify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</cellXfs>
  <cellStyles count="21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Millares 2" xfId="14"/>
    <cellStyle name="Moneda 2" xfId="15"/>
    <cellStyle name="Moneda 3" xfId="16"/>
    <cellStyle name="Normal" xfId="0" builtinId="0"/>
    <cellStyle name="Normal 2" xfId="1"/>
    <cellStyle name="Normal 3" xfId="17"/>
    <cellStyle name="Normal 4" xfId="18"/>
    <cellStyle name="Notas 2" xfId="19"/>
    <cellStyle name="Notas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95250</xdr:rowOff>
    </xdr:from>
    <xdr:to>
      <xdr:col>1</xdr:col>
      <xdr:colOff>452438</xdr:colOff>
      <xdr:row>3</xdr:row>
      <xdr:rowOff>91848</xdr:rowOff>
    </xdr:to>
    <xdr:pic>
      <xdr:nvPicPr>
        <xdr:cNvPr id="4" name="3 Imagen" descr="C:\Users\sol.duarte\AppData\Local\Microsoft\Windows\Temporary Internet Files\Content.Outlook\3NYT3MMI\LOGO_EJC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7" y="95250"/>
          <a:ext cx="785812" cy="63953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671512</xdr:colOff>
      <xdr:row>193</xdr:row>
      <xdr:rowOff>69057</xdr:rowOff>
    </xdr:from>
    <xdr:to>
      <xdr:col>8</xdr:col>
      <xdr:colOff>500062</xdr:colOff>
      <xdr:row>196</xdr:row>
      <xdr:rowOff>69057</xdr:rowOff>
    </xdr:to>
    <xdr:pic>
      <xdr:nvPicPr>
        <xdr:cNvPr id="2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387" y="65839182"/>
          <a:ext cx="923925" cy="60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11906</xdr:colOff>
      <xdr:row>193</xdr:row>
      <xdr:rowOff>71437</xdr:rowOff>
    </xdr:from>
    <xdr:to>
      <xdr:col>2</xdr:col>
      <xdr:colOff>1369536</xdr:colOff>
      <xdr:row>195</xdr:row>
      <xdr:rowOff>126682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" y="65829656"/>
          <a:ext cx="2786380" cy="388620"/>
        </a:xfrm>
        <a:prstGeom prst="rect">
          <a:avLst/>
        </a:prstGeom>
      </xdr:spPr>
    </xdr:pic>
    <xdr:clientData/>
  </xdr:twoCellAnchor>
  <xdr:twoCellAnchor>
    <xdr:from>
      <xdr:col>7</xdr:col>
      <xdr:colOff>671512</xdr:colOff>
      <xdr:row>45</xdr:row>
      <xdr:rowOff>69057</xdr:rowOff>
    </xdr:from>
    <xdr:to>
      <xdr:col>8</xdr:col>
      <xdr:colOff>500062</xdr:colOff>
      <xdr:row>48</xdr:row>
      <xdr:rowOff>69057</xdr:rowOff>
    </xdr:to>
    <xdr:pic>
      <xdr:nvPicPr>
        <xdr:cNvPr id="7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687" y="31311057"/>
          <a:ext cx="8001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45</xdr:row>
      <xdr:rowOff>107156</xdr:rowOff>
    </xdr:from>
    <xdr:ext cx="2786380" cy="388620"/>
    <xdr:pic>
      <xdr:nvPicPr>
        <xdr:cNvPr id="8" name="Imagen 7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349156"/>
          <a:ext cx="2786380" cy="388620"/>
        </a:xfrm>
        <a:prstGeom prst="rect">
          <a:avLst/>
        </a:prstGeom>
      </xdr:spPr>
    </xdr:pic>
    <xdr:clientData/>
  </xdr:oneCellAnchor>
  <xdr:twoCellAnchor>
    <xdr:from>
      <xdr:col>7</xdr:col>
      <xdr:colOff>671512</xdr:colOff>
      <xdr:row>94</xdr:row>
      <xdr:rowOff>69057</xdr:rowOff>
    </xdr:from>
    <xdr:to>
      <xdr:col>8</xdr:col>
      <xdr:colOff>500062</xdr:colOff>
      <xdr:row>97</xdr:row>
      <xdr:rowOff>69057</xdr:rowOff>
    </xdr:to>
    <xdr:pic>
      <xdr:nvPicPr>
        <xdr:cNvPr id="9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687" y="9108282"/>
          <a:ext cx="8001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94</xdr:row>
      <xdr:rowOff>107156</xdr:rowOff>
    </xdr:from>
    <xdr:ext cx="2786380" cy="388620"/>
    <xdr:pic>
      <xdr:nvPicPr>
        <xdr:cNvPr id="10" name="Imagen 9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6381"/>
          <a:ext cx="2786380" cy="388620"/>
        </a:xfrm>
        <a:prstGeom prst="rect">
          <a:avLst/>
        </a:prstGeom>
      </xdr:spPr>
    </xdr:pic>
    <xdr:clientData/>
  </xdr:oneCellAnchor>
  <xdr:twoCellAnchor>
    <xdr:from>
      <xdr:col>7</xdr:col>
      <xdr:colOff>671512</xdr:colOff>
      <xdr:row>143</xdr:row>
      <xdr:rowOff>69057</xdr:rowOff>
    </xdr:from>
    <xdr:to>
      <xdr:col>8</xdr:col>
      <xdr:colOff>500062</xdr:colOff>
      <xdr:row>146</xdr:row>
      <xdr:rowOff>69057</xdr:rowOff>
    </xdr:to>
    <xdr:pic>
      <xdr:nvPicPr>
        <xdr:cNvPr id="11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687" y="18833307"/>
          <a:ext cx="8001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143</xdr:row>
      <xdr:rowOff>107156</xdr:rowOff>
    </xdr:from>
    <xdr:ext cx="2786380" cy="388620"/>
    <xdr:pic>
      <xdr:nvPicPr>
        <xdr:cNvPr id="12" name="Imagen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871406"/>
          <a:ext cx="2786380" cy="3886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view="pageBreakPreview" zoomScale="85" zoomScaleNormal="100" zoomScaleSheetLayoutView="85" workbookViewId="0">
      <selection activeCell="E11" sqref="E11"/>
    </sheetView>
  </sheetViews>
  <sheetFormatPr baseColWidth="10" defaultRowHeight="12.75" x14ac:dyDescent="0.2"/>
  <cols>
    <col min="1" max="1" width="5.140625" customWidth="1"/>
    <col min="2" max="2" width="16.28515625" customWidth="1"/>
    <col min="3" max="3" width="31" customWidth="1"/>
    <col min="4" max="4" width="53.42578125" customWidth="1"/>
    <col min="5" max="5" width="54.42578125" customWidth="1"/>
    <col min="6" max="6" width="15.7109375" bestFit="1" customWidth="1"/>
    <col min="7" max="7" width="16.42578125" customWidth="1"/>
    <col min="8" max="8" width="14.5703125" customWidth="1"/>
    <col min="9" max="9" width="18.5703125" customWidth="1"/>
  </cols>
  <sheetData>
    <row r="1" spans="1:9" ht="16.5" customHeight="1" x14ac:dyDescent="0.2">
      <c r="A1" s="20"/>
      <c r="B1" s="84" t="s">
        <v>30</v>
      </c>
      <c r="C1" s="84"/>
      <c r="D1" s="102" t="s">
        <v>241</v>
      </c>
      <c r="E1" s="103"/>
      <c r="F1" s="103"/>
      <c r="G1" s="104"/>
      <c r="H1" s="88" t="s">
        <v>236</v>
      </c>
      <c r="I1" s="89"/>
    </row>
    <row r="2" spans="1:9" ht="16.5" customHeight="1" x14ac:dyDescent="0.2">
      <c r="A2" s="18"/>
      <c r="B2" s="85" t="s">
        <v>28</v>
      </c>
      <c r="C2" s="85"/>
      <c r="D2" s="105"/>
      <c r="E2" s="106"/>
      <c r="F2" s="106"/>
      <c r="G2" s="107"/>
      <c r="H2" s="90" t="s">
        <v>32</v>
      </c>
      <c r="I2" s="91"/>
    </row>
    <row r="3" spans="1:9" ht="16.5" customHeight="1" x14ac:dyDescent="0.2">
      <c r="A3" s="18"/>
      <c r="B3" s="85" t="s">
        <v>29</v>
      </c>
      <c r="C3" s="85"/>
      <c r="D3" s="105"/>
      <c r="E3" s="106"/>
      <c r="F3" s="106"/>
      <c r="G3" s="107"/>
      <c r="H3" s="90" t="s">
        <v>33</v>
      </c>
      <c r="I3" s="91"/>
    </row>
    <row r="4" spans="1:9" ht="16.5" customHeight="1" thickBot="1" x14ac:dyDescent="0.25">
      <c r="A4" s="19"/>
      <c r="B4" s="86" t="s">
        <v>31</v>
      </c>
      <c r="C4" s="86"/>
      <c r="D4" s="108"/>
      <c r="E4" s="109"/>
      <c r="F4" s="109"/>
      <c r="G4" s="110"/>
      <c r="H4" s="92" t="s">
        <v>43</v>
      </c>
      <c r="I4" s="93"/>
    </row>
    <row r="5" spans="1:9" ht="16.5" customHeight="1" x14ac:dyDescent="0.25">
      <c r="A5" s="43"/>
      <c r="B5" s="41"/>
      <c r="C5" s="41"/>
      <c r="D5" s="44"/>
      <c r="E5" s="44"/>
      <c r="F5" s="44"/>
      <c r="G5" s="44"/>
      <c r="H5" s="45"/>
      <c r="I5" s="45"/>
    </row>
    <row r="6" spans="1:9" ht="15.75" x14ac:dyDescent="0.2">
      <c r="A6" s="3" t="s">
        <v>237</v>
      </c>
      <c r="B6" s="3"/>
      <c r="C6" s="21"/>
      <c r="D6" s="22"/>
    </row>
    <row r="7" spans="1:9" ht="15.75" x14ac:dyDescent="0.2">
      <c r="A7" s="23"/>
      <c r="B7" s="3"/>
      <c r="C7" s="21"/>
      <c r="D7" s="21"/>
    </row>
    <row r="8" spans="1:9" ht="15.75" x14ac:dyDescent="0.2">
      <c r="A8" s="87" t="s">
        <v>36</v>
      </c>
      <c r="B8" s="87"/>
      <c r="C8" s="4" t="s">
        <v>18</v>
      </c>
      <c r="D8" s="54"/>
    </row>
    <row r="9" spans="1:9" ht="15" x14ac:dyDescent="0.2">
      <c r="A9" s="23"/>
      <c r="B9" s="3"/>
      <c r="C9" s="17"/>
      <c r="D9" s="3"/>
    </row>
    <row r="10" spans="1:9" ht="15.75" x14ac:dyDescent="0.25">
      <c r="A10" s="24" t="s">
        <v>0</v>
      </c>
      <c r="B10" s="24"/>
      <c r="C10" s="25" t="s">
        <v>35</v>
      </c>
      <c r="D10" s="26"/>
    </row>
    <row r="11" spans="1:9" ht="15.75" x14ac:dyDescent="0.25">
      <c r="A11" s="27"/>
      <c r="B11" s="28"/>
      <c r="C11" s="29" t="s">
        <v>19</v>
      </c>
      <c r="D11" s="26"/>
    </row>
    <row r="12" spans="1:9" ht="15.75" x14ac:dyDescent="0.25">
      <c r="A12" s="27"/>
      <c r="B12" s="28"/>
      <c r="C12" s="25" t="s">
        <v>34</v>
      </c>
      <c r="D12" s="26"/>
    </row>
    <row r="13" spans="1:9" ht="15.75" x14ac:dyDescent="0.25">
      <c r="A13" s="27"/>
      <c r="B13" s="28"/>
      <c r="C13" s="29" t="s">
        <v>20</v>
      </c>
      <c r="D13" s="26"/>
    </row>
    <row r="14" spans="1:9" ht="15.75" x14ac:dyDescent="0.25">
      <c r="A14" s="27"/>
      <c r="B14" s="28"/>
      <c r="C14" s="25" t="s">
        <v>46</v>
      </c>
      <c r="D14" s="26"/>
    </row>
    <row r="15" spans="1:9" ht="15.75" customHeight="1" x14ac:dyDescent="0.25">
      <c r="A15" s="27"/>
      <c r="B15" s="28"/>
      <c r="C15" s="8" t="s">
        <v>48</v>
      </c>
      <c r="D15" s="26"/>
    </row>
    <row r="16" spans="1:9" ht="15.75" customHeight="1" x14ac:dyDescent="0.25">
      <c r="A16" s="27"/>
      <c r="B16" s="28"/>
      <c r="C16" s="25" t="s">
        <v>45</v>
      </c>
      <c r="D16" s="26"/>
      <c r="E16" s="25"/>
    </row>
    <row r="17" spans="1:9" ht="15.75" customHeight="1" x14ac:dyDescent="0.25">
      <c r="A17" s="27"/>
      <c r="B17" s="28"/>
      <c r="C17" s="8" t="s">
        <v>21</v>
      </c>
      <c r="D17" s="26"/>
      <c r="E17" s="8"/>
    </row>
    <row r="18" spans="1:9" ht="15.75" customHeight="1" x14ac:dyDescent="0.25">
      <c r="A18" s="27"/>
      <c r="B18" s="28"/>
      <c r="C18" s="25" t="s">
        <v>238</v>
      </c>
      <c r="D18" s="26"/>
      <c r="E18" s="25"/>
    </row>
    <row r="19" spans="1:9" ht="15.75" customHeight="1" x14ac:dyDescent="0.25">
      <c r="A19" s="27"/>
      <c r="B19" s="28"/>
      <c r="C19" s="29" t="s">
        <v>47</v>
      </c>
      <c r="D19" s="26"/>
      <c r="E19" s="29"/>
    </row>
    <row r="20" spans="1:9" ht="15.75" customHeight="1" x14ac:dyDescent="0.25">
      <c r="A20" s="27"/>
      <c r="B20" s="28"/>
      <c r="C20" s="9" t="s">
        <v>22</v>
      </c>
      <c r="D20" s="26"/>
      <c r="E20" s="9"/>
    </row>
    <row r="21" spans="1:9" ht="15.75" customHeight="1" x14ac:dyDescent="0.25">
      <c r="A21" s="27"/>
      <c r="B21" s="28"/>
      <c r="C21" s="7" t="s">
        <v>1</v>
      </c>
      <c r="D21" s="26"/>
      <c r="E21" s="7"/>
    </row>
    <row r="22" spans="1:9" ht="15.75" customHeight="1" x14ac:dyDescent="0.2"/>
    <row r="23" spans="1:9" ht="15.75" customHeight="1" x14ac:dyDescent="0.25">
      <c r="A23" s="39" t="s">
        <v>2</v>
      </c>
      <c r="B23" s="82" t="s">
        <v>3</v>
      </c>
      <c r="C23" s="82"/>
      <c r="D23" s="82"/>
      <c r="E23" s="82"/>
      <c r="F23" s="82"/>
      <c r="G23" s="82"/>
      <c r="H23" s="82"/>
      <c r="I23" s="82"/>
    </row>
    <row r="24" spans="1:9" ht="15.75" customHeight="1" x14ac:dyDescent="0.2">
      <c r="A24" s="1"/>
      <c r="B24" s="83"/>
      <c r="C24" s="83"/>
      <c r="D24" s="83"/>
      <c r="E24" s="83"/>
      <c r="F24" s="83"/>
      <c r="G24" s="83"/>
      <c r="H24" s="83"/>
      <c r="I24" s="83"/>
    </row>
    <row r="25" spans="1:9" ht="15.75" customHeight="1" x14ac:dyDescent="0.2">
      <c r="A25" s="94" t="s">
        <v>239</v>
      </c>
      <c r="B25" s="94"/>
      <c r="C25" s="94"/>
      <c r="D25" s="94"/>
      <c r="E25" s="94"/>
      <c r="F25" s="94"/>
      <c r="G25" s="94"/>
      <c r="H25" s="94"/>
      <c r="I25" s="94"/>
    </row>
    <row r="26" spans="1:9" ht="15.75" customHeight="1" x14ac:dyDescent="0.2">
      <c r="A26" s="94"/>
      <c r="B26" s="94"/>
      <c r="C26" s="94"/>
      <c r="D26" s="94"/>
      <c r="E26" s="94"/>
      <c r="F26" s="94"/>
      <c r="G26" s="94"/>
      <c r="H26" s="94"/>
      <c r="I26" s="94"/>
    </row>
    <row r="27" spans="1:9" ht="15.75" customHeight="1" x14ac:dyDescent="0.2">
      <c r="A27" s="94"/>
      <c r="B27" s="94"/>
      <c r="C27" s="94"/>
      <c r="D27" s="94"/>
      <c r="E27" s="94"/>
      <c r="F27" s="94"/>
      <c r="G27" s="94"/>
      <c r="H27" s="94"/>
      <c r="I27" s="94"/>
    </row>
    <row r="28" spans="1:9" ht="15.75" customHeight="1" x14ac:dyDescent="0.2">
      <c r="A28" s="1"/>
      <c r="B28" s="16"/>
      <c r="C28" s="16"/>
      <c r="D28" s="16"/>
      <c r="E28" s="16"/>
      <c r="F28" s="16"/>
      <c r="G28" s="16"/>
      <c r="H28" s="16"/>
      <c r="I28" s="16"/>
    </row>
    <row r="29" spans="1:9" ht="15.75" customHeight="1" x14ac:dyDescent="0.2">
      <c r="A29" s="10" t="s">
        <v>4</v>
      </c>
      <c r="B29" s="1"/>
      <c r="C29" s="2"/>
      <c r="D29" s="2"/>
      <c r="E29" s="2"/>
      <c r="F29" s="2"/>
      <c r="G29" s="1"/>
      <c r="H29" s="2"/>
      <c r="I29" s="11"/>
    </row>
    <row r="30" spans="1:9" ht="15.75" customHeight="1" x14ac:dyDescent="0.2"/>
    <row r="31" spans="1:9" ht="15.75" customHeight="1" x14ac:dyDescent="0.2">
      <c r="A31" s="30" t="s">
        <v>16</v>
      </c>
      <c r="B31" s="30" t="s">
        <v>5</v>
      </c>
      <c r="C31" s="30" t="s">
        <v>6</v>
      </c>
      <c r="D31" s="30" t="s">
        <v>17</v>
      </c>
      <c r="E31" s="30" t="s">
        <v>26</v>
      </c>
      <c r="F31" s="57" t="s">
        <v>44</v>
      </c>
      <c r="G31" s="30" t="s">
        <v>7</v>
      </c>
      <c r="H31" s="30" t="s">
        <v>8</v>
      </c>
      <c r="I31" s="30" t="s">
        <v>9</v>
      </c>
    </row>
    <row r="32" spans="1:9" ht="15.75" customHeight="1" x14ac:dyDescent="0.2">
      <c r="A32" s="33">
        <v>1</v>
      </c>
      <c r="B32" s="53" t="s">
        <v>49</v>
      </c>
      <c r="C32" s="53" t="s">
        <v>50</v>
      </c>
      <c r="D32" s="31" t="s">
        <v>51</v>
      </c>
      <c r="E32" s="31" t="s">
        <v>52</v>
      </c>
      <c r="F32" s="60">
        <v>44113</v>
      </c>
      <c r="G32" s="32">
        <v>3500000</v>
      </c>
      <c r="H32" s="32">
        <v>-306250</v>
      </c>
      <c r="I32" s="32">
        <v>3193750</v>
      </c>
    </row>
    <row r="33" spans="1:9" ht="15.75" customHeight="1" x14ac:dyDescent="0.2">
      <c r="A33" s="33">
        <v>2</v>
      </c>
      <c r="B33" s="53" t="s">
        <v>53</v>
      </c>
      <c r="C33" s="53" t="s">
        <v>54</v>
      </c>
      <c r="D33" s="31" t="s">
        <v>55</v>
      </c>
      <c r="E33" s="31" t="s">
        <v>56</v>
      </c>
      <c r="F33" s="60">
        <v>44629</v>
      </c>
      <c r="G33" s="32">
        <v>3040793</v>
      </c>
      <c r="H33" s="32">
        <v>-42949.05</v>
      </c>
      <c r="I33" s="32">
        <v>2997843.95</v>
      </c>
    </row>
    <row r="34" spans="1:9" ht="15.75" customHeight="1" x14ac:dyDescent="0.2">
      <c r="A34" s="70" t="s">
        <v>23</v>
      </c>
      <c r="B34" s="71"/>
      <c r="C34" s="72"/>
      <c r="D34" s="76">
        <v>2</v>
      </c>
      <c r="E34" s="64"/>
      <c r="F34" s="65"/>
      <c r="G34" s="65"/>
      <c r="H34" s="66"/>
      <c r="I34" s="78">
        <f>SUM(I32:I33)</f>
        <v>6191593.9500000002</v>
      </c>
    </row>
    <row r="35" spans="1:9" ht="15.75" customHeight="1" x14ac:dyDescent="0.2">
      <c r="A35" s="73"/>
      <c r="B35" s="74"/>
      <c r="C35" s="75"/>
      <c r="D35" s="77"/>
      <c r="E35" s="67"/>
      <c r="F35" s="68"/>
      <c r="G35" s="68"/>
      <c r="H35" s="69"/>
      <c r="I35" s="79"/>
    </row>
    <row r="36" spans="1:9" ht="15.75" customHeight="1" x14ac:dyDescent="0.2">
      <c r="A36" s="58"/>
      <c r="B36" s="58"/>
      <c r="C36" s="58"/>
      <c r="D36" s="58"/>
      <c r="E36" s="12"/>
      <c r="F36" s="12"/>
      <c r="G36" s="12"/>
      <c r="H36" s="12"/>
      <c r="I36" s="59"/>
    </row>
    <row r="37" spans="1:9" ht="15.75" customHeight="1" x14ac:dyDescent="0.2">
      <c r="A37" s="46"/>
      <c r="B37" s="50"/>
      <c r="C37" s="50"/>
      <c r="D37" s="5"/>
      <c r="E37" s="5"/>
      <c r="F37" s="5"/>
      <c r="G37" s="13"/>
      <c r="H37" s="13"/>
      <c r="I37" s="13"/>
    </row>
    <row r="38" spans="1:9" ht="15.75" customHeight="1" x14ac:dyDescent="0.2">
      <c r="A38" s="10" t="s">
        <v>24</v>
      </c>
      <c r="B38" s="1"/>
      <c r="C38" s="2"/>
      <c r="D38" s="2"/>
      <c r="E38" s="2"/>
      <c r="F38" s="2"/>
      <c r="G38" s="1"/>
      <c r="H38" s="2"/>
      <c r="I38" s="11"/>
    </row>
    <row r="39" spans="1:9" ht="15.75" customHeight="1" x14ac:dyDescent="0.2"/>
    <row r="40" spans="1:9" ht="15.75" customHeight="1" x14ac:dyDescent="0.2">
      <c r="A40" s="30" t="s">
        <v>16</v>
      </c>
      <c r="B40" s="30" t="s">
        <v>5</v>
      </c>
      <c r="C40" s="30" t="s">
        <v>6</v>
      </c>
      <c r="D40" s="30" t="s">
        <v>17</v>
      </c>
      <c r="E40" s="30" t="s">
        <v>26</v>
      </c>
      <c r="F40" s="57" t="s">
        <v>44</v>
      </c>
      <c r="G40" s="30" t="s">
        <v>7</v>
      </c>
      <c r="H40" s="30" t="s">
        <v>8</v>
      </c>
      <c r="I40" s="30" t="s">
        <v>9</v>
      </c>
    </row>
    <row r="41" spans="1:9" ht="15.75" customHeight="1" x14ac:dyDescent="0.2">
      <c r="A41" s="33">
        <v>1</v>
      </c>
      <c r="B41" s="53" t="s">
        <v>57</v>
      </c>
      <c r="C41" s="53" t="s">
        <v>58</v>
      </c>
      <c r="D41" s="31" t="s">
        <v>59</v>
      </c>
      <c r="E41" s="31" t="s">
        <v>56</v>
      </c>
      <c r="F41" s="60">
        <v>44629</v>
      </c>
      <c r="G41" s="32">
        <v>803691</v>
      </c>
      <c r="H41" s="32">
        <v>0</v>
      </c>
      <c r="I41" s="32">
        <v>803691</v>
      </c>
    </row>
    <row r="42" spans="1:9" ht="15.75" customHeight="1" x14ac:dyDescent="0.2">
      <c r="A42" s="33">
        <v>2</v>
      </c>
      <c r="B42" s="53" t="s">
        <v>60</v>
      </c>
      <c r="C42" s="53" t="s">
        <v>61</v>
      </c>
      <c r="D42" s="31" t="s">
        <v>62</v>
      </c>
      <c r="E42" s="31" t="s">
        <v>56</v>
      </c>
      <c r="F42" s="60">
        <v>44629</v>
      </c>
      <c r="G42" s="32">
        <v>937640</v>
      </c>
      <c r="H42" s="32">
        <v>0</v>
      </c>
      <c r="I42" s="32">
        <v>937640</v>
      </c>
    </row>
    <row r="43" spans="1:9" ht="15.75" customHeight="1" x14ac:dyDescent="0.2">
      <c r="A43" s="33">
        <v>3</v>
      </c>
      <c r="B43" s="53" t="s">
        <v>63</v>
      </c>
      <c r="C43" s="53" t="s">
        <v>64</v>
      </c>
      <c r="D43" s="31" t="s">
        <v>65</v>
      </c>
      <c r="E43" s="31" t="s">
        <v>56</v>
      </c>
      <c r="F43" s="60">
        <v>44629</v>
      </c>
      <c r="G43" s="32">
        <v>1150544</v>
      </c>
      <c r="H43" s="32">
        <v>0</v>
      </c>
      <c r="I43" s="32">
        <v>1150544</v>
      </c>
    </row>
    <row r="44" spans="1:9" s="100" customFormat="1" ht="15.75" customHeight="1" x14ac:dyDescent="0.2">
      <c r="A44" s="95">
        <v>4</v>
      </c>
      <c r="B44" s="96" t="s">
        <v>66</v>
      </c>
      <c r="C44" s="96" t="s">
        <v>67</v>
      </c>
      <c r="D44" s="97" t="s">
        <v>68</v>
      </c>
      <c r="E44" s="97" t="s">
        <v>69</v>
      </c>
      <c r="F44" s="98">
        <v>42355</v>
      </c>
      <c r="G44" s="99">
        <v>388136</v>
      </c>
      <c r="H44" s="99">
        <v>0</v>
      </c>
      <c r="I44" s="99">
        <v>388136</v>
      </c>
    </row>
    <row r="45" spans="1:9" ht="15.75" customHeight="1" x14ac:dyDescent="0.2">
      <c r="A45" s="33">
        <v>5</v>
      </c>
      <c r="B45" s="53" t="s">
        <v>70</v>
      </c>
      <c r="C45" s="53" t="s">
        <v>71</v>
      </c>
      <c r="D45" s="31" t="s">
        <v>72</v>
      </c>
      <c r="E45" s="31" t="s">
        <v>56</v>
      </c>
      <c r="F45" s="60">
        <v>44629</v>
      </c>
      <c r="G45" s="32">
        <v>762122</v>
      </c>
      <c r="H45" s="32">
        <v>0</v>
      </c>
      <c r="I45" s="32">
        <v>762122</v>
      </c>
    </row>
    <row r="46" spans="1:9" ht="15.75" customHeight="1" x14ac:dyDescent="0.2"/>
    <row r="47" spans="1:9" ht="15.75" customHeight="1" x14ac:dyDescent="0.2"/>
    <row r="48" spans="1:9" ht="15.75" customHeight="1" x14ac:dyDescent="0.2">
      <c r="A48" s="37" t="s">
        <v>27</v>
      </c>
    </row>
    <row r="49" spans="1:9" ht="15.75" customHeight="1" x14ac:dyDescent="0.2"/>
    <row r="50" spans="1:9" ht="15.75" customHeight="1" x14ac:dyDescent="0.2"/>
    <row r="51" spans="1:9" ht="15.75" customHeight="1" x14ac:dyDescent="0.2">
      <c r="A51" s="101" t="s">
        <v>240</v>
      </c>
      <c r="B51" s="101"/>
      <c r="C51" s="101"/>
      <c r="D51" s="101"/>
      <c r="E51" s="101"/>
      <c r="F51" s="101"/>
      <c r="G51" s="101"/>
      <c r="H51" s="101"/>
      <c r="I51" s="101"/>
    </row>
    <row r="52" spans="1:9" ht="15.75" customHeight="1" x14ac:dyDescent="0.2">
      <c r="A52" s="101"/>
      <c r="B52" s="101"/>
      <c r="C52" s="101"/>
      <c r="D52" s="101"/>
      <c r="E52" s="101"/>
      <c r="F52" s="101"/>
      <c r="G52" s="101"/>
      <c r="H52" s="101"/>
      <c r="I52" s="101"/>
    </row>
    <row r="53" spans="1:9" x14ac:dyDescent="0.2">
      <c r="A53" s="1"/>
      <c r="B53" s="1"/>
      <c r="C53" s="1"/>
      <c r="D53" s="15"/>
      <c r="E53" s="34"/>
      <c r="F53" s="34"/>
      <c r="G53" s="34"/>
      <c r="H53" s="34"/>
      <c r="I53" s="34"/>
    </row>
    <row r="54" spans="1:9" x14ac:dyDescent="0.2">
      <c r="A54" s="30" t="s">
        <v>16</v>
      </c>
      <c r="B54" s="30" t="s">
        <v>5</v>
      </c>
      <c r="C54" s="30" t="s">
        <v>6</v>
      </c>
      <c r="D54" s="30" t="s">
        <v>17</v>
      </c>
      <c r="E54" s="30" t="s">
        <v>26</v>
      </c>
      <c r="F54" s="30"/>
      <c r="G54" s="30" t="s">
        <v>7</v>
      </c>
      <c r="H54" s="30" t="s">
        <v>8</v>
      </c>
      <c r="I54" s="30" t="s">
        <v>9</v>
      </c>
    </row>
    <row r="55" spans="1:9" ht="15.75" customHeight="1" x14ac:dyDescent="0.2">
      <c r="A55" s="33">
        <v>6</v>
      </c>
      <c r="B55" s="53" t="s">
        <v>73</v>
      </c>
      <c r="C55" s="53" t="s">
        <v>74</v>
      </c>
      <c r="D55" s="31" t="s">
        <v>72</v>
      </c>
      <c r="E55" s="31" t="s">
        <v>56</v>
      </c>
      <c r="F55" s="60">
        <v>44629</v>
      </c>
      <c r="G55" s="32">
        <v>762122</v>
      </c>
      <c r="H55" s="32">
        <v>0</v>
      </c>
      <c r="I55" s="32">
        <v>762122</v>
      </c>
    </row>
    <row r="56" spans="1:9" ht="15.75" customHeight="1" x14ac:dyDescent="0.2">
      <c r="A56" s="33">
        <v>7</v>
      </c>
      <c r="B56" s="53" t="s">
        <v>75</v>
      </c>
      <c r="C56" s="53" t="s">
        <v>76</v>
      </c>
      <c r="D56" s="31" t="s">
        <v>72</v>
      </c>
      <c r="E56" s="31" t="s">
        <v>56</v>
      </c>
      <c r="F56" s="60">
        <v>44629</v>
      </c>
      <c r="G56" s="32">
        <v>762122</v>
      </c>
      <c r="H56" s="32">
        <v>0</v>
      </c>
      <c r="I56" s="32">
        <v>762122</v>
      </c>
    </row>
    <row r="57" spans="1:9" ht="15.75" customHeight="1" x14ac:dyDescent="0.2">
      <c r="A57" s="33">
        <v>8</v>
      </c>
      <c r="B57" s="53" t="s">
        <v>77</v>
      </c>
      <c r="C57" s="53" t="s">
        <v>78</v>
      </c>
      <c r="D57" s="31" t="s">
        <v>72</v>
      </c>
      <c r="E57" s="31" t="s">
        <v>56</v>
      </c>
      <c r="F57" s="60">
        <v>44629</v>
      </c>
      <c r="G57" s="32">
        <v>762122</v>
      </c>
      <c r="H57" s="32">
        <v>0</v>
      </c>
      <c r="I57" s="32">
        <v>762122</v>
      </c>
    </row>
    <row r="58" spans="1:9" ht="15.75" customHeight="1" x14ac:dyDescent="0.2">
      <c r="A58" s="33">
        <v>9</v>
      </c>
      <c r="B58" s="53" t="s">
        <v>79</v>
      </c>
      <c r="C58" s="53" t="s">
        <v>80</v>
      </c>
      <c r="D58" s="31" t="s">
        <v>81</v>
      </c>
      <c r="E58" s="31" t="s">
        <v>56</v>
      </c>
      <c r="F58" s="60">
        <v>44629</v>
      </c>
      <c r="G58" s="32">
        <v>428201</v>
      </c>
      <c r="H58" s="32">
        <v>0</v>
      </c>
      <c r="I58" s="32">
        <v>428201</v>
      </c>
    </row>
    <row r="59" spans="1:9" ht="15.75" customHeight="1" x14ac:dyDescent="0.2">
      <c r="A59" s="33">
        <v>10</v>
      </c>
      <c r="B59" s="53" t="s">
        <v>82</v>
      </c>
      <c r="C59" s="53" t="s">
        <v>83</v>
      </c>
      <c r="D59" s="31" t="s">
        <v>81</v>
      </c>
      <c r="E59" s="31" t="s">
        <v>56</v>
      </c>
      <c r="F59" s="60">
        <v>44629</v>
      </c>
      <c r="G59" s="32">
        <v>428201</v>
      </c>
      <c r="H59" s="32">
        <v>0</v>
      </c>
      <c r="I59" s="32">
        <v>428201</v>
      </c>
    </row>
    <row r="60" spans="1:9" ht="15.75" customHeight="1" x14ac:dyDescent="0.2">
      <c r="A60" s="33">
        <v>11</v>
      </c>
      <c r="B60" s="53" t="s">
        <v>84</v>
      </c>
      <c r="C60" s="53" t="s">
        <v>85</v>
      </c>
      <c r="D60" s="31" t="s">
        <v>81</v>
      </c>
      <c r="E60" s="31" t="s">
        <v>56</v>
      </c>
      <c r="F60" s="60">
        <v>44629</v>
      </c>
      <c r="G60" s="32">
        <v>428201</v>
      </c>
      <c r="H60" s="32">
        <v>0</v>
      </c>
      <c r="I60" s="32">
        <v>428201</v>
      </c>
    </row>
    <row r="61" spans="1:9" ht="15.75" customHeight="1" x14ac:dyDescent="0.2">
      <c r="A61" s="33">
        <v>12</v>
      </c>
      <c r="B61" s="53" t="s">
        <v>86</v>
      </c>
      <c r="C61" s="53" t="s">
        <v>87</v>
      </c>
      <c r="D61" s="31" t="s">
        <v>81</v>
      </c>
      <c r="E61" s="31" t="s">
        <v>56</v>
      </c>
      <c r="F61" s="60">
        <v>44629</v>
      </c>
      <c r="G61" s="32">
        <v>428201</v>
      </c>
      <c r="H61" s="32">
        <v>0</v>
      </c>
      <c r="I61" s="32">
        <v>428201</v>
      </c>
    </row>
    <row r="62" spans="1:9" ht="15.75" customHeight="1" x14ac:dyDescent="0.2">
      <c r="A62" s="33">
        <v>13</v>
      </c>
      <c r="B62" s="53" t="s">
        <v>88</v>
      </c>
      <c r="C62" s="53" t="s">
        <v>89</v>
      </c>
      <c r="D62" s="31" t="s">
        <v>81</v>
      </c>
      <c r="E62" s="31" t="s">
        <v>56</v>
      </c>
      <c r="F62" s="60">
        <v>44629</v>
      </c>
      <c r="G62" s="32">
        <v>428201</v>
      </c>
      <c r="H62" s="32">
        <v>0</v>
      </c>
      <c r="I62" s="32">
        <v>428201</v>
      </c>
    </row>
    <row r="63" spans="1:9" ht="15.75" customHeight="1" x14ac:dyDescent="0.2">
      <c r="A63" s="33">
        <v>14</v>
      </c>
      <c r="B63" s="53" t="s">
        <v>90</v>
      </c>
      <c r="C63" s="53" t="s">
        <v>91</v>
      </c>
      <c r="D63" s="31" t="s">
        <v>81</v>
      </c>
      <c r="E63" s="31" t="s">
        <v>56</v>
      </c>
      <c r="F63" s="60">
        <v>44629</v>
      </c>
      <c r="G63" s="32">
        <v>428201</v>
      </c>
      <c r="H63" s="32">
        <v>0</v>
      </c>
      <c r="I63" s="32">
        <v>428201</v>
      </c>
    </row>
    <row r="64" spans="1:9" ht="15.75" customHeight="1" x14ac:dyDescent="0.2">
      <c r="A64" s="33">
        <v>15</v>
      </c>
      <c r="B64" s="53" t="s">
        <v>92</v>
      </c>
      <c r="C64" s="53" t="s">
        <v>93</v>
      </c>
      <c r="D64" s="31" t="s">
        <v>81</v>
      </c>
      <c r="E64" s="31" t="s">
        <v>56</v>
      </c>
      <c r="F64" s="60">
        <v>44629</v>
      </c>
      <c r="G64" s="32">
        <v>428201</v>
      </c>
      <c r="H64" s="32">
        <v>0</v>
      </c>
      <c r="I64" s="32">
        <v>428201</v>
      </c>
    </row>
    <row r="65" spans="1:9" ht="15.75" customHeight="1" x14ac:dyDescent="0.2">
      <c r="A65" s="33">
        <v>16</v>
      </c>
      <c r="B65" s="53" t="s">
        <v>94</v>
      </c>
      <c r="C65" s="53" t="s">
        <v>95</v>
      </c>
      <c r="D65" s="31" t="s">
        <v>81</v>
      </c>
      <c r="E65" s="31" t="s">
        <v>56</v>
      </c>
      <c r="F65" s="60">
        <v>44629</v>
      </c>
      <c r="G65" s="32">
        <v>428201</v>
      </c>
      <c r="H65" s="32">
        <v>0</v>
      </c>
      <c r="I65" s="32">
        <v>428201</v>
      </c>
    </row>
    <row r="66" spans="1:9" ht="15.75" customHeight="1" x14ac:dyDescent="0.2">
      <c r="A66" s="33">
        <v>17</v>
      </c>
      <c r="B66" s="53" t="s">
        <v>96</v>
      </c>
      <c r="C66" s="53" t="s">
        <v>97</v>
      </c>
      <c r="D66" s="31" t="s">
        <v>81</v>
      </c>
      <c r="E66" s="31" t="s">
        <v>56</v>
      </c>
      <c r="F66" s="60">
        <v>44629</v>
      </c>
      <c r="G66" s="32">
        <v>428201</v>
      </c>
      <c r="H66" s="32">
        <v>0</v>
      </c>
      <c r="I66" s="32">
        <v>428201</v>
      </c>
    </row>
    <row r="67" spans="1:9" ht="15.75" customHeight="1" x14ac:dyDescent="0.2">
      <c r="A67" s="33">
        <v>18</v>
      </c>
      <c r="B67" s="53" t="s">
        <v>98</v>
      </c>
      <c r="C67" s="53" t="s">
        <v>99</v>
      </c>
      <c r="D67" s="31" t="s">
        <v>81</v>
      </c>
      <c r="E67" s="31" t="s">
        <v>56</v>
      </c>
      <c r="F67" s="60">
        <v>44629</v>
      </c>
      <c r="G67" s="32">
        <v>428201</v>
      </c>
      <c r="H67" s="32">
        <v>0</v>
      </c>
      <c r="I67" s="32">
        <v>428201</v>
      </c>
    </row>
    <row r="68" spans="1:9" ht="15.75" customHeight="1" x14ac:dyDescent="0.2">
      <c r="A68" s="33">
        <v>19</v>
      </c>
      <c r="B68" s="53" t="s">
        <v>100</v>
      </c>
      <c r="C68" s="53" t="s">
        <v>101</v>
      </c>
      <c r="D68" s="31" t="s">
        <v>81</v>
      </c>
      <c r="E68" s="31" t="s">
        <v>56</v>
      </c>
      <c r="F68" s="60">
        <v>44629</v>
      </c>
      <c r="G68" s="32">
        <v>428201</v>
      </c>
      <c r="H68" s="32">
        <v>0</v>
      </c>
      <c r="I68" s="32">
        <v>428201</v>
      </c>
    </row>
    <row r="69" spans="1:9" ht="15.75" customHeight="1" x14ac:dyDescent="0.2">
      <c r="A69" s="33">
        <v>20</v>
      </c>
      <c r="B69" s="53" t="s">
        <v>102</v>
      </c>
      <c r="C69" s="53" t="s">
        <v>103</v>
      </c>
      <c r="D69" s="31" t="s">
        <v>81</v>
      </c>
      <c r="E69" s="31" t="s">
        <v>56</v>
      </c>
      <c r="F69" s="60">
        <v>44629</v>
      </c>
      <c r="G69" s="32">
        <v>428201</v>
      </c>
      <c r="H69" s="32">
        <v>0</v>
      </c>
      <c r="I69" s="32">
        <v>428201</v>
      </c>
    </row>
    <row r="70" spans="1:9" ht="15.75" customHeight="1" x14ac:dyDescent="0.2">
      <c r="A70" s="33">
        <v>21</v>
      </c>
      <c r="B70" s="53" t="s">
        <v>104</v>
      </c>
      <c r="C70" s="53" t="s">
        <v>105</v>
      </c>
      <c r="D70" s="31" t="s">
        <v>106</v>
      </c>
      <c r="E70" s="31" t="s">
        <v>56</v>
      </c>
      <c r="F70" s="60">
        <v>44629</v>
      </c>
      <c r="G70" s="32">
        <v>467067</v>
      </c>
      <c r="H70" s="32">
        <v>0</v>
      </c>
      <c r="I70" s="32">
        <v>467067</v>
      </c>
    </row>
    <row r="71" spans="1:9" ht="15.75" customHeight="1" x14ac:dyDescent="0.2">
      <c r="A71" s="33">
        <v>22</v>
      </c>
      <c r="B71" s="53" t="s">
        <v>107</v>
      </c>
      <c r="C71" s="53" t="s">
        <v>108</v>
      </c>
      <c r="D71" s="31" t="s">
        <v>106</v>
      </c>
      <c r="E71" s="31" t="s">
        <v>56</v>
      </c>
      <c r="F71" s="60">
        <v>44629</v>
      </c>
      <c r="G71" s="32">
        <v>467067</v>
      </c>
      <c r="H71" s="32">
        <v>0</v>
      </c>
      <c r="I71" s="32">
        <v>467067</v>
      </c>
    </row>
    <row r="72" spans="1:9" ht="15.75" customHeight="1" x14ac:dyDescent="0.2">
      <c r="A72" s="33">
        <v>23</v>
      </c>
      <c r="B72" s="53" t="s">
        <v>109</v>
      </c>
      <c r="C72" s="53" t="s">
        <v>110</v>
      </c>
      <c r="D72" s="31" t="s">
        <v>106</v>
      </c>
      <c r="E72" s="31" t="s">
        <v>56</v>
      </c>
      <c r="F72" s="60">
        <v>44629</v>
      </c>
      <c r="G72" s="32">
        <v>467067</v>
      </c>
      <c r="H72" s="32">
        <v>0</v>
      </c>
      <c r="I72" s="32">
        <v>467067</v>
      </c>
    </row>
    <row r="73" spans="1:9" ht="15.75" customHeight="1" x14ac:dyDescent="0.2">
      <c r="A73" s="33">
        <v>24</v>
      </c>
      <c r="B73" s="53" t="s">
        <v>111</v>
      </c>
      <c r="C73" s="53" t="s">
        <v>112</v>
      </c>
      <c r="D73" s="31" t="s">
        <v>106</v>
      </c>
      <c r="E73" s="31" t="s">
        <v>56</v>
      </c>
      <c r="F73" s="60">
        <v>44629</v>
      </c>
      <c r="G73" s="32">
        <v>467067</v>
      </c>
      <c r="H73" s="32">
        <v>0</v>
      </c>
      <c r="I73" s="32">
        <v>467067</v>
      </c>
    </row>
    <row r="74" spans="1:9" ht="15.75" customHeight="1" x14ac:dyDescent="0.2">
      <c r="A74" s="33">
        <v>25</v>
      </c>
      <c r="B74" s="53" t="s">
        <v>113</v>
      </c>
      <c r="C74" s="53" t="s">
        <v>114</v>
      </c>
      <c r="D74" s="31" t="s">
        <v>106</v>
      </c>
      <c r="E74" s="31" t="s">
        <v>56</v>
      </c>
      <c r="F74" s="60">
        <v>44629</v>
      </c>
      <c r="G74" s="32">
        <v>467067</v>
      </c>
      <c r="H74" s="32">
        <v>0</v>
      </c>
      <c r="I74" s="32">
        <v>467067</v>
      </c>
    </row>
    <row r="75" spans="1:9" ht="15.75" customHeight="1" x14ac:dyDescent="0.2">
      <c r="A75" s="33">
        <v>26</v>
      </c>
      <c r="B75" s="53" t="s">
        <v>115</v>
      </c>
      <c r="C75" s="53" t="s">
        <v>116</v>
      </c>
      <c r="D75" s="31" t="s">
        <v>106</v>
      </c>
      <c r="E75" s="31" t="s">
        <v>56</v>
      </c>
      <c r="F75" s="60">
        <v>44629</v>
      </c>
      <c r="G75" s="32">
        <v>467067</v>
      </c>
      <c r="H75" s="32">
        <v>0</v>
      </c>
      <c r="I75" s="32">
        <v>467067</v>
      </c>
    </row>
    <row r="76" spans="1:9" ht="15.75" customHeight="1" x14ac:dyDescent="0.2">
      <c r="A76" s="33">
        <v>27</v>
      </c>
      <c r="B76" s="53" t="s">
        <v>117</v>
      </c>
      <c r="C76" s="53" t="s">
        <v>118</v>
      </c>
      <c r="D76" s="31" t="s">
        <v>106</v>
      </c>
      <c r="E76" s="31" t="s">
        <v>56</v>
      </c>
      <c r="F76" s="60">
        <v>44629</v>
      </c>
      <c r="G76" s="32">
        <v>467067</v>
      </c>
      <c r="H76" s="32">
        <v>0</v>
      </c>
      <c r="I76" s="32">
        <v>467067</v>
      </c>
    </row>
    <row r="77" spans="1:9" ht="15.75" customHeight="1" x14ac:dyDescent="0.2">
      <c r="A77" s="33">
        <v>28</v>
      </c>
      <c r="B77" s="53" t="s">
        <v>119</v>
      </c>
      <c r="C77" s="53" t="s">
        <v>120</v>
      </c>
      <c r="D77" s="31" t="s">
        <v>106</v>
      </c>
      <c r="E77" s="31" t="s">
        <v>56</v>
      </c>
      <c r="F77" s="60">
        <v>44629</v>
      </c>
      <c r="G77" s="32">
        <v>467067</v>
      </c>
      <c r="H77" s="32">
        <v>0</v>
      </c>
      <c r="I77" s="32">
        <v>467067</v>
      </c>
    </row>
    <row r="78" spans="1:9" ht="15.75" customHeight="1" x14ac:dyDescent="0.2">
      <c r="A78" s="33">
        <v>29</v>
      </c>
      <c r="B78" s="53" t="s">
        <v>121</v>
      </c>
      <c r="C78" s="53" t="s">
        <v>122</v>
      </c>
      <c r="D78" s="31" t="s">
        <v>106</v>
      </c>
      <c r="E78" s="31" t="s">
        <v>56</v>
      </c>
      <c r="F78" s="60">
        <v>44629</v>
      </c>
      <c r="G78" s="32">
        <v>467067</v>
      </c>
      <c r="H78" s="32">
        <v>0</v>
      </c>
      <c r="I78" s="32">
        <v>467067</v>
      </c>
    </row>
    <row r="79" spans="1:9" ht="15.75" customHeight="1" x14ac:dyDescent="0.2">
      <c r="A79" s="33">
        <v>30</v>
      </c>
      <c r="B79" s="53" t="s">
        <v>123</v>
      </c>
      <c r="C79" s="53" t="s">
        <v>124</v>
      </c>
      <c r="D79" s="31" t="s">
        <v>106</v>
      </c>
      <c r="E79" s="31" t="s">
        <v>56</v>
      </c>
      <c r="F79" s="60">
        <v>44629</v>
      </c>
      <c r="G79" s="32">
        <v>467067</v>
      </c>
      <c r="H79" s="32">
        <v>0</v>
      </c>
      <c r="I79" s="32">
        <v>467067</v>
      </c>
    </row>
    <row r="80" spans="1:9" ht="15.75" customHeight="1" x14ac:dyDescent="0.2">
      <c r="A80" s="33">
        <v>31</v>
      </c>
      <c r="B80" s="53" t="s">
        <v>125</v>
      </c>
      <c r="C80" s="53" t="s">
        <v>126</v>
      </c>
      <c r="D80" s="31" t="s">
        <v>106</v>
      </c>
      <c r="E80" s="31" t="s">
        <v>56</v>
      </c>
      <c r="F80" s="60">
        <v>44629</v>
      </c>
      <c r="G80" s="32">
        <v>467067</v>
      </c>
      <c r="H80" s="32">
        <v>0</v>
      </c>
      <c r="I80" s="32">
        <v>467067</v>
      </c>
    </row>
    <row r="81" spans="1:9" ht="15.75" customHeight="1" x14ac:dyDescent="0.2">
      <c r="A81" s="33">
        <v>32</v>
      </c>
      <c r="B81" s="53" t="s">
        <v>127</v>
      </c>
      <c r="C81" s="53" t="s">
        <v>128</v>
      </c>
      <c r="D81" s="31" t="s">
        <v>106</v>
      </c>
      <c r="E81" s="31" t="s">
        <v>56</v>
      </c>
      <c r="F81" s="60">
        <v>44629</v>
      </c>
      <c r="G81" s="32">
        <v>467067</v>
      </c>
      <c r="H81" s="32">
        <v>0</v>
      </c>
      <c r="I81" s="32">
        <v>467067</v>
      </c>
    </row>
    <row r="82" spans="1:9" ht="15.75" customHeight="1" x14ac:dyDescent="0.2">
      <c r="A82" s="33">
        <v>33</v>
      </c>
      <c r="B82" s="53" t="s">
        <v>129</v>
      </c>
      <c r="C82" s="53" t="s">
        <v>130</v>
      </c>
      <c r="D82" s="31" t="s">
        <v>106</v>
      </c>
      <c r="E82" s="31" t="s">
        <v>56</v>
      </c>
      <c r="F82" s="60">
        <v>44629</v>
      </c>
      <c r="G82" s="32">
        <v>467067</v>
      </c>
      <c r="H82" s="32">
        <v>0</v>
      </c>
      <c r="I82" s="32">
        <v>467067</v>
      </c>
    </row>
    <row r="83" spans="1:9" ht="15.75" customHeight="1" x14ac:dyDescent="0.2">
      <c r="A83" s="33">
        <v>34</v>
      </c>
      <c r="B83" s="53" t="s">
        <v>131</v>
      </c>
      <c r="C83" s="53" t="s">
        <v>132</v>
      </c>
      <c r="D83" s="31" t="s">
        <v>106</v>
      </c>
      <c r="E83" s="31" t="s">
        <v>56</v>
      </c>
      <c r="F83" s="60">
        <v>44629</v>
      </c>
      <c r="G83" s="32">
        <v>467067</v>
      </c>
      <c r="H83" s="32">
        <v>0</v>
      </c>
      <c r="I83" s="32">
        <v>467067</v>
      </c>
    </row>
    <row r="84" spans="1:9" ht="15.75" customHeight="1" x14ac:dyDescent="0.2">
      <c r="A84" s="33">
        <v>35</v>
      </c>
      <c r="B84" s="53" t="s">
        <v>133</v>
      </c>
      <c r="C84" s="53" t="s">
        <v>134</v>
      </c>
      <c r="D84" s="31" t="s">
        <v>106</v>
      </c>
      <c r="E84" s="31" t="s">
        <v>56</v>
      </c>
      <c r="F84" s="60">
        <v>44629</v>
      </c>
      <c r="G84" s="32">
        <v>467067</v>
      </c>
      <c r="H84" s="32">
        <v>0</v>
      </c>
      <c r="I84" s="32">
        <v>467067</v>
      </c>
    </row>
    <row r="85" spans="1:9" ht="15.75" customHeight="1" x14ac:dyDescent="0.2">
      <c r="A85" s="33">
        <v>36</v>
      </c>
      <c r="B85" s="53" t="s">
        <v>135</v>
      </c>
      <c r="C85" s="53" t="s">
        <v>136</v>
      </c>
      <c r="D85" s="31" t="s">
        <v>106</v>
      </c>
      <c r="E85" s="31" t="s">
        <v>56</v>
      </c>
      <c r="F85" s="60">
        <v>44629</v>
      </c>
      <c r="G85" s="32">
        <v>467067</v>
      </c>
      <c r="H85" s="32">
        <v>0</v>
      </c>
      <c r="I85" s="32">
        <v>467067</v>
      </c>
    </row>
    <row r="86" spans="1:9" ht="15.75" customHeight="1" x14ac:dyDescent="0.2">
      <c r="A86" s="33">
        <v>37</v>
      </c>
      <c r="B86" s="53" t="s">
        <v>137</v>
      </c>
      <c r="C86" s="53" t="s">
        <v>138</v>
      </c>
      <c r="D86" s="31" t="s">
        <v>106</v>
      </c>
      <c r="E86" s="31" t="s">
        <v>56</v>
      </c>
      <c r="F86" s="60">
        <v>44629</v>
      </c>
      <c r="G86" s="32">
        <v>467067</v>
      </c>
      <c r="H86" s="32">
        <v>0</v>
      </c>
      <c r="I86" s="32">
        <v>467067</v>
      </c>
    </row>
    <row r="87" spans="1:9" ht="15.75" customHeight="1" x14ac:dyDescent="0.2">
      <c r="A87" s="33">
        <v>38</v>
      </c>
      <c r="B87" s="53" t="s">
        <v>139</v>
      </c>
      <c r="C87" s="53" t="s">
        <v>140</v>
      </c>
      <c r="D87" s="31" t="s">
        <v>106</v>
      </c>
      <c r="E87" s="31" t="s">
        <v>56</v>
      </c>
      <c r="F87" s="60">
        <v>44629</v>
      </c>
      <c r="G87" s="32">
        <v>467067</v>
      </c>
      <c r="H87" s="32">
        <v>0</v>
      </c>
      <c r="I87" s="32">
        <v>467067</v>
      </c>
    </row>
    <row r="88" spans="1:9" ht="15.75" customHeight="1" x14ac:dyDescent="0.2">
      <c r="A88" s="33">
        <v>39</v>
      </c>
      <c r="B88" s="53" t="s">
        <v>141</v>
      </c>
      <c r="C88" s="53" t="s">
        <v>142</v>
      </c>
      <c r="D88" s="31" t="s">
        <v>106</v>
      </c>
      <c r="E88" s="31" t="s">
        <v>56</v>
      </c>
      <c r="F88" s="60">
        <v>44629</v>
      </c>
      <c r="G88" s="32">
        <v>467067</v>
      </c>
      <c r="H88" s="32">
        <v>0</v>
      </c>
      <c r="I88" s="32">
        <v>467067</v>
      </c>
    </row>
    <row r="89" spans="1:9" ht="15.75" customHeight="1" x14ac:dyDescent="0.2">
      <c r="A89" s="33">
        <v>40</v>
      </c>
      <c r="B89" s="53" t="s">
        <v>143</v>
      </c>
      <c r="C89" s="53" t="s">
        <v>144</v>
      </c>
      <c r="D89" s="31" t="s">
        <v>106</v>
      </c>
      <c r="E89" s="31" t="s">
        <v>56</v>
      </c>
      <c r="F89" s="60">
        <v>44629</v>
      </c>
      <c r="G89" s="32">
        <v>467067</v>
      </c>
      <c r="H89" s="32">
        <v>0</v>
      </c>
      <c r="I89" s="32">
        <v>467067</v>
      </c>
    </row>
    <row r="90" spans="1:9" ht="15.75" customHeight="1" x14ac:dyDescent="0.2">
      <c r="A90" s="33">
        <v>41</v>
      </c>
      <c r="B90" s="53" t="s">
        <v>145</v>
      </c>
      <c r="C90" s="53" t="s">
        <v>146</v>
      </c>
      <c r="D90" s="31" t="s">
        <v>106</v>
      </c>
      <c r="E90" s="31" t="s">
        <v>56</v>
      </c>
      <c r="F90" s="60">
        <v>44629</v>
      </c>
      <c r="G90" s="32">
        <v>467067</v>
      </c>
      <c r="H90" s="32">
        <v>0</v>
      </c>
      <c r="I90" s="32">
        <v>467067</v>
      </c>
    </row>
    <row r="91" spans="1:9" ht="15.75" customHeight="1" x14ac:dyDescent="0.2">
      <c r="A91" s="33">
        <v>42</v>
      </c>
      <c r="B91" s="53" t="s">
        <v>147</v>
      </c>
      <c r="C91" s="53" t="s">
        <v>148</v>
      </c>
      <c r="D91" s="31" t="s">
        <v>106</v>
      </c>
      <c r="E91" s="31" t="s">
        <v>56</v>
      </c>
      <c r="F91" s="60">
        <v>44629</v>
      </c>
      <c r="G91" s="32">
        <v>467067</v>
      </c>
      <c r="H91" s="32">
        <v>0</v>
      </c>
      <c r="I91" s="32">
        <v>467067</v>
      </c>
    </row>
    <row r="92" spans="1:9" ht="15.75" customHeight="1" x14ac:dyDescent="0.2">
      <c r="A92" s="33">
        <v>43</v>
      </c>
      <c r="B92" s="53" t="s">
        <v>149</v>
      </c>
      <c r="C92" s="53" t="s">
        <v>150</v>
      </c>
      <c r="D92" s="31" t="s">
        <v>106</v>
      </c>
      <c r="E92" s="31" t="s">
        <v>56</v>
      </c>
      <c r="F92" s="60">
        <v>44629</v>
      </c>
      <c r="G92" s="32">
        <v>467067</v>
      </c>
      <c r="H92" s="32">
        <v>0</v>
      </c>
      <c r="I92" s="32">
        <v>467067</v>
      </c>
    </row>
    <row r="93" spans="1:9" ht="15.75" customHeight="1" x14ac:dyDescent="0.2">
      <c r="A93" s="33">
        <v>44</v>
      </c>
      <c r="B93" s="53" t="s">
        <v>151</v>
      </c>
      <c r="C93" s="53" t="s">
        <v>152</v>
      </c>
      <c r="D93" s="31" t="s">
        <v>106</v>
      </c>
      <c r="E93" s="31" t="s">
        <v>56</v>
      </c>
      <c r="F93" s="60">
        <v>44629</v>
      </c>
      <c r="G93" s="32">
        <v>467067</v>
      </c>
      <c r="H93" s="32">
        <v>0</v>
      </c>
      <c r="I93" s="32">
        <v>467067</v>
      </c>
    </row>
    <row r="94" spans="1:9" ht="15.75" customHeight="1" x14ac:dyDescent="0.2">
      <c r="A94" s="33">
        <v>45</v>
      </c>
      <c r="B94" s="53" t="s">
        <v>153</v>
      </c>
      <c r="C94" s="53" t="s">
        <v>154</v>
      </c>
      <c r="D94" s="31" t="s">
        <v>106</v>
      </c>
      <c r="E94" s="31" t="s">
        <v>56</v>
      </c>
      <c r="F94" s="60">
        <v>44629</v>
      </c>
      <c r="G94" s="32">
        <v>467067</v>
      </c>
      <c r="H94" s="32">
        <v>0</v>
      </c>
      <c r="I94" s="32">
        <v>467067</v>
      </c>
    </row>
    <row r="95" spans="1:9" ht="15.75" customHeight="1" x14ac:dyDescent="0.2"/>
    <row r="96" spans="1:9" ht="15.75" customHeight="1" x14ac:dyDescent="0.2"/>
    <row r="97" spans="1:9" ht="15.75" customHeight="1" x14ac:dyDescent="0.2">
      <c r="A97" s="37" t="s">
        <v>27</v>
      </c>
    </row>
    <row r="98" spans="1:9" ht="15.75" customHeight="1" x14ac:dyDescent="0.2"/>
    <row r="99" spans="1:9" ht="15.75" customHeight="1" x14ac:dyDescent="0.2"/>
    <row r="100" spans="1:9" ht="15.75" customHeight="1" x14ac:dyDescent="0.2">
      <c r="A100" s="101" t="s">
        <v>240</v>
      </c>
      <c r="B100" s="101"/>
      <c r="C100" s="101"/>
      <c r="D100" s="101"/>
      <c r="E100" s="101"/>
      <c r="F100" s="101"/>
      <c r="G100" s="101"/>
      <c r="H100" s="101"/>
      <c r="I100" s="101"/>
    </row>
    <row r="101" spans="1:9" ht="15.75" customHeight="1" x14ac:dyDescent="0.2">
      <c r="A101" s="101"/>
      <c r="B101" s="101"/>
      <c r="C101" s="101"/>
      <c r="D101" s="101"/>
      <c r="E101" s="101"/>
      <c r="F101" s="101"/>
      <c r="G101" s="101"/>
      <c r="H101" s="101"/>
      <c r="I101" s="101"/>
    </row>
    <row r="102" spans="1:9" x14ac:dyDescent="0.2">
      <c r="A102" s="1"/>
      <c r="B102" s="1"/>
      <c r="C102" s="1"/>
      <c r="D102" s="15"/>
      <c r="E102" s="34"/>
      <c r="F102" s="34"/>
      <c r="G102" s="34"/>
      <c r="H102" s="34"/>
      <c r="I102" s="34"/>
    </row>
    <row r="103" spans="1:9" x14ac:dyDescent="0.2">
      <c r="A103" s="30" t="s">
        <v>16</v>
      </c>
      <c r="B103" s="30" t="s">
        <v>5</v>
      </c>
      <c r="C103" s="30" t="s">
        <v>6</v>
      </c>
      <c r="D103" s="30" t="s">
        <v>17</v>
      </c>
      <c r="E103" s="30" t="s">
        <v>26</v>
      </c>
      <c r="F103" s="30"/>
      <c r="G103" s="30" t="s">
        <v>7</v>
      </c>
      <c r="H103" s="30" t="s">
        <v>8</v>
      </c>
      <c r="I103" s="30" t="s">
        <v>9</v>
      </c>
    </row>
    <row r="104" spans="1:9" ht="15.75" customHeight="1" x14ac:dyDescent="0.2">
      <c r="A104" s="33">
        <v>46</v>
      </c>
      <c r="B104" s="53" t="s">
        <v>155</v>
      </c>
      <c r="C104" s="53" t="s">
        <v>156</v>
      </c>
      <c r="D104" s="31" t="s">
        <v>106</v>
      </c>
      <c r="E104" s="31" t="s">
        <v>56</v>
      </c>
      <c r="F104" s="60">
        <v>44629</v>
      </c>
      <c r="G104" s="32">
        <v>467067</v>
      </c>
      <c r="H104" s="32">
        <v>0</v>
      </c>
      <c r="I104" s="32">
        <v>467067</v>
      </c>
    </row>
    <row r="105" spans="1:9" ht="15.75" customHeight="1" x14ac:dyDescent="0.2">
      <c r="A105" s="33">
        <v>47</v>
      </c>
      <c r="B105" s="53" t="s">
        <v>157</v>
      </c>
      <c r="C105" s="53" t="s">
        <v>158</v>
      </c>
      <c r="D105" s="31" t="s">
        <v>106</v>
      </c>
      <c r="E105" s="31" t="s">
        <v>56</v>
      </c>
      <c r="F105" s="60">
        <v>44629</v>
      </c>
      <c r="G105" s="32">
        <v>467067</v>
      </c>
      <c r="H105" s="32">
        <v>0</v>
      </c>
      <c r="I105" s="32">
        <v>467067</v>
      </c>
    </row>
    <row r="106" spans="1:9" ht="15.75" customHeight="1" x14ac:dyDescent="0.2">
      <c r="A106" s="33">
        <v>48</v>
      </c>
      <c r="B106" s="53" t="s">
        <v>159</v>
      </c>
      <c r="C106" s="53" t="s">
        <v>160</v>
      </c>
      <c r="D106" s="31" t="s">
        <v>106</v>
      </c>
      <c r="E106" s="31" t="s">
        <v>56</v>
      </c>
      <c r="F106" s="60">
        <v>44629</v>
      </c>
      <c r="G106" s="32">
        <v>467067</v>
      </c>
      <c r="H106" s="32">
        <v>0</v>
      </c>
      <c r="I106" s="32">
        <v>467067</v>
      </c>
    </row>
    <row r="107" spans="1:9" ht="15.75" customHeight="1" x14ac:dyDescent="0.2">
      <c r="A107" s="33">
        <v>49</v>
      </c>
      <c r="B107" s="53" t="s">
        <v>161</v>
      </c>
      <c r="C107" s="53" t="s">
        <v>162</v>
      </c>
      <c r="D107" s="31" t="s">
        <v>106</v>
      </c>
      <c r="E107" s="31" t="s">
        <v>56</v>
      </c>
      <c r="F107" s="60">
        <v>44629</v>
      </c>
      <c r="G107" s="32">
        <v>467067</v>
      </c>
      <c r="H107" s="32">
        <v>0</v>
      </c>
      <c r="I107" s="32">
        <v>467067</v>
      </c>
    </row>
    <row r="108" spans="1:9" ht="15.75" customHeight="1" x14ac:dyDescent="0.2">
      <c r="A108" s="33">
        <v>50</v>
      </c>
      <c r="B108" s="53" t="s">
        <v>163</v>
      </c>
      <c r="C108" s="53" t="s">
        <v>164</v>
      </c>
      <c r="D108" s="31" t="s">
        <v>165</v>
      </c>
      <c r="E108" s="31" t="s">
        <v>166</v>
      </c>
      <c r="F108" s="60">
        <v>44629</v>
      </c>
      <c r="G108" s="32">
        <v>1610464</v>
      </c>
      <c r="H108" s="32">
        <v>0</v>
      </c>
      <c r="I108" s="32">
        <v>1610464</v>
      </c>
    </row>
    <row r="109" spans="1:9" ht="15.75" customHeight="1" x14ac:dyDescent="0.2">
      <c r="A109" s="33">
        <v>51</v>
      </c>
      <c r="B109" s="53" t="s">
        <v>167</v>
      </c>
      <c r="C109" s="53" t="s">
        <v>168</v>
      </c>
      <c r="D109" s="31" t="s">
        <v>165</v>
      </c>
      <c r="E109" s="31" t="s">
        <v>169</v>
      </c>
      <c r="F109" s="60">
        <v>44629</v>
      </c>
      <c r="G109" s="32">
        <v>1271464</v>
      </c>
      <c r="H109" s="32">
        <v>0</v>
      </c>
      <c r="I109" s="32">
        <v>1271464</v>
      </c>
    </row>
    <row r="110" spans="1:9" ht="15.75" customHeight="1" x14ac:dyDescent="0.2">
      <c r="A110" s="33">
        <v>52</v>
      </c>
      <c r="B110" s="53" t="s">
        <v>170</v>
      </c>
      <c r="C110" s="53" t="s">
        <v>171</v>
      </c>
      <c r="D110" s="31" t="s">
        <v>165</v>
      </c>
      <c r="E110" s="31" t="s">
        <v>169</v>
      </c>
      <c r="F110" s="60">
        <v>44629</v>
      </c>
      <c r="G110" s="32">
        <v>1271464</v>
      </c>
      <c r="H110" s="32">
        <v>0</v>
      </c>
      <c r="I110" s="32">
        <v>1271464</v>
      </c>
    </row>
    <row r="111" spans="1:9" ht="15.75" customHeight="1" x14ac:dyDescent="0.2">
      <c r="A111" s="33">
        <v>53</v>
      </c>
      <c r="B111" s="53" t="s">
        <v>172</v>
      </c>
      <c r="C111" s="53" t="s">
        <v>173</v>
      </c>
      <c r="D111" s="31" t="s">
        <v>165</v>
      </c>
      <c r="E111" s="31" t="s">
        <v>169</v>
      </c>
      <c r="F111" s="60">
        <v>44629</v>
      </c>
      <c r="G111" s="32">
        <v>1271464</v>
      </c>
      <c r="H111" s="32">
        <v>0</v>
      </c>
      <c r="I111" s="32">
        <v>1271464</v>
      </c>
    </row>
    <row r="112" spans="1:9" ht="15.75" customHeight="1" x14ac:dyDescent="0.2">
      <c r="A112" s="33">
        <v>54</v>
      </c>
      <c r="B112" s="53" t="s">
        <v>174</v>
      </c>
      <c r="C112" s="53" t="s">
        <v>175</v>
      </c>
      <c r="D112" s="31" t="s">
        <v>165</v>
      </c>
      <c r="E112" s="31" t="s">
        <v>176</v>
      </c>
      <c r="F112" s="60">
        <v>44629</v>
      </c>
      <c r="G112" s="32">
        <v>1064672</v>
      </c>
      <c r="H112" s="32">
        <v>0</v>
      </c>
      <c r="I112" s="32">
        <v>1064672</v>
      </c>
    </row>
    <row r="113" spans="1:9" ht="15.75" customHeight="1" x14ac:dyDescent="0.2">
      <c r="A113" s="33">
        <v>55</v>
      </c>
      <c r="B113" s="53" t="s">
        <v>177</v>
      </c>
      <c r="C113" s="53" t="s">
        <v>178</v>
      </c>
      <c r="D113" s="31" t="s">
        <v>165</v>
      </c>
      <c r="E113" s="31" t="s">
        <v>176</v>
      </c>
      <c r="F113" s="60">
        <v>44629</v>
      </c>
      <c r="G113" s="32">
        <v>1064672</v>
      </c>
      <c r="H113" s="32">
        <v>0</v>
      </c>
      <c r="I113" s="32">
        <v>1064672</v>
      </c>
    </row>
    <row r="114" spans="1:9" ht="15.75" customHeight="1" x14ac:dyDescent="0.2">
      <c r="A114" s="33">
        <v>56</v>
      </c>
      <c r="B114" s="53" t="s">
        <v>179</v>
      </c>
      <c r="C114" s="53" t="s">
        <v>180</v>
      </c>
      <c r="D114" s="31" t="s">
        <v>165</v>
      </c>
      <c r="E114" s="31" t="s">
        <v>176</v>
      </c>
      <c r="F114" s="60">
        <v>44629</v>
      </c>
      <c r="G114" s="32">
        <v>1064672</v>
      </c>
      <c r="H114" s="32">
        <v>0</v>
      </c>
      <c r="I114" s="32">
        <v>1064672</v>
      </c>
    </row>
    <row r="115" spans="1:9" ht="15.75" customHeight="1" x14ac:dyDescent="0.2">
      <c r="A115" s="33">
        <v>57</v>
      </c>
      <c r="B115" s="53" t="s">
        <v>181</v>
      </c>
      <c r="C115" s="53" t="s">
        <v>182</v>
      </c>
      <c r="D115" s="31" t="s">
        <v>165</v>
      </c>
      <c r="E115" s="31" t="s">
        <v>176</v>
      </c>
      <c r="F115" s="60">
        <v>44629</v>
      </c>
      <c r="G115" s="32">
        <v>1064672</v>
      </c>
      <c r="H115" s="32">
        <v>0</v>
      </c>
      <c r="I115" s="32">
        <v>1064672</v>
      </c>
    </row>
    <row r="116" spans="1:9" ht="15.75" customHeight="1" x14ac:dyDescent="0.2">
      <c r="A116" s="33">
        <v>58</v>
      </c>
      <c r="B116" s="53" t="s">
        <v>183</v>
      </c>
      <c r="C116" s="53" t="s">
        <v>184</v>
      </c>
      <c r="D116" s="31" t="s">
        <v>165</v>
      </c>
      <c r="E116" s="31" t="s">
        <v>176</v>
      </c>
      <c r="F116" s="60">
        <v>44629</v>
      </c>
      <c r="G116" s="32">
        <v>1064672</v>
      </c>
      <c r="H116" s="32">
        <v>0</v>
      </c>
      <c r="I116" s="32">
        <v>1064672</v>
      </c>
    </row>
    <row r="117" spans="1:9" ht="15.75" customHeight="1" x14ac:dyDescent="0.2">
      <c r="A117" s="33">
        <v>59</v>
      </c>
      <c r="B117" s="53" t="s">
        <v>185</v>
      </c>
      <c r="C117" s="53" t="s">
        <v>186</v>
      </c>
      <c r="D117" s="31" t="s">
        <v>165</v>
      </c>
      <c r="E117" s="31" t="s">
        <v>176</v>
      </c>
      <c r="F117" s="60">
        <v>44629</v>
      </c>
      <c r="G117" s="32">
        <v>1064672</v>
      </c>
      <c r="H117" s="32">
        <v>0</v>
      </c>
      <c r="I117" s="32">
        <v>1064672</v>
      </c>
    </row>
    <row r="118" spans="1:9" ht="15.75" customHeight="1" x14ac:dyDescent="0.2">
      <c r="A118" s="33">
        <v>60</v>
      </c>
      <c r="B118" s="53" t="s">
        <v>187</v>
      </c>
      <c r="C118" s="53" t="s">
        <v>188</v>
      </c>
      <c r="D118" s="31" t="s">
        <v>165</v>
      </c>
      <c r="E118" s="31" t="s">
        <v>176</v>
      </c>
      <c r="F118" s="60">
        <v>44629</v>
      </c>
      <c r="G118" s="32">
        <v>1064672</v>
      </c>
      <c r="H118" s="32">
        <v>0</v>
      </c>
      <c r="I118" s="32">
        <v>1064672</v>
      </c>
    </row>
    <row r="119" spans="1:9" ht="15.75" customHeight="1" x14ac:dyDescent="0.2">
      <c r="A119" s="33">
        <v>61</v>
      </c>
      <c r="B119" s="53" t="s">
        <v>189</v>
      </c>
      <c r="C119" s="53" t="s">
        <v>190</v>
      </c>
      <c r="D119" s="31" t="s">
        <v>165</v>
      </c>
      <c r="E119" s="31" t="s">
        <v>176</v>
      </c>
      <c r="F119" s="60">
        <v>44629</v>
      </c>
      <c r="G119" s="32">
        <v>1064672</v>
      </c>
      <c r="H119" s="32">
        <v>0</v>
      </c>
      <c r="I119" s="32">
        <v>1064672</v>
      </c>
    </row>
    <row r="120" spans="1:9" ht="15.75" customHeight="1" x14ac:dyDescent="0.2">
      <c r="A120" s="33">
        <v>62</v>
      </c>
      <c r="B120" s="53" t="s">
        <v>191</v>
      </c>
      <c r="C120" s="53" t="s">
        <v>192</v>
      </c>
      <c r="D120" s="31" t="s">
        <v>165</v>
      </c>
      <c r="E120" s="31" t="s">
        <v>176</v>
      </c>
      <c r="F120" s="60">
        <v>44629</v>
      </c>
      <c r="G120" s="32">
        <v>1064672</v>
      </c>
      <c r="H120" s="32">
        <v>0</v>
      </c>
      <c r="I120" s="32">
        <v>1064672</v>
      </c>
    </row>
    <row r="121" spans="1:9" ht="15.75" customHeight="1" x14ac:dyDescent="0.2">
      <c r="A121" s="33">
        <v>63</v>
      </c>
      <c r="B121" s="53" t="s">
        <v>193</v>
      </c>
      <c r="C121" s="53" t="s">
        <v>194</v>
      </c>
      <c r="D121" s="31" t="s">
        <v>165</v>
      </c>
      <c r="E121" s="31" t="s">
        <v>176</v>
      </c>
      <c r="F121" s="60">
        <v>44629</v>
      </c>
      <c r="G121" s="32">
        <v>1064672</v>
      </c>
      <c r="H121" s="32">
        <v>0</v>
      </c>
      <c r="I121" s="32">
        <v>1064672</v>
      </c>
    </row>
    <row r="122" spans="1:9" ht="15.75" customHeight="1" x14ac:dyDescent="0.2">
      <c r="A122" s="33">
        <v>64</v>
      </c>
      <c r="B122" s="53" t="s">
        <v>195</v>
      </c>
      <c r="C122" s="53" t="s">
        <v>196</v>
      </c>
      <c r="D122" s="31" t="s">
        <v>165</v>
      </c>
      <c r="E122" s="31" t="s">
        <v>176</v>
      </c>
      <c r="F122" s="60">
        <v>44629</v>
      </c>
      <c r="G122" s="32">
        <v>1064672</v>
      </c>
      <c r="H122" s="32">
        <v>0</v>
      </c>
      <c r="I122" s="32">
        <v>1064672</v>
      </c>
    </row>
    <row r="123" spans="1:9" ht="15.75" customHeight="1" x14ac:dyDescent="0.2">
      <c r="A123" s="33">
        <v>65</v>
      </c>
      <c r="B123" s="53" t="s">
        <v>197</v>
      </c>
      <c r="C123" s="53" t="s">
        <v>198</v>
      </c>
      <c r="D123" s="31" t="s">
        <v>165</v>
      </c>
      <c r="E123" s="31" t="s">
        <v>176</v>
      </c>
      <c r="F123" s="60">
        <v>44629</v>
      </c>
      <c r="G123" s="32">
        <v>1064672</v>
      </c>
      <c r="H123" s="32">
        <v>0</v>
      </c>
      <c r="I123" s="32">
        <v>1064672</v>
      </c>
    </row>
    <row r="124" spans="1:9" ht="15.75" customHeight="1" x14ac:dyDescent="0.2">
      <c r="A124" s="33">
        <v>66</v>
      </c>
      <c r="B124" s="53" t="s">
        <v>199</v>
      </c>
      <c r="C124" s="53" t="s">
        <v>200</v>
      </c>
      <c r="D124" s="31" t="s">
        <v>165</v>
      </c>
      <c r="E124" s="31" t="s">
        <v>176</v>
      </c>
      <c r="F124" s="60">
        <v>44629</v>
      </c>
      <c r="G124" s="32">
        <v>1064672</v>
      </c>
      <c r="H124" s="32">
        <v>0</v>
      </c>
      <c r="I124" s="32">
        <v>1064672</v>
      </c>
    </row>
    <row r="125" spans="1:9" ht="15.75" customHeight="1" x14ac:dyDescent="0.2">
      <c r="A125" s="33">
        <v>67</v>
      </c>
      <c r="B125" s="53" t="s">
        <v>201</v>
      </c>
      <c r="C125" s="53" t="s">
        <v>202</v>
      </c>
      <c r="D125" s="31" t="s">
        <v>165</v>
      </c>
      <c r="E125" s="31" t="s">
        <v>176</v>
      </c>
      <c r="F125" s="60">
        <v>44629</v>
      </c>
      <c r="G125" s="32">
        <v>1064672</v>
      </c>
      <c r="H125" s="32">
        <v>0</v>
      </c>
      <c r="I125" s="32">
        <v>1064672</v>
      </c>
    </row>
    <row r="126" spans="1:9" ht="15.75" customHeight="1" x14ac:dyDescent="0.2">
      <c r="A126" s="33">
        <v>68</v>
      </c>
      <c r="B126" s="53" t="s">
        <v>203</v>
      </c>
      <c r="C126" s="53" t="s">
        <v>204</v>
      </c>
      <c r="D126" s="31" t="s">
        <v>165</v>
      </c>
      <c r="E126" s="31" t="s">
        <v>176</v>
      </c>
      <c r="F126" s="60">
        <v>44629</v>
      </c>
      <c r="G126" s="32">
        <v>1064672</v>
      </c>
      <c r="H126" s="32">
        <v>0</v>
      </c>
      <c r="I126" s="32">
        <v>1064672</v>
      </c>
    </row>
    <row r="127" spans="1:9" ht="15.75" customHeight="1" x14ac:dyDescent="0.2">
      <c r="A127" s="33">
        <v>69</v>
      </c>
      <c r="B127" s="53" t="s">
        <v>205</v>
      </c>
      <c r="C127" s="53" t="s">
        <v>206</v>
      </c>
      <c r="D127" s="31" t="s">
        <v>165</v>
      </c>
      <c r="E127" s="31" t="s">
        <v>176</v>
      </c>
      <c r="F127" s="60">
        <v>44629</v>
      </c>
      <c r="G127" s="32">
        <v>1064672</v>
      </c>
      <c r="H127" s="32">
        <v>0</v>
      </c>
      <c r="I127" s="32">
        <v>1064672</v>
      </c>
    </row>
    <row r="128" spans="1:9" ht="15.75" customHeight="1" x14ac:dyDescent="0.2">
      <c r="A128" s="33">
        <v>70</v>
      </c>
      <c r="B128" s="53" t="s">
        <v>207</v>
      </c>
      <c r="C128" s="53" t="s">
        <v>208</v>
      </c>
      <c r="D128" s="31" t="s">
        <v>165</v>
      </c>
      <c r="E128" s="31" t="s">
        <v>176</v>
      </c>
      <c r="F128" s="60">
        <v>44629</v>
      </c>
      <c r="G128" s="32">
        <v>1064672</v>
      </c>
      <c r="H128" s="32">
        <v>0</v>
      </c>
      <c r="I128" s="32">
        <v>1064672</v>
      </c>
    </row>
    <row r="129" spans="1:9" ht="15.75" customHeight="1" x14ac:dyDescent="0.2">
      <c r="A129" s="33">
        <v>71</v>
      </c>
      <c r="B129" s="53" t="s">
        <v>209</v>
      </c>
      <c r="C129" s="53" t="s">
        <v>210</v>
      </c>
      <c r="D129" s="31" t="s">
        <v>165</v>
      </c>
      <c r="E129" s="31" t="s">
        <v>176</v>
      </c>
      <c r="F129" s="60">
        <v>44629</v>
      </c>
      <c r="G129" s="32">
        <v>1064672</v>
      </c>
      <c r="H129" s="32">
        <v>0</v>
      </c>
      <c r="I129" s="32">
        <v>1064672</v>
      </c>
    </row>
    <row r="130" spans="1:9" ht="15.75" customHeight="1" x14ac:dyDescent="0.2">
      <c r="A130" s="33">
        <v>72</v>
      </c>
      <c r="B130" s="53" t="s">
        <v>211</v>
      </c>
      <c r="C130" s="53" t="s">
        <v>212</v>
      </c>
      <c r="D130" s="31" t="s">
        <v>165</v>
      </c>
      <c r="E130" s="31" t="s">
        <v>176</v>
      </c>
      <c r="F130" s="60">
        <v>44629</v>
      </c>
      <c r="G130" s="32">
        <v>1064672</v>
      </c>
      <c r="H130" s="32">
        <v>0</v>
      </c>
      <c r="I130" s="32">
        <v>1064672</v>
      </c>
    </row>
    <row r="131" spans="1:9" ht="15.75" customHeight="1" x14ac:dyDescent="0.2">
      <c r="A131" s="33">
        <v>73</v>
      </c>
      <c r="B131" s="53" t="s">
        <v>213</v>
      </c>
      <c r="C131" s="53" t="s">
        <v>214</v>
      </c>
      <c r="D131" s="31" t="s">
        <v>165</v>
      </c>
      <c r="E131" s="31" t="s">
        <v>176</v>
      </c>
      <c r="F131" s="60">
        <v>44629</v>
      </c>
      <c r="G131" s="32">
        <v>1064672</v>
      </c>
      <c r="H131" s="32">
        <v>0</v>
      </c>
      <c r="I131" s="32">
        <v>1064672</v>
      </c>
    </row>
    <row r="132" spans="1:9" ht="15.75" customHeight="1" x14ac:dyDescent="0.2">
      <c r="A132" s="33">
        <v>74</v>
      </c>
      <c r="B132" s="53" t="s">
        <v>215</v>
      </c>
      <c r="C132" s="53" t="s">
        <v>216</v>
      </c>
      <c r="D132" s="31" t="s">
        <v>165</v>
      </c>
      <c r="E132" s="31" t="s">
        <v>176</v>
      </c>
      <c r="F132" s="60">
        <v>44629</v>
      </c>
      <c r="G132" s="32">
        <v>1064672</v>
      </c>
      <c r="H132" s="32">
        <v>0</v>
      </c>
      <c r="I132" s="32">
        <v>1064672</v>
      </c>
    </row>
    <row r="133" spans="1:9" ht="15.75" customHeight="1" x14ac:dyDescent="0.2">
      <c r="A133" s="33">
        <v>75</v>
      </c>
      <c r="B133" s="53" t="s">
        <v>217</v>
      </c>
      <c r="C133" s="53" t="s">
        <v>218</v>
      </c>
      <c r="D133" s="31" t="s">
        <v>165</v>
      </c>
      <c r="E133" s="31" t="s">
        <v>176</v>
      </c>
      <c r="F133" s="60">
        <v>44629</v>
      </c>
      <c r="G133" s="32">
        <v>1064672</v>
      </c>
      <c r="H133" s="32">
        <v>0</v>
      </c>
      <c r="I133" s="32">
        <v>1064672</v>
      </c>
    </row>
    <row r="134" spans="1:9" ht="15.75" customHeight="1" x14ac:dyDescent="0.2">
      <c r="A134" s="33">
        <v>76</v>
      </c>
      <c r="B134" s="53" t="s">
        <v>219</v>
      </c>
      <c r="C134" s="53" t="s">
        <v>220</v>
      </c>
      <c r="D134" s="31" t="s">
        <v>165</v>
      </c>
      <c r="E134" s="31" t="s">
        <v>176</v>
      </c>
      <c r="F134" s="60">
        <v>44629</v>
      </c>
      <c r="G134" s="32">
        <v>1064672</v>
      </c>
      <c r="H134" s="32">
        <v>0</v>
      </c>
      <c r="I134" s="32">
        <v>1064672</v>
      </c>
    </row>
    <row r="135" spans="1:9" ht="15.75" customHeight="1" x14ac:dyDescent="0.2">
      <c r="A135" s="33">
        <v>77</v>
      </c>
      <c r="B135" s="53" t="s">
        <v>221</v>
      </c>
      <c r="C135" s="53" t="s">
        <v>222</v>
      </c>
      <c r="D135" s="31" t="s">
        <v>165</v>
      </c>
      <c r="E135" s="31" t="s">
        <v>176</v>
      </c>
      <c r="F135" s="60">
        <v>44629</v>
      </c>
      <c r="G135" s="32">
        <v>1064672</v>
      </c>
      <c r="H135" s="32">
        <v>0</v>
      </c>
      <c r="I135" s="32">
        <v>1064672</v>
      </c>
    </row>
    <row r="136" spans="1:9" ht="15.75" customHeight="1" x14ac:dyDescent="0.2">
      <c r="A136" s="33">
        <v>78</v>
      </c>
      <c r="B136" s="53" t="s">
        <v>223</v>
      </c>
      <c r="C136" s="53" t="s">
        <v>224</v>
      </c>
      <c r="D136" s="31" t="s">
        <v>165</v>
      </c>
      <c r="E136" s="31" t="s">
        <v>176</v>
      </c>
      <c r="F136" s="60">
        <v>44629</v>
      </c>
      <c r="G136" s="32">
        <v>1064672</v>
      </c>
      <c r="H136" s="32">
        <v>0</v>
      </c>
      <c r="I136" s="32">
        <v>1064672</v>
      </c>
    </row>
    <row r="137" spans="1:9" ht="15.75" customHeight="1" x14ac:dyDescent="0.2">
      <c r="A137" s="33">
        <v>79</v>
      </c>
      <c r="B137" s="53" t="s">
        <v>225</v>
      </c>
      <c r="C137" s="53" t="s">
        <v>226</v>
      </c>
      <c r="D137" s="31" t="s">
        <v>165</v>
      </c>
      <c r="E137" s="31" t="s">
        <v>176</v>
      </c>
      <c r="F137" s="60">
        <v>44629</v>
      </c>
      <c r="G137" s="32">
        <v>1064672</v>
      </c>
      <c r="H137" s="32">
        <v>0</v>
      </c>
      <c r="I137" s="32">
        <v>1064672</v>
      </c>
    </row>
    <row r="138" spans="1:9" ht="15.75" customHeight="1" x14ac:dyDescent="0.2">
      <c r="A138" s="33">
        <v>80</v>
      </c>
      <c r="B138" s="53" t="s">
        <v>227</v>
      </c>
      <c r="C138" s="53" t="s">
        <v>228</v>
      </c>
      <c r="D138" s="31" t="s">
        <v>165</v>
      </c>
      <c r="E138" s="31" t="s">
        <v>176</v>
      </c>
      <c r="F138" s="60">
        <v>44629</v>
      </c>
      <c r="G138" s="32">
        <v>1064672</v>
      </c>
      <c r="H138" s="32">
        <v>0</v>
      </c>
      <c r="I138" s="32">
        <v>1064672</v>
      </c>
    </row>
    <row r="139" spans="1:9" ht="15.75" customHeight="1" x14ac:dyDescent="0.2">
      <c r="A139" s="33">
        <v>81</v>
      </c>
      <c r="B139" s="53" t="s">
        <v>229</v>
      </c>
      <c r="C139" s="53" t="s">
        <v>230</v>
      </c>
      <c r="D139" s="31" t="s">
        <v>165</v>
      </c>
      <c r="E139" s="31" t="s">
        <v>176</v>
      </c>
      <c r="F139" s="60">
        <v>44629</v>
      </c>
      <c r="G139" s="32">
        <v>1064672</v>
      </c>
      <c r="H139" s="32">
        <v>0</v>
      </c>
      <c r="I139" s="32">
        <v>1064672</v>
      </c>
    </row>
    <row r="140" spans="1:9" ht="15.75" customHeight="1" x14ac:dyDescent="0.2">
      <c r="A140" s="33">
        <v>82</v>
      </c>
      <c r="B140" s="53" t="s">
        <v>231</v>
      </c>
      <c r="C140" s="53" t="s">
        <v>232</v>
      </c>
      <c r="D140" s="31" t="s">
        <v>165</v>
      </c>
      <c r="E140" s="31" t="s">
        <v>176</v>
      </c>
      <c r="F140" s="60">
        <v>44629</v>
      </c>
      <c r="G140" s="32">
        <v>1064672</v>
      </c>
      <c r="H140" s="32">
        <v>0</v>
      </c>
      <c r="I140" s="32">
        <v>1064672</v>
      </c>
    </row>
    <row r="141" spans="1:9" ht="15.75" customHeight="1" x14ac:dyDescent="0.2">
      <c r="A141" s="33">
        <v>83</v>
      </c>
      <c r="B141" s="53" t="s">
        <v>233</v>
      </c>
      <c r="C141" s="53" t="s">
        <v>234</v>
      </c>
      <c r="D141" s="31" t="s">
        <v>235</v>
      </c>
      <c r="E141" s="31" t="s">
        <v>56</v>
      </c>
      <c r="F141" s="60">
        <v>44629</v>
      </c>
      <c r="G141" s="32">
        <v>559999</v>
      </c>
      <c r="H141" s="32">
        <v>0</v>
      </c>
      <c r="I141" s="32">
        <v>559999</v>
      </c>
    </row>
    <row r="142" spans="1:9" ht="15.75" customHeight="1" x14ac:dyDescent="0.2">
      <c r="A142" s="70" t="s">
        <v>25</v>
      </c>
      <c r="B142" s="71"/>
      <c r="C142" s="72"/>
      <c r="D142" s="76">
        <v>86</v>
      </c>
      <c r="E142" s="64"/>
      <c r="F142" s="65"/>
      <c r="G142" s="65"/>
      <c r="H142" s="66"/>
      <c r="I142" s="78">
        <f>SUM(I41:I141)</f>
        <v>61872197</v>
      </c>
    </row>
    <row r="143" spans="1:9" ht="15.75" customHeight="1" x14ac:dyDescent="0.2">
      <c r="A143" s="73"/>
      <c r="B143" s="74"/>
      <c r="C143" s="75"/>
      <c r="D143" s="77"/>
      <c r="E143" s="67"/>
      <c r="F143" s="68"/>
      <c r="G143" s="68"/>
      <c r="H143" s="69"/>
      <c r="I143" s="79"/>
    </row>
    <row r="144" spans="1:9" ht="15.75" customHeight="1" x14ac:dyDescent="0.2"/>
    <row r="145" spans="1:9" ht="15.75" customHeight="1" x14ac:dyDescent="0.2"/>
    <row r="146" spans="1:9" ht="15.75" customHeight="1" x14ac:dyDescent="0.2">
      <c r="A146" s="37" t="s">
        <v>27</v>
      </c>
    </row>
    <row r="147" spans="1:9" ht="15.75" customHeight="1" x14ac:dyDescent="0.2"/>
    <row r="148" spans="1:9" ht="15.75" customHeight="1" x14ac:dyDescent="0.2"/>
    <row r="149" spans="1:9" ht="15.75" customHeight="1" x14ac:dyDescent="0.2">
      <c r="A149" s="101" t="s">
        <v>240</v>
      </c>
      <c r="B149" s="101"/>
      <c r="C149" s="101"/>
      <c r="D149" s="101"/>
      <c r="E149" s="101"/>
      <c r="F149" s="101"/>
      <c r="G149" s="101"/>
      <c r="H149" s="101"/>
      <c r="I149" s="101"/>
    </row>
    <row r="150" spans="1:9" ht="15.75" customHeight="1" x14ac:dyDescent="0.2">
      <c r="A150" s="101"/>
      <c r="B150" s="101"/>
      <c r="C150" s="101"/>
      <c r="D150" s="101"/>
      <c r="E150" s="101"/>
      <c r="F150" s="101"/>
      <c r="G150" s="101"/>
      <c r="H150" s="101"/>
      <c r="I150" s="101"/>
    </row>
    <row r="151" spans="1:9" x14ac:dyDescent="0.2">
      <c r="A151" s="1"/>
      <c r="B151" s="1"/>
      <c r="C151" s="1"/>
      <c r="D151" s="15"/>
      <c r="E151" s="34"/>
      <c r="F151" s="34"/>
      <c r="G151" s="34"/>
      <c r="H151" s="34"/>
      <c r="I151" s="34"/>
    </row>
    <row r="152" spans="1:9" ht="15.75" customHeight="1" x14ac:dyDescent="0.2">
      <c r="A152" s="55" t="s">
        <v>10</v>
      </c>
      <c r="B152" s="55"/>
      <c r="C152" s="14"/>
      <c r="D152" s="15" t="s">
        <v>11</v>
      </c>
      <c r="E152" s="34"/>
      <c r="F152" s="34"/>
      <c r="G152" s="34"/>
      <c r="H152" s="34"/>
      <c r="I152" s="34"/>
    </row>
    <row r="153" spans="1:9" ht="15.75" customHeight="1" x14ac:dyDescent="0.2">
      <c r="A153" s="56" t="s">
        <v>12</v>
      </c>
      <c r="B153" s="56"/>
      <c r="C153" s="1"/>
      <c r="D153" s="15" t="s">
        <v>11</v>
      </c>
      <c r="E153" s="34"/>
      <c r="F153" s="34"/>
      <c r="G153" s="34"/>
      <c r="H153" s="34"/>
      <c r="I153" s="34"/>
    </row>
    <row r="154" spans="1:9" ht="15.75" customHeight="1" x14ac:dyDescent="0.2">
      <c r="A154" s="56" t="s">
        <v>13</v>
      </c>
      <c r="B154" s="56"/>
      <c r="C154" s="1"/>
      <c r="D154" s="15" t="s">
        <v>11</v>
      </c>
      <c r="E154" s="5"/>
      <c r="F154" s="5"/>
      <c r="G154" s="12"/>
      <c r="H154" s="36"/>
      <c r="I154" s="13"/>
    </row>
    <row r="155" spans="1:9" ht="15.75" customHeight="1" x14ac:dyDescent="0.2">
      <c r="A155" s="56" t="s">
        <v>14</v>
      </c>
      <c r="B155" s="56"/>
      <c r="C155" s="1"/>
      <c r="D155" s="80" t="s">
        <v>42</v>
      </c>
      <c r="E155" s="80"/>
      <c r="F155" s="80"/>
      <c r="G155" s="80"/>
      <c r="H155" s="80"/>
      <c r="I155" s="80"/>
    </row>
    <row r="156" spans="1:9" ht="15.75" customHeight="1" x14ac:dyDescent="0.2">
      <c r="A156" s="1"/>
      <c r="B156" s="1"/>
      <c r="C156" s="1"/>
      <c r="D156" s="80"/>
      <c r="E156" s="80"/>
      <c r="F156" s="80"/>
      <c r="G156" s="80"/>
      <c r="H156" s="80"/>
      <c r="I156" s="80"/>
    </row>
    <row r="157" spans="1:9" ht="15.75" customHeight="1" x14ac:dyDescent="0.2">
      <c r="A157" s="1"/>
      <c r="B157" s="1"/>
      <c r="C157" s="1"/>
      <c r="D157" s="49"/>
      <c r="E157" s="49"/>
      <c r="F157" s="52"/>
      <c r="G157" s="49"/>
      <c r="H157" s="49"/>
      <c r="I157" s="49"/>
    </row>
    <row r="158" spans="1:9" ht="15.75" customHeight="1" x14ac:dyDescent="0.2">
      <c r="A158" s="1"/>
      <c r="B158" s="1"/>
      <c r="C158" s="1"/>
      <c r="D158" s="81" t="s">
        <v>37</v>
      </c>
      <c r="E158" s="81"/>
      <c r="F158" s="81"/>
      <c r="G158" s="81"/>
      <c r="H158" s="81"/>
      <c r="I158" s="81"/>
    </row>
    <row r="159" spans="1:9" ht="15.75" customHeight="1" x14ac:dyDescent="0.2">
      <c r="A159" s="1"/>
      <c r="B159" s="1"/>
      <c r="C159" s="1"/>
      <c r="D159" s="81"/>
      <c r="E159" s="81"/>
      <c r="F159" s="81"/>
      <c r="G159" s="81"/>
      <c r="H159" s="81"/>
      <c r="I159" s="81"/>
    </row>
    <row r="160" spans="1:9" ht="15.75" customHeight="1" x14ac:dyDescent="0.2">
      <c r="A160" s="1"/>
      <c r="B160" s="1"/>
      <c r="C160" s="1"/>
      <c r="D160" s="48" t="s">
        <v>38</v>
      </c>
      <c r="E160" s="15"/>
      <c r="F160" s="15"/>
      <c r="G160" s="15"/>
      <c r="H160" s="15"/>
      <c r="I160" s="15"/>
    </row>
    <row r="161" spans="1:9" ht="15.75" customHeight="1" x14ac:dyDescent="0.2">
      <c r="A161" s="1"/>
      <c r="B161" s="1"/>
      <c r="C161" s="1"/>
      <c r="D161" s="81" t="s">
        <v>39</v>
      </c>
      <c r="E161" s="81"/>
      <c r="F161" s="81"/>
      <c r="G161" s="81"/>
      <c r="H161" s="81"/>
      <c r="I161" s="81"/>
    </row>
    <row r="162" spans="1:9" ht="15.75" customHeight="1" x14ac:dyDescent="0.2">
      <c r="A162" s="1"/>
      <c r="B162" s="1"/>
      <c r="C162" s="1"/>
      <c r="D162" s="81"/>
      <c r="E162" s="81"/>
      <c r="F162" s="81"/>
      <c r="G162" s="81"/>
      <c r="H162" s="81"/>
      <c r="I162" s="81"/>
    </row>
    <row r="163" spans="1:9" ht="15.75" customHeight="1" x14ac:dyDescent="0.2">
      <c r="A163" s="1"/>
      <c r="B163" s="1"/>
      <c r="C163" s="1"/>
      <c r="D163" s="15" t="s">
        <v>40</v>
      </c>
      <c r="E163" s="15"/>
      <c r="F163" s="15"/>
      <c r="G163" s="15"/>
      <c r="H163" s="15"/>
      <c r="I163" s="15"/>
    </row>
    <row r="164" spans="1:9" ht="15.75" customHeight="1" x14ac:dyDescent="0.2">
      <c r="A164" s="1"/>
      <c r="B164" s="1"/>
      <c r="C164" s="1"/>
      <c r="D164" s="15" t="s">
        <v>41</v>
      </c>
      <c r="E164" s="15"/>
      <c r="F164" s="15"/>
      <c r="G164" s="15"/>
      <c r="H164" s="15"/>
      <c r="I164" s="15"/>
    </row>
    <row r="165" spans="1:9" ht="15.75" customHeight="1" x14ac:dyDescent="0.2">
      <c r="A165" s="1"/>
      <c r="B165" s="1"/>
      <c r="C165" s="1"/>
      <c r="D165" s="15"/>
      <c r="E165" s="15"/>
      <c r="F165" s="15"/>
      <c r="G165" s="15"/>
      <c r="H165" s="15"/>
      <c r="I165" s="15"/>
    </row>
    <row r="166" spans="1:9" ht="15.75" customHeight="1" x14ac:dyDescent="0.2">
      <c r="A166" s="61" t="s">
        <v>15</v>
      </c>
      <c r="B166" s="61"/>
      <c r="C166" s="61"/>
      <c r="D166" s="61"/>
      <c r="E166" s="61"/>
      <c r="F166" s="61"/>
      <c r="G166" s="61"/>
      <c r="H166" s="34"/>
      <c r="I166" s="34"/>
    </row>
    <row r="167" spans="1:9" ht="15.75" customHeight="1" x14ac:dyDescent="0.2">
      <c r="A167" s="35"/>
      <c r="B167" s="34"/>
      <c r="C167" s="34"/>
      <c r="D167" s="34"/>
      <c r="E167" s="34"/>
      <c r="F167" s="34"/>
      <c r="G167" s="34"/>
      <c r="H167" s="34"/>
      <c r="I167" s="34"/>
    </row>
    <row r="168" spans="1:9" ht="15.75" customHeight="1" x14ac:dyDescent="0.2">
      <c r="A168" s="35"/>
      <c r="B168" s="34"/>
      <c r="C168" s="34"/>
      <c r="D168" s="34"/>
      <c r="E168" s="34"/>
      <c r="F168" s="34"/>
      <c r="G168" s="34"/>
      <c r="H168" s="34"/>
      <c r="I168" s="34"/>
    </row>
    <row r="169" spans="1:9" ht="15.75" customHeight="1" x14ac:dyDescent="0.2">
      <c r="A169" s="35"/>
      <c r="B169" s="38"/>
      <c r="C169" s="38"/>
      <c r="D169" s="38"/>
      <c r="E169" s="34"/>
      <c r="F169" s="34"/>
      <c r="G169" s="34"/>
      <c r="H169" s="34"/>
      <c r="I169" s="34"/>
    </row>
    <row r="170" spans="1:9" ht="15.75" customHeight="1" x14ac:dyDescent="0.2">
      <c r="A170" s="35"/>
      <c r="B170" s="34"/>
      <c r="C170" s="34"/>
      <c r="D170" s="34"/>
      <c r="E170" s="34"/>
      <c r="F170" s="34"/>
      <c r="G170" s="34"/>
    </row>
    <row r="171" spans="1:9" ht="15.75" customHeight="1" x14ac:dyDescent="0.25">
      <c r="A171" s="63" t="str">
        <f>(C20)</f>
        <v>SS. MORENO HERNANDEZ ANDRES CAMILO</v>
      </c>
      <c r="B171" s="63"/>
      <c r="C171" s="63"/>
      <c r="D171" s="63"/>
      <c r="E171" s="63" t="str">
        <f>(C18)</f>
        <v>SV. NUÑEZ GAMARRA MARCO ANTONIO</v>
      </c>
      <c r="F171" s="63"/>
      <c r="G171" s="63"/>
      <c r="H171" s="63"/>
      <c r="I171" s="63"/>
    </row>
    <row r="172" spans="1:9" ht="15.75" customHeight="1" x14ac:dyDescent="0.2">
      <c r="A172" s="62" t="str">
        <f>(C21)</f>
        <v>Jefe de Propiedad Planta y Equipo CEAYG.</v>
      </c>
      <c r="B172" s="62"/>
      <c r="C172" s="62"/>
      <c r="D172" s="62"/>
      <c r="E172" s="62" t="str">
        <f>(C19)</f>
        <v>Inspector delgado DICOT</v>
      </c>
      <c r="F172" s="62"/>
      <c r="G172" s="62"/>
      <c r="H172" s="62"/>
      <c r="I172" s="62"/>
    </row>
    <row r="173" spans="1:9" ht="15" x14ac:dyDescent="0.2">
      <c r="A173" s="42"/>
      <c r="B173" s="42"/>
      <c r="C173" s="42"/>
      <c r="D173" s="42"/>
      <c r="E173" s="42"/>
      <c r="F173" s="51"/>
      <c r="G173" s="42"/>
      <c r="H173" s="42"/>
      <c r="I173" s="42"/>
    </row>
    <row r="174" spans="1:9" ht="15" x14ac:dyDescent="0.2">
      <c r="A174" s="42"/>
      <c r="B174" s="42"/>
      <c r="C174" s="42"/>
      <c r="D174" s="42"/>
      <c r="E174" s="42"/>
      <c r="F174" s="51"/>
      <c r="G174" s="42"/>
      <c r="H174" s="42"/>
      <c r="I174" s="42"/>
    </row>
    <row r="175" spans="1:9" ht="15" x14ac:dyDescent="0.2">
      <c r="A175" s="42"/>
      <c r="B175" s="42"/>
      <c r="C175" s="42"/>
      <c r="D175" s="42"/>
      <c r="E175" s="42"/>
      <c r="F175" s="51"/>
      <c r="G175" s="42"/>
      <c r="H175" s="42"/>
      <c r="I175" s="42"/>
    </row>
    <row r="176" spans="1:9" ht="15" x14ac:dyDescent="0.2">
      <c r="A176" s="42"/>
      <c r="B176" s="42"/>
      <c r="C176" s="42"/>
      <c r="D176" s="42"/>
      <c r="E176" s="42"/>
      <c r="F176" s="51"/>
      <c r="G176" s="42"/>
      <c r="H176" s="42"/>
      <c r="I176" s="42"/>
    </row>
    <row r="177" spans="1:9" ht="15.75" x14ac:dyDescent="0.25">
      <c r="A177" s="63" t="str">
        <f>(C16)</f>
        <v>SV. MESTIZO SOLARTE JORGE ELIECER</v>
      </c>
      <c r="B177" s="63"/>
      <c r="C177" s="63"/>
      <c r="D177" s="63"/>
      <c r="E177" s="63" t="str">
        <f>(C14)</f>
        <v>SV. PARRA RONCANCIO DIXON ARLEY</v>
      </c>
      <c r="F177" s="63"/>
      <c r="G177" s="63"/>
      <c r="H177" s="63"/>
      <c r="I177" s="63"/>
    </row>
    <row r="178" spans="1:9" ht="15" x14ac:dyDescent="0.2">
      <c r="A178" s="62" t="str">
        <f>(C17)</f>
        <v>Almacenista de Intendencia CEAYG.</v>
      </c>
      <c r="B178" s="62"/>
      <c r="C178" s="62"/>
      <c r="D178" s="62"/>
      <c r="E178" s="62" t="str">
        <f>(C15)</f>
        <v>Responsable Centro de Costos E30000068</v>
      </c>
      <c r="F178" s="62"/>
      <c r="G178" s="62"/>
      <c r="H178" s="62"/>
      <c r="I178" s="62"/>
    </row>
    <row r="179" spans="1:9" ht="15" x14ac:dyDescent="0.2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x14ac:dyDescent="0.2">
      <c r="A180" s="51"/>
      <c r="B180" s="51"/>
      <c r="C180" s="51"/>
      <c r="D180" s="51"/>
      <c r="E180" s="51"/>
      <c r="F180" s="51"/>
      <c r="G180" s="51"/>
      <c r="H180" s="51"/>
      <c r="I180" s="51"/>
    </row>
    <row r="181" spans="1:9" ht="15" x14ac:dyDescent="0.2">
      <c r="A181" s="51"/>
      <c r="B181" s="51"/>
      <c r="C181" s="51"/>
      <c r="D181" s="51"/>
      <c r="E181" s="51"/>
      <c r="F181" s="51"/>
      <c r="G181" s="51"/>
      <c r="H181" s="51"/>
      <c r="I181" s="51"/>
    </row>
    <row r="182" spans="1:9" ht="15" x14ac:dyDescent="0.2">
      <c r="A182" s="51"/>
      <c r="B182" s="51"/>
      <c r="C182" s="51"/>
      <c r="D182" s="51"/>
      <c r="E182" s="51"/>
      <c r="F182" s="51"/>
      <c r="G182" s="51"/>
      <c r="H182" s="51"/>
      <c r="I182" s="51"/>
    </row>
    <row r="183" spans="1:9" ht="15.75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x14ac:dyDescent="0.2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.75" x14ac:dyDescent="0.25">
      <c r="A185" s="63" t="str">
        <f>(C12)</f>
        <v>CT. RODRIGUEZ QUEVEDO DIANA MARITZA</v>
      </c>
      <c r="B185" s="63"/>
      <c r="C185" s="63"/>
      <c r="D185" s="63"/>
      <c r="E185" s="63" t="str">
        <f>(C10)</f>
        <v>TC. RODRIGUEZ VANEGAS ALEX ZAIN</v>
      </c>
      <c r="F185" s="63"/>
      <c r="G185" s="63"/>
      <c r="H185" s="63"/>
      <c r="I185" s="63"/>
    </row>
    <row r="186" spans="1:9" ht="15" x14ac:dyDescent="0.2">
      <c r="A186" s="62" t="str">
        <f>(C13)</f>
        <v>Jefe de Alamacenes CEAYG</v>
      </c>
      <c r="B186" s="62"/>
      <c r="C186" s="62"/>
      <c r="D186" s="62"/>
      <c r="E186" s="62" t="str">
        <f>(C11)</f>
        <v>Jefe de Apoyo Logistico CEAYG</v>
      </c>
      <c r="F186" s="62"/>
      <c r="G186" s="62"/>
      <c r="H186" s="62"/>
      <c r="I186" s="62"/>
    </row>
    <row r="187" spans="1:9" ht="15" x14ac:dyDescent="0.2">
      <c r="A187" s="42"/>
      <c r="B187" s="42"/>
      <c r="C187" s="42"/>
      <c r="D187" s="42"/>
      <c r="E187" s="42"/>
      <c r="F187" s="51"/>
      <c r="G187" s="42"/>
      <c r="H187" s="42"/>
      <c r="I187" s="42"/>
    </row>
    <row r="188" spans="1:9" ht="15" x14ac:dyDescent="0.2">
      <c r="A188" s="47"/>
      <c r="B188" s="47"/>
      <c r="C188" s="47"/>
      <c r="D188" s="47"/>
      <c r="E188" s="47"/>
      <c r="F188" s="51"/>
      <c r="G188" s="47"/>
      <c r="H188" s="47"/>
      <c r="I188" s="47"/>
    </row>
    <row r="189" spans="1:9" ht="15" x14ac:dyDescent="0.2">
      <c r="A189" s="47"/>
      <c r="B189" s="47"/>
      <c r="C189" s="47"/>
      <c r="D189" s="47"/>
      <c r="E189" s="47"/>
      <c r="F189" s="51"/>
      <c r="G189" s="47"/>
      <c r="H189" s="47"/>
      <c r="I189" s="47"/>
    </row>
    <row r="190" spans="1:9" ht="15" x14ac:dyDescent="0.2">
      <c r="A190" s="47"/>
      <c r="B190" s="47"/>
      <c r="C190" s="47"/>
      <c r="D190" s="47"/>
      <c r="E190" s="47"/>
      <c r="F190" s="51"/>
      <c r="G190" s="47"/>
      <c r="H190" s="47"/>
      <c r="I190" s="47"/>
    </row>
    <row r="191" spans="1:9" ht="15" x14ac:dyDescent="0.2">
      <c r="A191" s="47"/>
      <c r="B191" s="47"/>
      <c r="C191" s="47"/>
      <c r="D191" s="47"/>
      <c r="E191" s="47"/>
      <c r="F191" s="51"/>
      <c r="G191" s="47"/>
      <c r="H191" s="47"/>
      <c r="I191" s="47"/>
    </row>
    <row r="192" spans="1:9" ht="15" x14ac:dyDescent="0.2">
      <c r="A192" s="47"/>
      <c r="B192" s="47"/>
      <c r="C192" s="47"/>
      <c r="D192" s="47"/>
      <c r="E192" s="47"/>
      <c r="F192" s="51"/>
      <c r="G192" s="47"/>
      <c r="H192" s="47"/>
      <c r="I192" s="47"/>
    </row>
    <row r="193" spans="1:9" ht="15" x14ac:dyDescent="0.2">
      <c r="A193" s="40"/>
      <c r="B193" s="40"/>
      <c r="C193" s="40"/>
      <c r="D193" s="40"/>
      <c r="E193" s="40"/>
      <c r="F193" s="51"/>
      <c r="G193" s="40"/>
      <c r="H193" s="40"/>
      <c r="I193" s="40"/>
    </row>
    <row r="196" spans="1:9" x14ac:dyDescent="0.2">
      <c r="A196" s="37" t="s">
        <v>27</v>
      </c>
    </row>
  </sheetData>
  <mergeCells count="40">
    <mergeCell ref="B23:I23"/>
    <mergeCell ref="B24:I24"/>
    <mergeCell ref="A34:C35"/>
    <mergeCell ref="B1:C1"/>
    <mergeCell ref="B2:C2"/>
    <mergeCell ref="B3:C3"/>
    <mergeCell ref="B4:C4"/>
    <mergeCell ref="A8:B8"/>
    <mergeCell ref="A25:I27"/>
    <mergeCell ref="I34:I35"/>
    <mergeCell ref="D34:D35"/>
    <mergeCell ref="H1:I1"/>
    <mergeCell ref="H2:I2"/>
    <mergeCell ref="H3:I3"/>
    <mergeCell ref="H4:I4"/>
    <mergeCell ref="D1:G4"/>
    <mergeCell ref="A185:D185"/>
    <mergeCell ref="A186:D186"/>
    <mergeCell ref="E185:I185"/>
    <mergeCell ref="E186:I186"/>
    <mergeCell ref="E34:H35"/>
    <mergeCell ref="A142:C143"/>
    <mergeCell ref="D142:D143"/>
    <mergeCell ref="E142:H143"/>
    <mergeCell ref="I142:I143"/>
    <mergeCell ref="A172:D172"/>
    <mergeCell ref="E172:I172"/>
    <mergeCell ref="A171:D171"/>
    <mergeCell ref="E171:I171"/>
    <mergeCell ref="D155:I156"/>
    <mergeCell ref="D158:I159"/>
    <mergeCell ref="D161:I162"/>
    <mergeCell ref="A51:I52"/>
    <mergeCell ref="A100:I101"/>
    <mergeCell ref="A149:I150"/>
    <mergeCell ref="A166:G166"/>
    <mergeCell ref="A178:D178"/>
    <mergeCell ref="E178:I178"/>
    <mergeCell ref="A177:D177"/>
    <mergeCell ref="E177:I177"/>
  </mergeCells>
  <pageMargins left="1.4960629921259843" right="0.70866141732283472" top="0.74803149606299213" bottom="0.74803149606299213" header="0.31496062992125984" footer="0.31496062992125984"/>
  <pageSetup paperSize="5" scale="6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SS. Edwin Martinez Garcia</dc:creator>
  <cp:lastModifiedBy>DIXON ARLEY PARRA</cp:lastModifiedBy>
  <cp:lastPrinted>2022-07-26T20:39:10Z</cp:lastPrinted>
  <dcterms:created xsi:type="dcterms:W3CDTF">2019-11-18T13:22:26Z</dcterms:created>
  <dcterms:modified xsi:type="dcterms:W3CDTF">2022-07-28T01:03:32Z</dcterms:modified>
</cp:coreProperties>
</file>