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\Documents\Davs_Docs\School\4.2 CP341 - Parallel Programming\dbai2017block2\project\report\"/>
    </mc:Choice>
  </mc:AlternateContent>
  <bookViews>
    <workbookView xWindow="0" yWindow="0" windowWidth="28800" windowHeight="124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C23" i="1"/>
  <c r="C22" i="1"/>
  <c r="C21" i="1"/>
  <c r="B23" i="1"/>
  <c r="B22" i="1"/>
  <c r="F5" i="1"/>
  <c r="F6" i="1"/>
  <c r="F10" i="1"/>
  <c r="F11" i="1"/>
  <c r="F12" i="1"/>
  <c r="F16" i="1"/>
  <c r="F17" i="1"/>
  <c r="F18" i="1"/>
  <c r="B21" i="1"/>
  <c r="D23" i="1"/>
  <c r="F4" i="1"/>
  <c r="B24" i="1" l="1"/>
  <c r="C24" i="1"/>
  <c r="D24" i="1"/>
</calcChain>
</file>

<file path=xl/sharedStrings.xml><?xml version="1.0" encoding="utf-8"?>
<sst xmlns="http://schemas.openxmlformats.org/spreadsheetml/2006/main" count="19" uniqueCount="11">
  <si>
    <t>Avg</t>
  </si>
  <si>
    <t>2 fps</t>
  </si>
  <si>
    <t>12 fps</t>
  </si>
  <si>
    <t>24 fps</t>
  </si>
  <si>
    <t>Ser</t>
  </si>
  <si>
    <t>OMP</t>
  </si>
  <si>
    <t>Cilk</t>
  </si>
  <si>
    <t>Serial Avg</t>
  </si>
  <si>
    <t>OMP Avg</t>
  </si>
  <si>
    <t>Cilk Avg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</si>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</sst>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4"/>
  <sheetViews>
    <sheetView tabSelected="1" workbookViewId="0">
      <selection activeCell="D24" sqref="A20:D24"/>
    </sheetView>
  </sheetViews>
  <sheetFormatPr defaultRowHeight="15" x14ac:dyDescent="0.25"/>
  <cols>
    <col min="1" max="1" width="10.42578125" customWidth="1"/>
  </cols>
  <sheetData>
    <row r="3" spans="1:6" x14ac:dyDescent="0.25">
      <c r="A3" s="1" t="s">
        <v>1</v>
      </c>
      <c r="B3">
        <v>1</v>
      </c>
      <c r="C3">
        <v>2</v>
      </c>
      <c r="D3">
        <v>3</v>
      </c>
      <c r="E3">
        <v>4</v>
      </c>
      <c r="F3" s="4" t="s">
        <v>0</v>
      </c>
    </row>
    <row r="4" spans="1:6" x14ac:dyDescent="0.25">
      <c r="A4" t="s">
        <v>4</v>
      </c>
      <c r="B4" s="8">
        <v>47.82</v>
      </c>
      <c r="C4" s="6">
        <v>47.878</v>
      </c>
      <c r="D4" s="6">
        <v>47.825000000000003</v>
      </c>
      <c r="E4" s="6">
        <v>47.906999999999996</v>
      </c>
      <c r="F4" s="8">
        <f>SUM(B4:E4)/4</f>
        <v>47.857500000000002</v>
      </c>
    </row>
    <row r="5" spans="1:6" x14ac:dyDescent="0.25">
      <c r="A5" t="s">
        <v>5</v>
      </c>
      <c r="B5" s="4">
        <v>17.736000000000001</v>
      </c>
      <c r="C5" s="7">
        <v>16.689</v>
      </c>
      <c r="D5" s="7">
        <v>16.236000000000001</v>
      </c>
      <c r="E5" s="7">
        <v>17.251999999999999</v>
      </c>
      <c r="F5" s="4">
        <f t="shared" ref="F5:F18" si="0">SUM(B5:E5)/4</f>
        <v>16.978249999999999</v>
      </c>
    </row>
    <row r="6" spans="1:6" x14ac:dyDescent="0.25">
      <c r="A6" t="s">
        <v>6</v>
      </c>
      <c r="B6" s="4">
        <v>16.556000000000001</v>
      </c>
      <c r="C6" s="7">
        <v>16.456</v>
      </c>
      <c r="D6" s="7">
        <v>17.166</v>
      </c>
      <c r="E6" s="7">
        <v>16.983000000000001</v>
      </c>
      <c r="F6" s="4">
        <f t="shared" si="0"/>
        <v>16.79025</v>
      </c>
    </row>
    <row r="7" spans="1:6" x14ac:dyDescent="0.25">
      <c r="F7" s="7"/>
    </row>
    <row r="8" spans="1:6" x14ac:dyDescent="0.25">
      <c r="F8" s="7"/>
    </row>
    <row r="9" spans="1:6" x14ac:dyDescent="0.25">
      <c r="A9" s="1" t="s">
        <v>2</v>
      </c>
      <c r="B9">
        <v>1</v>
      </c>
      <c r="C9">
        <v>2</v>
      </c>
      <c r="D9">
        <v>3</v>
      </c>
      <c r="E9">
        <v>4</v>
      </c>
      <c r="F9" s="4" t="s">
        <v>0</v>
      </c>
    </row>
    <row r="10" spans="1:6" x14ac:dyDescent="0.25">
      <c r="A10" t="s">
        <v>4</v>
      </c>
      <c r="B10" s="8">
        <v>285.48500000000001</v>
      </c>
      <c r="C10" s="6">
        <v>285.47699999999998</v>
      </c>
      <c r="D10" s="6">
        <v>285.97500000000002</v>
      </c>
      <c r="E10" s="6">
        <v>273.52600000000001</v>
      </c>
      <c r="F10" s="8">
        <f t="shared" si="0"/>
        <v>282.61574999999999</v>
      </c>
    </row>
    <row r="11" spans="1:6" x14ac:dyDescent="0.25">
      <c r="A11" t="s">
        <v>5</v>
      </c>
      <c r="B11" s="4">
        <v>92.391000000000005</v>
      </c>
      <c r="C11" s="7">
        <v>93.584000000000003</v>
      </c>
      <c r="D11" s="7">
        <v>93.789000000000001</v>
      </c>
      <c r="E11" s="7">
        <v>92.819000000000003</v>
      </c>
      <c r="F11" s="4">
        <f t="shared" si="0"/>
        <v>93.145750000000007</v>
      </c>
    </row>
    <row r="12" spans="1:6" x14ac:dyDescent="0.25">
      <c r="A12" t="s">
        <v>6</v>
      </c>
      <c r="B12" s="4">
        <v>92.028999999999996</v>
      </c>
      <c r="C12" s="7">
        <v>91.838999999999999</v>
      </c>
      <c r="D12" s="7">
        <v>92.846999999999994</v>
      </c>
      <c r="E12" s="7">
        <v>92.174999999999997</v>
      </c>
      <c r="F12" s="4">
        <f t="shared" si="0"/>
        <v>92.222499999999997</v>
      </c>
    </row>
    <row r="13" spans="1:6" x14ac:dyDescent="0.25">
      <c r="F13" s="7"/>
    </row>
    <row r="14" spans="1:6" x14ac:dyDescent="0.25">
      <c r="F14" s="7"/>
    </row>
    <row r="15" spans="1:6" x14ac:dyDescent="0.25">
      <c r="A15" s="1" t="s">
        <v>3</v>
      </c>
      <c r="B15">
        <v>1</v>
      </c>
      <c r="C15">
        <v>2</v>
      </c>
      <c r="D15">
        <v>3</v>
      </c>
      <c r="E15">
        <v>4</v>
      </c>
      <c r="F15" s="4" t="s">
        <v>0</v>
      </c>
    </row>
    <row r="16" spans="1:6" x14ac:dyDescent="0.25">
      <c r="A16" t="s">
        <v>4</v>
      </c>
      <c r="B16" s="8">
        <v>569.29499999999996</v>
      </c>
      <c r="C16" s="6">
        <v>568.49099999999999</v>
      </c>
      <c r="D16" s="6">
        <v>568.779</v>
      </c>
      <c r="E16" s="6">
        <v>540.59100000000001</v>
      </c>
      <c r="F16" s="8">
        <f t="shared" si="0"/>
        <v>561.78899999999999</v>
      </c>
    </row>
    <row r="17" spans="1:6" x14ac:dyDescent="0.25">
      <c r="A17" t="s">
        <v>5</v>
      </c>
      <c r="B17" s="4">
        <v>184.24700000000001</v>
      </c>
      <c r="C17" s="7">
        <v>180.821</v>
      </c>
      <c r="D17" s="7">
        <v>179.392</v>
      </c>
      <c r="E17" s="7">
        <v>183.303</v>
      </c>
      <c r="F17" s="4">
        <f t="shared" si="0"/>
        <v>181.94075000000001</v>
      </c>
    </row>
    <row r="18" spans="1:6" x14ac:dyDescent="0.25">
      <c r="A18" t="s">
        <v>6</v>
      </c>
      <c r="B18" s="4">
        <v>183.56100000000001</v>
      </c>
      <c r="C18" s="7">
        <v>184.12</v>
      </c>
      <c r="D18" s="7">
        <v>182.29300000000001</v>
      </c>
      <c r="E18" s="7">
        <v>184.84100000000001</v>
      </c>
      <c r="F18" s="4">
        <f t="shared" si="0"/>
        <v>183.70375000000001</v>
      </c>
    </row>
    <row r="20" spans="1:6" x14ac:dyDescent="0.25">
      <c r="B20" s="2">
        <v>2</v>
      </c>
      <c r="C20" s="2">
        <v>12</v>
      </c>
      <c r="D20" s="2">
        <v>24</v>
      </c>
    </row>
    <row r="21" spans="1:6" x14ac:dyDescent="0.25">
      <c r="A21" s="3" t="s">
        <v>7</v>
      </c>
      <c r="B21">
        <f xml:space="preserve"> F4</f>
        <v>47.857500000000002</v>
      </c>
      <c r="C21">
        <f>F10</f>
        <v>282.61574999999999</v>
      </c>
      <c r="D21">
        <f xml:space="preserve"> F16</f>
        <v>561.78899999999999</v>
      </c>
    </row>
    <row r="22" spans="1:6" x14ac:dyDescent="0.25">
      <c r="A22" s="3" t="s">
        <v>8</v>
      </c>
      <c r="B22">
        <f xml:space="preserve"> F5</f>
        <v>16.978249999999999</v>
      </c>
      <c r="C22">
        <f>F11</f>
        <v>93.145750000000007</v>
      </c>
      <c r="D22">
        <f>F17</f>
        <v>181.94075000000001</v>
      </c>
    </row>
    <row r="23" spans="1:6" x14ac:dyDescent="0.25">
      <c r="A23" s="3" t="s">
        <v>9</v>
      </c>
      <c r="B23">
        <f xml:space="preserve"> F6</f>
        <v>16.79025</v>
      </c>
      <c r="C23">
        <f>F12</f>
        <v>92.222499999999997</v>
      </c>
      <c r="D23">
        <f>F18</f>
        <v>183.70375000000001</v>
      </c>
    </row>
    <row r="24" spans="1:6" x14ac:dyDescent="0.25">
      <c r="A24" s="5" t="s">
        <v>10</v>
      </c>
      <c r="B24" s="8">
        <f xml:space="preserve"> B21 * 2 / (B22 + B23)</f>
        <v>2.8344463035077068</v>
      </c>
      <c r="C24" s="6">
        <f t="shared" ref="C24:D24" si="1" xml:space="preserve"> C21 * 2 / (C22 + C23)</f>
        <v>3.0492357779716861</v>
      </c>
      <c r="D24" s="6">
        <f t="shared" si="1"/>
        <v>3.0728699597559923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</dc:creator>
  <cp:lastModifiedBy>Dav</cp:lastModifiedBy>
  <dcterms:created xsi:type="dcterms:W3CDTF">2017-10-16T20:50:13Z</dcterms:created>
  <dcterms:modified xsi:type="dcterms:W3CDTF">2017-10-17T04:09:33Z</dcterms:modified>
</cp:coreProperties>
</file>