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0" documentId="8_{5D052294-B9E6-4BB6-8E73-09C118E52345}" xr6:coauthVersionLast="47" xr6:coauthVersionMax="47" xr10:uidLastSave="{00000000-0000-0000-0000-000000000000}"/>
  <bookViews>
    <workbookView xWindow="1515" yWindow="255" windowWidth="25275" windowHeight="15180" tabRatio="805" xr2:uid="{F6454EEB-C728-456F-9F74-DCB3B1160FD6}"/>
  </bookViews>
  <sheets>
    <sheet name="基本" sheetId="3" r:id="rId1"/>
    <sheet name="関数" sheetId="2" r:id="rId2"/>
    <sheet name="条件分岐" sheetId="12" r:id="rId3"/>
    <sheet name="セル参照" sheetId="16" r:id="rId4"/>
    <sheet name="条件付き書式" sheetId="17" r:id="rId5"/>
    <sheet name="書式設定【基礎】" sheetId="6" r:id="rId6"/>
    <sheet name="条件分岐（複数条件）" sheetId="13" r:id="rId7"/>
    <sheet name="書式設定【応用】" sheetId="7" r:id="rId8"/>
    <sheet name="関数【応用】" sheetId="10" r:id="rId9"/>
    <sheet name="ピボットテーブル" sheetId="18" r:id="rId10"/>
    <sheet name="TOYOTAカレンダー" sheetId="8" r:id="rId11"/>
    <sheet name="LIST" sheetId="11"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18" l="1"/>
  <c r="F26" i="18"/>
  <c r="F25" i="18"/>
  <c r="G25" i="18" s="1"/>
  <c r="G24" i="18"/>
  <c r="F24" i="18"/>
  <c r="F23" i="18"/>
  <c r="G23" i="18" s="1"/>
  <c r="F22" i="18"/>
  <c r="G22" i="18" s="1"/>
  <c r="F21" i="18"/>
  <c r="G21" i="18" s="1"/>
  <c r="F20" i="18"/>
  <c r="G20" i="18" s="1"/>
  <c r="F19" i="18"/>
  <c r="G19" i="18" s="1"/>
  <c r="F18" i="18"/>
  <c r="G18" i="18" s="1"/>
  <c r="F17" i="18"/>
  <c r="F16" i="18"/>
  <c r="F15" i="18"/>
  <c r="F14" i="18"/>
  <c r="F13" i="18"/>
  <c r="F12" i="18"/>
  <c r="F11" i="18"/>
  <c r="F10" i="18"/>
  <c r="F9" i="18"/>
  <c r="F8" i="18"/>
  <c r="F7" i="18"/>
  <c r="G7" i="18" s="1"/>
  <c r="G8" i="18" s="1"/>
  <c r="C5" i="6"/>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 r="G9" i="18" l="1"/>
  <c r="G10" i="18"/>
  <c r="G11" i="18" s="1"/>
  <c r="G12" i="18"/>
  <c r="G13" i="18"/>
  <c r="G14" i="18" s="1"/>
  <c r="G15" i="18" s="1"/>
  <c r="G16" i="18" s="1"/>
  <c r="G17" i="18" s="1"/>
</calcChain>
</file>

<file path=xl/sharedStrings.xml><?xml version="1.0" encoding="utf-8"?>
<sst xmlns="http://schemas.openxmlformats.org/spreadsheetml/2006/main" count="2094" uniqueCount="228">
  <si>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</si>
  <si>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</si>
  <si>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</si>
  <si>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</si>
  <si>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</si>
  <si>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</si>
  <si>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</si>
  <si>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</si>
  <si>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</si>
  <si>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</si>
  <si>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</si>
  <si>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</si>
  <si>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</si>
  <si>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</si>
  <si>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</si>
  <si>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</si>
  <si>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</si>
  <si>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</si>
  <si>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</si>
  <si>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</si>
  <si>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</si>
  <si>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</si>
  <si>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</si>
  <si>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</si>
  <si>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</si>
  <si>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</si>
  <si>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</si>
  <si>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</si>
  <si>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</si>
  <si>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</si>
  <si>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</si>
  <si>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</si>
  <si>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</si>
  <si>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</si>
  <si>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</si>
  <si>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</si>
  <si>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</si>
  <si>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</si>
  <si>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</si>
  <si>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</si>
  <si>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</si>
  <si>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</si>
  <si>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</si>
  <si>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</si>
  <si>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</si>
  <si>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</si>
  <si>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</si>
  <si>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演習2：</t>
    <rPh sb="0" eb="2">
      <t>エンシュウ</t>
    </rPh>
    <phoneticPr fontId="1"/>
  </si>
  <si>
    <t>月によっては31日までない月があります。</t>
    <phoneticPr fontId="1"/>
  </si>
  <si>
    <t>演習3：</t>
    <rPh sb="0" eb="2">
      <t>エンシュウ</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</si>
  <si>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</si>
  <si>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</si>
  <si>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</si>
  <si>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（VLOOKUP関数を利用することができそうです。）</t>
    <rPh sb="8" eb="10">
      <t>カンスウ</t>
    </rPh>
    <rPh sb="11" eb="13">
      <t>リヨウ</t>
    </rPh>
    <phoneticPr fontId="1"/>
  </si>
  <si>
    <t>条件付き書式を、日にちのセルと「TOYOTAカレンダー」シートの日付を参照するように変更しましょう。</t>
    <rPh sb="0" eb="3">
      <t>ジョウケンツ</t>
    </rPh>
    <rPh sb="4" eb="6">
      <t>ショシキ</t>
    </rPh>
    <rPh sb="8" eb="9">
      <t>ヒ</t>
    </rPh>
    <rPh sb="32" eb="34">
      <t>ヒヅケ</t>
    </rPh>
    <rPh sb="35" eb="37">
      <t>サンショウ</t>
    </rPh>
    <rPh sb="42" eb="44">
      <t>ヘンコウ</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</si>
  <si>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</si>
  <si>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</si>
  <si>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</si>
  <si>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</si>
  <si>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</si>
  <si>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</si>
  <si>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</si>
  <si>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</si>
  <si>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</si>
  <si>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</si>
  <si>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</si>
  <si>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</si>
  <si>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</si>
  <si>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</si>
  <si>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</si>
  <si>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</si>
  <si>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</si>
  <si>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</si>
  <si>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</si>
  <si>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</si>
  <si>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</si>
  <si>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</si>
  <si>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</si>
  <si>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</si>
  <si>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</si>
  <si>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</si>
  <si>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</si>
  <si>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</si>
  <si>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</si>
  <si>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</si>
  <si>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</si>
  <si>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</si>
  <si>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</si>
  <si>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</si>
  <si>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</si>
  <si>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</si>
  <si>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</si>
  <si>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</si>
  <si>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</si>
  <si>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</si>
  <si>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</si>
  <si>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</si>
  <si>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</si>
  <si>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</si>
  <si>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</si>
  <si>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</si>
  <si>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</si>
  <si>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</si>
  <si>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</si>
  <si>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</si>
  <si>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</si>
  <si>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</si>
  <si>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</si>
  <si>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</si>
  <si>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</si>
  <si>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</si>
  <si>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</si>
  <si>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</si>
  <si>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</si>
  <si>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</si>
  <si>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</si>
  <si>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</si>
  <si>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</si>
  <si>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</si>
  <si>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</si>
  <si>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</si>
  <si>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</si>
  <si>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</si>
  <si>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</si>
  <si>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</si>
  <si>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</si>
  <si>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</si>
  <si>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</si>
  <si>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</si>
  <si>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</si>
  <si>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</si>
  <si>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</si>
  <si>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</si>
  <si>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</si>
  <si>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</si>
  <si>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</si>
  <si>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</si>
  <si>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</si>
  <si>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</si>
  <si>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</si>
  <si>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</si>
  <si>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</si>
  <si>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</si>
  <si>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</si>
  <si>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</si>
  <si>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</si>
  <si>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</si>
  <si>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</si>
  <si>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</si>
  <si>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</si>
  <si>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</si>
  <si>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</si>
  <si>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</si>
  <si>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</si>
  <si>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</si>
  <si>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</si>
  <si>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</si>
  <si>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</si>
  <si>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</si>
  <si>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</si>
  <si>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</si>
  <si>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</si>
  <si>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</si>
  <si>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</si>
  <si>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</si>
  <si>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</si>
  <si>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</si>
  <si>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</si>
  <si>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</si>
  <si>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</si>
  <si>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</si>
  <si>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</si>
  <si>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</si>
  <si>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</si>
  <si>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</si>
  <si>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</si>
  <si>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</si>
  <si>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</si>
  <si>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</si>
  <si>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</si>
  <si>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</si>
  <si>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</si>
  <si>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</si>
  <si>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</si>
  <si>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</si>
  <si>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</si>
  <si>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</si>
  <si>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</si>
  <si>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</si>
  <si>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</si>
  <si>
    <t>2003/01/01</t>
  </si>
  <si>
    <t>「その月に存在しない日」の条件を考えましょう</t>
    <rPh sb="3" eb="4">
      <t>ツキ</t>
    </rPh>
    <rPh sb="5" eb="7">
      <t>ソンザイ</t>
    </rPh>
    <rPh sb="10" eb="11">
      <t>ヒ</t>
    </rPh>
    <rPh sb="13" eb="15">
      <t>ジョウケン</t>
    </rPh>
    <rPh sb="16" eb="17">
      <t>カンガ</t>
    </rPh>
    <phoneticPr fontId="1"/>
  </si>
  <si>
    <t>日付がその月であるかどうか？という条件</t>
    <rPh sb="0" eb="2">
      <t>ヒヅケ</t>
    </rPh>
    <rPh sb="5" eb="6">
      <t>ツキ</t>
    </rPh>
    <rPh sb="17" eb="19">
      <t>ジョウケン</t>
    </rPh>
    <phoneticPr fontId="1"/>
  </si>
  <si>
    <t>日付が何日以下か？という条件</t>
    <rPh sb="6" eb="7">
      <t>シタ</t>
    </rPh>
    <rPh sb="12" eb="14">
      <t>ジョウケン</t>
    </rPh>
    <phoneticPr fontId="1"/>
  </si>
  <si>
    <t>「非表示にする」やり方についても考えてみましょう</t>
    <rPh sb="1" eb="4">
      <t>ヒヒョウジ</t>
    </rPh>
    <rPh sb="10" eb="11">
      <t>カタ</t>
    </rPh>
    <rPh sb="16" eb="17">
      <t>カンガ</t>
    </rPh>
    <phoneticPr fontId="1"/>
  </si>
  <si>
    <t>セルに関数を入れて、条件にマッチしたら値を非表示（空文字列）にする方法</t>
    <rPh sb="3" eb="5">
      <t>カンスウ</t>
    </rPh>
    <rPh sb="6" eb="7">
      <t>イ</t>
    </rPh>
    <rPh sb="10" eb="12">
      <t>ジョウケン</t>
    </rPh>
    <rPh sb="19" eb="20">
      <t>アタイ</t>
    </rPh>
    <rPh sb="21" eb="24">
      <t>ヒヒョウジ</t>
    </rPh>
    <rPh sb="25" eb="29">
      <t>カラモジレツ</t>
    </rPh>
    <rPh sb="33" eb="35">
      <t>ホウホウ</t>
    </rPh>
    <phoneticPr fontId="1"/>
  </si>
  <si>
    <t>条件付き書式で値を見えないようにする方法</t>
    <rPh sb="0" eb="3">
      <t>ジョウケンツ</t>
    </rPh>
    <rPh sb="4" eb="6">
      <t>ショシキ</t>
    </rPh>
    <rPh sb="7" eb="8">
      <t>アタイ</t>
    </rPh>
    <rPh sb="9" eb="10">
      <t>ミ</t>
    </rPh>
    <rPh sb="18" eb="20">
      <t>ホウホウ</t>
    </rPh>
    <phoneticPr fontId="1"/>
  </si>
  <si>
    <t>あ</t>
    <phoneticPr fontId="1"/>
  </si>
  <si>
    <t>以下のふるさと納税実績表から、確定申告しやすいように納税市町村別、日付別、納税額でピボットテーブルを作成してください</t>
    <rPh sb="0" eb="2">
      <t>イカ</t>
    </rPh>
    <rPh sb="7" eb="12">
      <t>ノウゼイジッセキヒョウ</t>
    </rPh>
    <rPh sb="15" eb="19">
      <t>カクテイシンコク</t>
    </rPh>
    <rPh sb="26" eb="32">
      <t>ノウゼイシチョウソンベツ</t>
    </rPh>
    <rPh sb="33" eb="36">
      <t>ヒヅケベツ</t>
    </rPh>
    <rPh sb="37" eb="40">
      <t>ノウゼイガク</t>
    </rPh>
    <rPh sb="50" eb="52">
      <t>サクセイ</t>
    </rPh>
    <phoneticPr fontId="1"/>
  </si>
  <si>
    <t>シート名を「ピボットテーブル_A」としてください。</t>
    <rPh sb="3" eb="4">
      <t>メイ</t>
    </rPh>
    <phoneticPr fontId="1"/>
  </si>
  <si>
    <t>ふるさと納税実績表</t>
    <rPh sb="4" eb="6">
      <t>ノウゼイ</t>
    </rPh>
    <rPh sb="6" eb="9">
      <t>ジッセキヒョウ</t>
    </rPh>
    <phoneticPr fontId="1"/>
  </si>
  <si>
    <t>日付</t>
    <rPh sb="0" eb="2">
      <t>ヒヅケ</t>
    </rPh>
    <phoneticPr fontId="16"/>
  </si>
  <si>
    <t>市町村</t>
    <rPh sb="0" eb="3">
      <t>シチョウソン</t>
    </rPh>
    <phoneticPr fontId="16"/>
  </si>
  <si>
    <t>品物</t>
    <rPh sb="0" eb="2">
      <t>シナモノ</t>
    </rPh>
    <phoneticPr fontId="16"/>
  </si>
  <si>
    <t>単価</t>
    <rPh sb="0" eb="2">
      <t>タンカ</t>
    </rPh>
    <phoneticPr fontId="16"/>
  </si>
  <si>
    <t>数量</t>
    <rPh sb="0" eb="2">
      <t>スウリョウ</t>
    </rPh>
    <phoneticPr fontId="16"/>
  </si>
  <si>
    <t>金額</t>
    <rPh sb="0" eb="2">
      <t>キンガク</t>
    </rPh>
    <phoneticPr fontId="16"/>
  </si>
  <si>
    <t>合計</t>
    <rPh sb="0" eb="2">
      <t>ゴウケイ</t>
    </rPh>
    <phoneticPr fontId="16"/>
  </si>
  <si>
    <t>茨城県守谷市</t>
  </si>
  <si>
    <t>アサヒ　クリアアサヒ350ml×24本　1ケース</t>
  </si>
  <si>
    <t>静岡県富士市</t>
    <phoneticPr fontId="1"/>
  </si>
  <si>
    <t>プレミアム『スマートフラワー』トイレットペーパーとティッシュペーパーの詰め合わせ</t>
    <phoneticPr fontId="1"/>
  </si>
  <si>
    <t>大阪府泉佐野市</t>
    <phoneticPr fontId="1"/>
  </si>
  <si>
    <t>【TVで紹介されました!】泉州たまねぎ 10kg 射手矢農園 G1498</t>
    <phoneticPr fontId="1"/>
  </si>
  <si>
    <t>佐賀県上峰町</t>
    <phoneticPr fontId="1"/>
  </si>
  <si>
    <t>国産うなぎ蒲焼200g前後 × 2尾 計400g前後</t>
    <phoneticPr fontId="1"/>
  </si>
  <si>
    <t>高知県室戸市</t>
    <phoneticPr fontId="1"/>
  </si>
  <si>
    <t>【グランプリ受賞!】西山金時スウィートポテトロール(ロールケーキ)</t>
    <phoneticPr fontId="1"/>
  </si>
  <si>
    <t>北海道紋別市</t>
  </si>
  <si>
    <t>北海道オホーツク海産ホタテ玉冷(1kg)</t>
  </si>
  <si>
    <t>山梨県富士吉田市</t>
    <phoneticPr fontId="1"/>
  </si>
  <si>
    <t>【さとふる限定】果樹王国 やまなし から シャインマスカット 2房 (約1kg)</t>
    <phoneticPr fontId="1"/>
  </si>
  <si>
    <t>C5:AG5までのセルには、A2:B2の年月を参照して年月日が自動的に入るようにしてあります。</t>
    <rPh sb="20" eb="22">
      <t>ネンゲツ</t>
    </rPh>
    <rPh sb="23" eb="25">
      <t>サンショウ</t>
    </rPh>
    <rPh sb="27" eb="30">
      <t>ネンガッピ</t>
    </rPh>
    <rPh sb="31" eb="34">
      <t>ジドウテキ</t>
    </rPh>
    <rPh sb="35" eb="36">
      <t>ハイ</t>
    </rPh>
    <phoneticPr fontId="1"/>
  </si>
  <si>
    <t>C5:AG5のセルの書式を変更して、日にちだけを表示させるようにしましょう。</t>
    <rPh sb="10" eb="12">
      <t>ショシキ</t>
    </rPh>
    <rPh sb="13" eb="15">
      <t>ヘンコウ</t>
    </rPh>
    <rPh sb="18" eb="19">
      <t>ヒ</t>
    </rPh>
    <rPh sb="24" eb="26">
      <t>ヒョウジ</t>
    </rPh>
    <phoneticPr fontId="1"/>
  </si>
  <si>
    <t>（C5セルに関数を入れてあり、右のセルにはシリアル値を+1する数式が入っています。）</t>
    <rPh sb="6" eb="8">
      <t>カンスウ</t>
    </rPh>
    <rPh sb="9" eb="10">
      <t>イ</t>
    </rPh>
    <rPh sb="15" eb="16">
      <t>ミギ</t>
    </rPh>
    <rPh sb="25" eb="26">
      <t>チ</t>
    </rPh>
    <rPh sb="31" eb="33">
      <t>スウシキ</t>
    </rPh>
    <rPh sb="34" eb="35">
      <t>ハイ</t>
    </rPh>
    <phoneticPr fontId="1"/>
  </si>
  <si>
    <t>日にちのみを表示する書式がわからなければ調べてみてください。</t>
    <rPh sb="0" eb="1">
      <t>ヒ</t>
    </rPh>
    <rPh sb="6" eb="8">
      <t>ヒョウジ</t>
    </rPh>
    <rPh sb="10" eb="12">
      <t>ショシキ</t>
    </rPh>
    <rPh sb="20" eb="21">
      <t>シラ</t>
    </rPh>
    <phoneticPr fontId="1"/>
  </si>
  <si>
    <t>日付を曜日に変換する関数を調べましょう。</t>
    <rPh sb="0" eb="2">
      <t>ヒヅケ</t>
    </rPh>
    <rPh sb="3" eb="5">
      <t>ヨウビ</t>
    </rPh>
    <phoneticPr fontId="1"/>
  </si>
  <si>
    <t>その月に存在しない日付や曜日は非表示にしてみましょう。</t>
    <rPh sb="2" eb="3">
      <t>ツキ</t>
    </rPh>
    <rPh sb="4" eb="6">
      <t>ソンザイ</t>
    </rPh>
    <rPh sb="9" eb="10">
      <t>ヒ</t>
    </rPh>
    <rPh sb="10" eb="11">
      <t>ヅ</t>
    </rPh>
    <rPh sb="12" eb="14">
      <t>ヨウビ</t>
    </rPh>
    <rPh sb="15" eb="18">
      <t>ヒヒョウジ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</si>
</sst>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quot;¥&quot;\-#,##0"/>
    <numFmt numFmtId="176" formatCode="0.0_ "/>
    <numFmt numFmtId="177" formatCode="0_ "/>
    <numFmt numFmtId="178" formatCode="#\ &quot;年&quot;"/>
    <numFmt numFmtId="179" formatCode="#\ &quot;月&quot;"/>
    <numFmt numFmtId="181" formatCode="yyyy/mm/dd"/>
    <numFmt numFmtId="182" formatCode="0_);[Red]\(0\)"/>
    <numFmt numFmtId="183" formatCode="00000"/>
    <numFmt numFmtId="184" formatCode="#,##0_ "/>
    <numFmt numFmtId="185" formatCode="#,##0.0;[Red]\-#,##0.0"/>
    <numFmt numFmtId="186" formatCode="#,##0.0_ "/>
    <numFmt numFmtId="187" formatCode="#,##0.0"/>
    <numFmt numFmtId="188" formatCode="&quot;¥&quot;#,##0_);[Red]\(&quot;¥&quot;#,##0\)"/>
    <numFmt numFmtId="189" formatCode="#\ &quot;個&quot;"/>
    <numFmt numFmtId="190" formatCode="#,##0_);[Red]\(#,##0\)"/>
    <numFmt numFmtId="193" formatCode="m/d"/>
  </numFmts>
  <fonts count="17">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
      <sz val="6"/>
      <name val="游ゴシック"/>
      <family val="2"/>
      <charset val="128"/>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2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1" fontId="0" fillId="0" borderId="0" xfId="0" applyNumberFormat="1" applyAlignment="1">
      <alignment horizontal="center" vertical="center"/>
    </xf>
    <xf numFmtId="181"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2" fontId="0" fillId="6" borderId="1" xfId="0" applyNumberFormat="1" applyFill="1" applyBorder="1">
      <alignment vertical="center"/>
    </xf>
    <xf numFmtId="182"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3"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4"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5" fontId="11" fillId="4" borderId="1" xfId="2" applyNumberFormat="1" applyFont="1" applyFill="1" applyBorder="1" applyAlignment="1">
      <alignment horizontal="center" vertical="center" wrapText="1"/>
    </xf>
    <xf numFmtId="186"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7"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5" fontId="11" fillId="0" borderId="1" xfId="2" applyNumberFormat="1" applyFont="1" applyFill="1" applyBorder="1" applyAlignment="1">
      <alignment horizontal="right" vertical="center"/>
    </xf>
    <xf numFmtId="186"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2" fontId="0" fillId="0" borderId="12" xfId="0" applyNumberFormat="1" applyBorder="1">
      <alignment vertical="center"/>
    </xf>
    <xf numFmtId="182" fontId="0" fillId="0" borderId="15" xfId="0" applyNumberFormat="1" applyBorder="1">
      <alignment vertical="center"/>
    </xf>
    <xf numFmtId="182" fontId="0" fillId="0" borderId="18" xfId="0" applyNumberFormat="1" applyBorder="1">
      <alignment vertical="center"/>
    </xf>
    <xf numFmtId="0" fontId="3" fillId="0" borderId="20" xfId="0" applyFont="1" applyBorder="1" applyAlignment="1">
      <alignment horizontal="center" vertical="center"/>
    </xf>
    <xf numFmtId="182" fontId="0" fillId="0" borderId="21" xfId="0" applyNumberFormat="1" applyBorder="1">
      <alignment vertical="center"/>
    </xf>
    <xf numFmtId="182" fontId="0" fillId="0" borderId="1" xfId="0" applyNumberFormat="1" applyBorder="1">
      <alignment vertical="center"/>
    </xf>
    <xf numFmtId="182" fontId="0" fillId="0" borderId="22" xfId="0" applyNumberFormat="1" applyBorder="1">
      <alignment vertical="center"/>
    </xf>
    <xf numFmtId="0" fontId="0" fillId="3" borderId="1" xfId="0" applyFill="1" applyBorder="1">
      <alignment vertical="center"/>
    </xf>
    <xf numFmtId="182"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2" fontId="0" fillId="0" borderId="0" xfId="0" applyNumberFormat="1" applyProtection="1">
      <alignment vertical="center"/>
      <protection locked="0"/>
    </xf>
    <xf numFmtId="0" fontId="0" fillId="0" borderId="11" xfId="0" applyBorder="1" applyProtection="1">
      <alignment vertical="center"/>
      <protection locked="0"/>
    </xf>
    <xf numFmtId="182"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2"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2" fontId="0" fillId="0" borderId="18" xfId="0" applyNumberFormat="1" applyBorder="1" applyProtection="1">
      <alignment vertical="center"/>
      <protection locked="0"/>
    </xf>
    <xf numFmtId="0" fontId="0" fillId="2" borderId="19" xfId="0" applyFill="1" applyBorder="1" applyProtection="1">
      <alignment vertical="center"/>
      <protection locked="0"/>
    </xf>
    <xf numFmtId="188"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4" fontId="0" fillId="0" borderId="23" xfId="0" applyNumberFormat="1" applyBorder="1" applyAlignment="1">
      <alignment horizontal="center" vertical="center"/>
    </xf>
    <xf numFmtId="5" fontId="0" fillId="0" borderId="26" xfId="0" applyNumberFormat="1" applyBorder="1">
      <alignment vertical="center"/>
    </xf>
    <xf numFmtId="189" fontId="0" fillId="0" borderId="23" xfId="0" applyNumberFormat="1" applyBorder="1">
      <alignment vertical="center"/>
    </xf>
    <xf numFmtId="189" fontId="0" fillId="0" borderId="1" xfId="0" applyNumberFormat="1" applyBorder="1">
      <alignment vertical="center"/>
    </xf>
    <xf numFmtId="188" fontId="0" fillId="0" borderId="0" xfId="0" applyNumberFormat="1">
      <alignment vertical="center"/>
    </xf>
    <xf numFmtId="0" fontId="3" fillId="0" borderId="0" xfId="0" applyFont="1" applyAlignment="1">
      <alignment horizontal="right" vertical="center"/>
    </xf>
    <xf numFmtId="0" fontId="0" fillId="2" borderId="1" xfId="0" applyFill="1" applyBorder="1">
      <alignment vertical="center"/>
    </xf>
    <xf numFmtId="181" fontId="3" fillId="0" borderId="0" xfId="0" applyNumberFormat="1" applyFont="1" applyAlignment="1">
      <alignment horizontal="right" vertical="center"/>
    </xf>
    <xf numFmtId="190" fontId="0" fillId="0" borderId="0" xfId="0" applyNumberFormat="1">
      <alignment vertical="center"/>
    </xf>
    <xf numFmtId="181" fontId="0" fillId="0" borderId="0" xfId="0" applyNumberFormat="1">
      <alignment vertical="center"/>
    </xf>
    <xf numFmtId="181" fontId="3" fillId="0" borderId="0" xfId="0" applyNumberFormat="1" applyFont="1">
      <alignment vertical="center"/>
    </xf>
    <xf numFmtId="181" fontId="0" fillId="4" borderId="27" xfId="0" applyNumberFormat="1" applyFill="1" applyBorder="1" applyAlignment="1">
      <alignment horizontal="center" vertical="center"/>
    </xf>
    <xf numFmtId="0" fontId="0" fillId="4" borderId="27" xfId="0" applyFill="1" applyBorder="1" applyAlignment="1">
      <alignment horizontal="center" vertical="center"/>
    </xf>
    <xf numFmtId="190" fontId="0" fillId="4" borderId="27" xfId="0" applyNumberFormat="1" applyFill="1" applyBorder="1" applyAlignment="1">
      <alignment horizontal="center" vertical="center"/>
    </xf>
    <xf numFmtId="181" fontId="0" fillId="0" borderId="27" xfId="0" applyNumberFormat="1" applyBorder="1">
      <alignment vertical="center"/>
    </xf>
    <xf numFmtId="0" fontId="0" fillId="0" borderId="27" xfId="0" applyBorder="1">
      <alignment vertical="center"/>
    </xf>
    <xf numFmtId="190" fontId="0" fillId="0" borderId="27" xfId="0" applyNumberFormat="1" applyBorder="1">
      <alignment vertical="center"/>
    </xf>
    <xf numFmtId="190" fontId="0" fillId="2" borderId="27" xfId="0" applyNumberFormat="1" applyFill="1" applyBorder="1">
      <alignmen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xf numFmtId="193" fontId="0" fillId="0" borderId="3" xfId="0" applyNumberFormat="1" applyBorder="1" applyAlignment="1">
      <alignment horizontal="center" vertical="center" shrinkToFit="1"/>
    </xf>
    <xf numFmtId="193" fontId="0" fillId="4" borderId="3" xfId="0" applyNumberFormat="1" applyFill="1" applyBorder="1" applyAlignment="1">
      <alignment horizontal="center" vertical="center" shrinkToFit="1"/>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238125</xdr:colOff>
      <xdr:row>34</xdr:row>
      <xdr:rowOff>180975</xdr:rowOff>
    </xdr:from>
    <xdr:to>
      <xdr:col>3</xdr:col>
      <xdr:colOff>180388</xdr:colOff>
      <xdr:row>36</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27</xdr:row>
      <xdr:rowOff>177800</xdr:rowOff>
    </xdr:from>
    <xdr:to>
      <xdr:col>3</xdr:col>
      <xdr:colOff>183563</xdr:colOff>
      <xdr:row>29</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22</xdr:row>
      <xdr:rowOff>158750</xdr:rowOff>
    </xdr:from>
    <xdr:to>
      <xdr:col>3</xdr:col>
      <xdr:colOff>183563</xdr:colOff>
      <xdr:row>24</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oneCellAnchor>
    <xdr:from>
      <xdr:col>2</xdr:col>
      <xdr:colOff>234950</xdr:colOff>
      <xdr:row>16</xdr:row>
      <xdr:rowOff>158750</xdr:rowOff>
    </xdr:from>
    <xdr:ext cx="377238" cy="374650"/>
    <xdr:pic>
      <xdr:nvPicPr>
        <xdr:cNvPr id="5" name="図 4">
          <a:extLst>
            <a:ext uri="{FF2B5EF4-FFF2-40B4-BE49-F238E27FC236}">
              <a16:creationId xmlns:a16="http://schemas.microsoft.com/office/drawing/2014/main" id="{639CD6B9-E60C-4F78-8864-70E016BB3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2300" y="6178550"/>
          <a:ext cx="377238" cy="3746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oneCellAnchor>
    <xdr:from>
      <xdr:col>2</xdr:col>
      <xdr:colOff>323850</xdr:colOff>
      <xdr:row>26</xdr:row>
      <xdr:rowOff>142875</xdr:rowOff>
    </xdr:from>
    <xdr:ext cx="366126" cy="339725"/>
    <xdr:pic>
      <xdr:nvPicPr>
        <xdr:cNvPr id="4" name="図 3">
          <a:extLst>
            <a:ext uri="{FF2B5EF4-FFF2-40B4-BE49-F238E27FC236}">
              <a16:creationId xmlns:a16="http://schemas.microsoft.com/office/drawing/2014/main" id="{913773A9-8D31-40B0-B8BF-36B164BA8C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7529513"/>
          <a:ext cx="366126" cy="339725"/>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18" t="s">
        <v>182</v>
      </c>
    </row>
    <row r="3" spans="1:2">
      <c r="B3" s="18" t="s">
        <v>73</v>
      </c>
    </row>
    <row r="5" spans="1:2">
      <c r="B5" s="18" t="s">
        <v>80</v>
      </c>
    </row>
    <row r="6" spans="1:2">
      <c r="B6" s="18"/>
    </row>
    <row r="7" spans="1:2">
      <c r="B7" s="18" t="s">
        <v>77</v>
      </c>
    </row>
    <row r="9" spans="1:2">
      <c r="B9" s="18" t="s">
        <v>78</v>
      </c>
    </row>
    <row r="10" spans="1:2">
      <c r="B10" s="18"/>
    </row>
    <row r="11" spans="1:2">
      <c r="B11" s="18" t="s">
        <v>74</v>
      </c>
    </row>
    <row r="13" spans="1:2">
      <c r="B13" s="18" t="s">
        <v>75</v>
      </c>
    </row>
    <row r="15" spans="1:2">
      <c r="B15" s="18" t="s">
        <v>76</v>
      </c>
    </row>
    <row r="17" spans="2:2">
      <c r="B17" s="18" t="s">
        <v>81</v>
      </c>
    </row>
    <row r="19" spans="2:2">
      <c r="B19" s="18" t="s">
        <v>79</v>
      </c>
    </row>
    <row r="21" spans="2:2">
      <c r="B21" s="73"/>
    </row>
    <row r="22" spans="2:2">
      <c r="B22" s="73"/>
    </row>
    <row r="23" spans="2:2">
      <c r="B23" s="73"/>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FA7D7-40F9-42E3-95C2-CCB20198B65D}">
  <dimension ref="A2:G26"/>
  <sheetViews>
    <sheetView workbookViewId="0"/>
  </sheetViews>
  <sheetFormatPr defaultRowHeight="18.75"/>
  <cols>
    <col min="1" max="1" width="10.875" style="103" bestFit="1" customWidth="1"/>
    <col min="2" max="2" width="19.5" customWidth="1"/>
    <col min="3" max="3" width="76.75" bestFit="1" customWidth="1"/>
    <col min="4" max="6" width="9" style="102"/>
  </cols>
  <sheetData>
    <row r="2" spans="1:7">
      <c r="A2" s="101" t="s">
        <v>43</v>
      </c>
      <c r="B2" s="18" t="s">
        <v>198</v>
      </c>
    </row>
    <row r="3" spans="1:7">
      <c r="B3" s="18" t="s">
        <v>199</v>
      </c>
    </row>
    <row r="5" spans="1:7">
      <c r="A5" s="104" t="s">
        <v>200</v>
      </c>
    </row>
    <row r="6" spans="1:7">
      <c r="A6" s="105" t="s">
        <v>201</v>
      </c>
      <c r="B6" s="105" t="s">
        <v>202</v>
      </c>
      <c r="C6" s="106" t="s">
        <v>203</v>
      </c>
      <c r="D6" s="107" t="s">
        <v>204</v>
      </c>
      <c r="E6" s="107" t="s">
        <v>205</v>
      </c>
      <c r="F6" s="107" t="s">
        <v>206</v>
      </c>
      <c r="G6" s="107" t="s">
        <v>207</v>
      </c>
    </row>
    <row r="7" spans="1:7">
      <c r="A7" s="108">
        <v>45677</v>
      </c>
      <c r="B7" s="109" t="s">
        <v>208</v>
      </c>
      <c r="C7" s="109" t="s">
        <v>209</v>
      </c>
      <c r="D7" s="110">
        <v>12000</v>
      </c>
      <c r="E7" s="110">
        <v>1</v>
      </c>
      <c r="F7" s="111">
        <f t="shared" ref="F7:F26" si="0">IF(A7="","",D7*E7)</f>
        <v>12000</v>
      </c>
      <c r="G7" s="111">
        <f>IF(F7="","",F7)</f>
        <v>12000</v>
      </c>
    </row>
    <row r="8" spans="1:7">
      <c r="A8" s="108">
        <v>45698</v>
      </c>
      <c r="B8" s="109" t="s">
        <v>210</v>
      </c>
      <c r="C8" s="109" t="s">
        <v>211</v>
      </c>
      <c r="D8" s="110">
        <v>9000</v>
      </c>
      <c r="E8" s="110">
        <v>2</v>
      </c>
      <c r="F8" s="111">
        <f t="shared" si="0"/>
        <v>18000</v>
      </c>
      <c r="G8" s="111">
        <f>IF(F8="","",G7+F8)</f>
        <v>30000</v>
      </c>
    </row>
    <row r="9" spans="1:7">
      <c r="A9" s="108">
        <v>45698</v>
      </c>
      <c r="B9" s="109" t="s">
        <v>212</v>
      </c>
      <c r="C9" s="109" t="s">
        <v>213</v>
      </c>
      <c r="D9" s="110">
        <v>7000</v>
      </c>
      <c r="E9" s="110">
        <v>1</v>
      </c>
      <c r="F9" s="111">
        <f t="shared" si="0"/>
        <v>7000</v>
      </c>
      <c r="G9" s="111">
        <f t="shared" ref="G9:G26" si="1">IF(F9="","",G8+F9)</f>
        <v>37000</v>
      </c>
    </row>
    <row r="10" spans="1:7">
      <c r="A10" s="108">
        <v>45718</v>
      </c>
      <c r="B10" s="109" t="s">
        <v>214</v>
      </c>
      <c r="C10" s="109" t="s">
        <v>215</v>
      </c>
      <c r="D10" s="110">
        <v>10000</v>
      </c>
      <c r="E10" s="110">
        <v>1</v>
      </c>
      <c r="F10" s="111">
        <f t="shared" si="0"/>
        <v>10000</v>
      </c>
      <c r="G10" s="111">
        <f t="shared" si="1"/>
        <v>47000</v>
      </c>
    </row>
    <row r="11" spans="1:7">
      <c r="A11" s="108">
        <v>45727</v>
      </c>
      <c r="B11" s="109" t="s">
        <v>208</v>
      </c>
      <c r="C11" s="109" t="s">
        <v>209</v>
      </c>
      <c r="D11" s="110">
        <v>12000</v>
      </c>
      <c r="E11" s="110">
        <v>1</v>
      </c>
      <c r="F11" s="111">
        <f t="shared" si="0"/>
        <v>12000</v>
      </c>
      <c r="G11" s="111">
        <f t="shared" si="1"/>
        <v>59000</v>
      </c>
    </row>
    <row r="12" spans="1:7">
      <c r="A12" s="108">
        <v>45768</v>
      </c>
      <c r="B12" s="109" t="s">
        <v>216</v>
      </c>
      <c r="C12" s="109" t="s">
        <v>217</v>
      </c>
      <c r="D12" s="110">
        <v>6000</v>
      </c>
      <c r="E12" s="110">
        <v>1</v>
      </c>
      <c r="F12" s="111">
        <f t="shared" si="0"/>
        <v>6000</v>
      </c>
      <c r="G12" s="111">
        <f t="shared" si="1"/>
        <v>65000</v>
      </c>
    </row>
    <row r="13" spans="1:7">
      <c r="A13" s="108">
        <v>45768</v>
      </c>
      <c r="B13" s="109" t="s">
        <v>218</v>
      </c>
      <c r="C13" s="109" t="s">
        <v>219</v>
      </c>
      <c r="D13" s="110">
        <v>16000</v>
      </c>
      <c r="E13" s="110">
        <v>1</v>
      </c>
      <c r="F13" s="111">
        <f t="shared" si="0"/>
        <v>16000</v>
      </c>
      <c r="G13" s="111">
        <f t="shared" si="1"/>
        <v>81000</v>
      </c>
    </row>
    <row r="14" spans="1:7">
      <c r="A14" s="108">
        <v>45793</v>
      </c>
      <c r="B14" s="109" t="s">
        <v>208</v>
      </c>
      <c r="C14" s="109" t="s">
        <v>209</v>
      </c>
      <c r="D14" s="110">
        <v>12000</v>
      </c>
      <c r="E14" s="110">
        <v>1</v>
      </c>
      <c r="F14" s="111">
        <f t="shared" si="0"/>
        <v>12000</v>
      </c>
      <c r="G14" s="111">
        <f t="shared" si="1"/>
        <v>93000</v>
      </c>
    </row>
    <row r="15" spans="1:7">
      <c r="A15" s="108">
        <v>45793</v>
      </c>
      <c r="B15" s="109" t="s">
        <v>210</v>
      </c>
      <c r="C15" s="109" t="s">
        <v>211</v>
      </c>
      <c r="D15" s="110">
        <v>9000</v>
      </c>
      <c r="E15" s="110">
        <v>2</v>
      </c>
      <c r="F15" s="111">
        <f t="shared" si="0"/>
        <v>18000</v>
      </c>
      <c r="G15" s="111">
        <f t="shared" si="1"/>
        <v>111000</v>
      </c>
    </row>
    <row r="16" spans="1:7">
      <c r="A16" s="108">
        <v>45809</v>
      </c>
      <c r="B16" s="109" t="s">
        <v>220</v>
      </c>
      <c r="C16" s="109" t="s">
        <v>221</v>
      </c>
      <c r="D16" s="110">
        <v>10000</v>
      </c>
      <c r="E16" s="110">
        <v>1</v>
      </c>
      <c r="F16" s="111">
        <f t="shared" si="0"/>
        <v>10000</v>
      </c>
      <c r="G16" s="111">
        <f t="shared" si="1"/>
        <v>121000</v>
      </c>
    </row>
    <row r="17" spans="1:7">
      <c r="A17" s="108">
        <v>45826</v>
      </c>
      <c r="B17" s="109" t="s">
        <v>216</v>
      </c>
      <c r="C17" s="109" t="s">
        <v>217</v>
      </c>
      <c r="D17" s="110">
        <v>6000</v>
      </c>
      <c r="E17" s="110">
        <v>1</v>
      </c>
      <c r="F17" s="111">
        <f t="shared" si="0"/>
        <v>6000</v>
      </c>
      <c r="G17" s="111">
        <f t="shared" si="1"/>
        <v>127000</v>
      </c>
    </row>
    <row r="18" spans="1:7">
      <c r="A18" s="108"/>
      <c r="B18" s="109"/>
      <c r="C18" s="109"/>
      <c r="D18" s="110"/>
      <c r="E18" s="110"/>
      <c r="F18" s="111" t="str">
        <f t="shared" si="0"/>
        <v/>
      </c>
      <c r="G18" s="111" t="str">
        <f t="shared" si="1"/>
        <v/>
      </c>
    </row>
    <row r="19" spans="1:7">
      <c r="A19" s="108"/>
      <c r="B19" s="109"/>
      <c r="C19" s="109"/>
      <c r="D19" s="110"/>
      <c r="E19" s="110"/>
      <c r="F19" s="111" t="str">
        <f t="shared" si="0"/>
        <v/>
      </c>
      <c r="G19" s="111" t="str">
        <f t="shared" si="1"/>
        <v/>
      </c>
    </row>
    <row r="20" spans="1:7">
      <c r="A20" s="108"/>
      <c r="B20" s="109"/>
      <c r="C20" s="109"/>
      <c r="D20" s="110"/>
      <c r="E20" s="110"/>
      <c r="F20" s="111" t="str">
        <f t="shared" si="0"/>
        <v/>
      </c>
      <c r="G20" s="111" t="str">
        <f t="shared" si="1"/>
        <v/>
      </c>
    </row>
    <row r="21" spans="1:7">
      <c r="A21" s="108"/>
      <c r="B21" s="109"/>
      <c r="C21" s="109"/>
      <c r="D21" s="110"/>
      <c r="E21" s="110"/>
      <c r="F21" s="111" t="str">
        <f t="shared" si="0"/>
        <v/>
      </c>
      <c r="G21" s="111" t="str">
        <f t="shared" si="1"/>
        <v/>
      </c>
    </row>
    <row r="22" spans="1:7">
      <c r="A22" s="108"/>
      <c r="B22" s="109"/>
      <c r="C22" s="109"/>
      <c r="D22" s="110"/>
      <c r="E22" s="110"/>
      <c r="F22" s="111" t="str">
        <f t="shared" si="0"/>
        <v/>
      </c>
      <c r="G22" s="111" t="str">
        <f t="shared" si="1"/>
        <v/>
      </c>
    </row>
    <row r="23" spans="1:7">
      <c r="A23" s="108"/>
      <c r="B23" s="109"/>
      <c r="C23" s="109"/>
      <c r="D23" s="110"/>
      <c r="E23" s="110"/>
      <c r="F23" s="111" t="str">
        <f t="shared" si="0"/>
        <v/>
      </c>
      <c r="G23" s="111" t="str">
        <f t="shared" si="1"/>
        <v/>
      </c>
    </row>
    <row r="24" spans="1:7">
      <c r="A24" s="108"/>
      <c r="B24" s="109"/>
      <c r="C24" s="109"/>
      <c r="D24" s="110"/>
      <c r="E24" s="110"/>
      <c r="F24" s="111" t="str">
        <f t="shared" si="0"/>
        <v/>
      </c>
      <c r="G24" s="111" t="str">
        <f t="shared" si="1"/>
        <v/>
      </c>
    </row>
    <row r="25" spans="1:7">
      <c r="A25" s="108"/>
      <c r="B25" s="109"/>
      <c r="C25" s="109"/>
      <c r="D25" s="110"/>
      <c r="E25" s="110"/>
      <c r="F25" s="111" t="str">
        <f t="shared" si="0"/>
        <v/>
      </c>
      <c r="G25" s="111" t="str">
        <f t="shared" si="1"/>
        <v/>
      </c>
    </row>
    <row r="26" spans="1:7">
      <c r="A26" s="108"/>
      <c r="B26" s="109"/>
      <c r="C26" s="109"/>
      <c r="D26" s="110"/>
      <c r="E26" s="110"/>
      <c r="F26" s="111" t="str">
        <f t="shared" si="0"/>
        <v/>
      </c>
      <c r="G26" s="111" t="str">
        <f t="shared" si="1"/>
        <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2" bestFit="1" customWidth="1"/>
    <col min="2" max="2" width="8.625" style="23" bestFit="1" customWidth="1"/>
    <col min="3" max="3" width="8.5" style="23" bestFit="1" customWidth="1"/>
    <col min="4" max="16384" width="8.25" style="22"/>
  </cols>
  <sheetData>
    <row r="1" spans="1:5">
      <c r="A1" s="26" t="s">
        <v>92</v>
      </c>
      <c r="B1" s="27" t="s">
        <v>93</v>
      </c>
      <c r="C1" s="27" t="s">
        <v>94</v>
      </c>
    </row>
    <row r="2" spans="1:5">
      <c r="A2" s="25">
        <v>45292</v>
      </c>
      <c r="B2" s="2" t="s">
        <v>72</v>
      </c>
      <c r="C2" s="2" t="s">
        <v>39</v>
      </c>
      <c r="E2" s="24"/>
    </row>
    <row r="3" spans="1:5">
      <c r="A3" s="25">
        <v>45293</v>
      </c>
      <c r="B3" s="2" t="s">
        <v>72</v>
      </c>
      <c r="C3" s="2" t="s">
        <v>40</v>
      </c>
    </row>
    <row r="4" spans="1:5">
      <c r="A4" s="25">
        <v>45294</v>
      </c>
      <c r="B4" s="2" t="s">
        <v>72</v>
      </c>
      <c r="C4" s="2" t="s">
        <v>41</v>
      </c>
    </row>
    <row r="5" spans="1:5">
      <c r="A5" s="25">
        <v>45295</v>
      </c>
      <c r="B5" s="2" t="s">
        <v>72</v>
      </c>
      <c r="C5" s="2" t="s">
        <v>35</v>
      </c>
    </row>
    <row r="6" spans="1:5">
      <c r="A6" s="25">
        <v>45296</v>
      </c>
      <c r="B6" s="2" t="s">
        <v>72</v>
      </c>
      <c r="C6" s="2" t="s">
        <v>36</v>
      </c>
    </row>
    <row r="7" spans="1:5">
      <c r="A7" s="25">
        <v>45297</v>
      </c>
      <c r="B7" s="2" t="s">
        <v>72</v>
      </c>
      <c r="C7" s="2" t="s">
        <v>37</v>
      </c>
    </row>
    <row r="8" spans="1:5">
      <c r="A8" s="25">
        <v>45298</v>
      </c>
      <c r="B8" s="2" t="s">
        <v>72</v>
      </c>
      <c r="C8" s="2" t="s">
        <v>38</v>
      </c>
    </row>
    <row r="9" spans="1:5">
      <c r="A9" s="25">
        <v>45299</v>
      </c>
      <c r="B9" s="2" t="s">
        <v>71</v>
      </c>
      <c r="C9" s="2" t="s">
        <v>39</v>
      </c>
    </row>
    <row r="10" spans="1:5">
      <c r="A10" s="25">
        <v>45300</v>
      </c>
      <c r="B10" s="2" t="s">
        <v>71</v>
      </c>
      <c r="C10" s="2" t="s">
        <v>40</v>
      </c>
    </row>
    <row r="11" spans="1:5">
      <c r="A11" s="25">
        <v>45301</v>
      </c>
      <c r="B11" s="2" t="s">
        <v>71</v>
      </c>
      <c r="C11" s="2" t="s">
        <v>41</v>
      </c>
    </row>
    <row r="12" spans="1:5">
      <c r="A12" s="25">
        <v>45302</v>
      </c>
      <c r="B12" s="2" t="s">
        <v>71</v>
      </c>
      <c r="C12" s="2" t="s">
        <v>35</v>
      </c>
    </row>
    <row r="13" spans="1:5">
      <c r="A13" s="25">
        <v>45303</v>
      </c>
      <c r="B13" s="2" t="s">
        <v>71</v>
      </c>
      <c r="C13" s="2" t="s">
        <v>36</v>
      </c>
    </row>
    <row r="14" spans="1:5">
      <c r="A14" s="25">
        <v>45304</v>
      </c>
      <c r="B14" s="2" t="s">
        <v>72</v>
      </c>
      <c r="C14" s="2" t="s">
        <v>37</v>
      </c>
    </row>
    <row r="15" spans="1:5">
      <c r="A15" s="25">
        <v>45305</v>
      </c>
      <c r="B15" s="2" t="s">
        <v>72</v>
      </c>
      <c r="C15" s="2" t="s">
        <v>38</v>
      </c>
    </row>
    <row r="16" spans="1:5">
      <c r="A16" s="25">
        <v>45306</v>
      </c>
      <c r="B16" s="2" t="s">
        <v>71</v>
      </c>
      <c r="C16" s="2" t="s">
        <v>39</v>
      </c>
    </row>
    <row r="17" spans="1:3">
      <c r="A17" s="25">
        <v>45307</v>
      </c>
      <c r="B17" s="2" t="s">
        <v>71</v>
      </c>
      <c r="C17" s="2" t="s">
        <v>40</v>
      </c>
    </row>
    <row r="18" spans="1:3">
      <c r="A18" s="25">
        <v>45308</v>
      </c>
      <c r="B18" s="2" t="s">
        <v>71</v>
      </c>
      <c r="C18" s="2" t="s">
        <v>41</v>
      </c>
    </row>
    <row r="19" spans="1:3">
      <c r="A19" s="25">
        <v>45309</v>
      </c>
      <c r="B19" s="2" t="s">
        <v>71</v>
      </c>
      <c r="C19" s="2" t="s">
        <v>35</v>
      </c>
    </row>
    <row r="20" spans="1:3">
      <c r="A20" s="25">
        <v>45310</v>
      </c>
      <c r="B20" s="2" t="s">
        <v>71</v>
      </c>
      <c r="C20" s="2" t="s">
        <v>36</v>
      </c>
    </row>
    <row r="21" spans="1:3">
      <c r="A21" s="25">
        <v>45311</v>
      </c>
      <c r="B21" s="2" t="s">
        <v>72</v>
      </c>
      <c r="C21" s="2" t="s">
        <v>37</v>
      </c>
    </row>
    <row r="22" spans="1:3">
      <c r="A22" s="25">
        <v>45312</v>
      </c>
      <c r="B22" s="2" t="s">
        <v>72</v>
      </c>
      <c r="C22" s="2" t="s">
        <v>38</v>
      </c>
    </row>
    <row r="23" spans="1:3">
      <c r="A23" s="25">
        <v>45313</v>
      </c>
      <c r="B23" s="2" t="s">
        <v>71</v>
      </c>
      <c r="C23" s="2" t="s">
        <v>39</v>
      </c>
    </row>
    <row r="24" spans="1:3">
      <c r="A24" s="25">
        <v>45314</v>
      </c>
      <c r="B24" s="2" t="s">
        <v>71</v>
      </c>
      <c r="C24" s="2" t="s">
        <v>40</v>
      </c>
    </row>
    <row r="25" spans="1:3">
      <c r="A25" s="25">
        <v>45315</v>
      </c>
      <c r="B25" s="2" t="s">
        <v>71</v>
      </c>
      <c r="C25" s="2" t="s">
        <v>41</v>
      </c>
    </row>
    <row r="26" spans="1:3">
      <c r="A26" s="25">
        <v>45316</v>
      </c>
      <c r="B26" s="2" t="s">
        <v>71</v>
      </c>
      <c r="C26" s="2" t="s">
        <v>35</v>
      </c>
    </row>
    <row r="27" spans="1:3">
      <c r="A27" s="25">
        <v>45317</v>
      </c>
      <c r="B27" s="2" t="s">
        <v>71</v>
      </c>
      <c r="C27" s="2" t="s">
        <v>36</v>
      </c>
    </row>
    <row r="28" spans="1:3">
      <c r="A28" s="25">
        <v>45318</v>
      </c>
      <c r="B28" s="2" t="s">
        <v>72</v>
      </c>
      <c r="C28" s="2" t="s">
        <v>37</v>
      </c>
    </row>
    <row r="29" spans="1:3">
      <c r="A29" s="25">
        <v>45319</v>
      </c>
      <c r="B29" s="2" t="s">
        <v>72</v>
      </c>
      <c r="C29" s="2" t="s">
        <v>38</v>
      </c>
    </row>
    <row r="30" spans="1:3">
      <c r="A30" s="25">
        <v>45320</v>
      </c>
      <c r="B30" s="2" t="s">
        <v>71</v>
      </c>
      <c r="C30" s="2" t="s">
        <v>39</v>
      </c>
    </row>
    <row r="31" spans="1:3">
      <c r="A31" s="25">
        <v>45321</v>
      </c>
      <c r="B31" s="2" t="s">
        <v>71</v>
      </c>
      <c r="C31" s="2" t="s">
        <v>40</v>
      </c>
    </row>
    <row r="32" spans="1:3">
      <c r="A32" s="25">
        <v>45322</v>
      </c>
      <c r="B32" s="2" t="s">
        <v>71</v>
      </c>
      <c r="C32" s="2" t="s">
        <v>41</v>
      </c>
    </row>
    <row r="33" spans="1:3">
      <c r="A33" s="25">
        <v>45323</v>
      </c>
      <c r="B33" s="2" t="s">
        <v>71</v>
      </c>
      <c r="C33" s="2" t="s">
        <v>35</v>
      </c>
    </row>
    <row r="34" spans="1:3">
      <c r="A34" s="25">
        <v>45324</v>
      </c>
      <c r="B34" s="2" t="s">
        <v>71</v>
      </c>
      <c r="C34" s="2" t="s">
        <v>36</v>
      </c>
    </row>
    <row r="35" spans="1:3">
      <c r="A35" s="25">
        <v>45325</v>
      </c>
      <c r="B35" s="2" t="s">
        <v>72</v>
      </c>
      <c r="C35" s="2" t="s">
        <v>37</v>
      </c>
    </row>
    <row r="36" spans="1:3">
      <c r="A36" s="25">
        <v>45326</v>
      </c>
      <c r="B36" s="2" t="s">
        <v>72</v>
      </c>
      <c r="C36" s="2" t="s">
        <v>38</v>
      </c>
    </row>
    <row r="37" spans="1:3">
      <c r="A37" s="25">
        <v>45327</v>
      </c>
      <c r="B37" s="2" t="s">
        <v>71</v>
      </c>
      <c r="C37" s="2" t="s">
        <v>39</v>
      </c>
    </row>
    <row r="38" spans="1:3">
      <c r="A38" s="25">
        <v>45328</v>
      </c>
      <c r="B38" s="2" t="s">
        <v>71</v>
      </c>
      <c r="C38" s="2" t="s">
        <v>40</v>
      </c>
    </row>
    <row r="39" spans="1:3">
      <c r="A39" s="25">
        <v>45329</v>
      </c>
      <c r="B39" s="2" t="s">
        <v>71</v>
      </c>
      <c r="C39" s="2" t="s">
        <v>41</v>
      </c>
    </row>
    <row r="40" spans="1:3">
      <c r="A40" s="25">
        <v>45330</v>
      </c>
      <c r="B40" s="2" t="s">
        <v>71</v>
      </c>
      <c r="C40" s="2" t="s">
        <v>35</v>
      </c>
    </row>
    <row r="41" spans="1:3">
      <c r="A41" s="25">
        <v>45331</v>
      </c>
      <c r="B41" s="2" t="s">
        <v>71</v>
      </c>
      <c r="C41" s="2" t="s">
        <v>36</v>
      </c>
    </row>
    <row r="42" spans="1:3">
      <c r="A42" s="25">
        <v>45332</v>
      </c>
      <c r="B42" s="2" t="s">
        <v>72</v>
      </c>
      <c r="C42" s="2" t="s">
        <v>37</v>
      </c>
    </row>
    <row r="43" spans="1:3">
      <c r="A43" s="25">
        <v>45333</v>
      </c>
      <c r="B43" s="2" t="s">
        <v>72</v>
      </c>
      <c r="C43" s="2" t="s">
        <v>38</v>
      </c>
    </row>
    <row r="44" spans="1:3">
      <c r="A44" s="25">
        <v>45334</v>
      </c>
      <c r="B44" s="2" t="s">
        <v>71</v>
      </c>
      <c r="C44" s="2" t="s">
        <v>39</v>
      </c>
    </row>
    <row r="45" spans="1:3">
      <c r="A45" s="25">
        <v>45335</v>
      </c>
      <c r="B45" s="2" t="s">
        <v>71</v>
      </c>
      <c r="C45" s="2" t="s">
        <v>40</v>
      </c>
    </row>
    <row r="46" spans="1:3">
      <c r="A46" s="25">
        <v>45336</v>
      </c>
      <c r="B46" s="2" t="s">
        <v>71</v>
      </c>
      <c r="C46" s="2" t="s">
        <v>41</v>
      </c>
    </row>
    <row r="47" spans="1:3">
      <c r="A47" s="25">
        <v>45337</v>
      </c>
      <c r="B47" s="2" t="s">
        <v>71</v>
      </c>
      <c r="C47" s="2" t="s">
        <v>35</v>
      </c>
    </row>
    <row r="48" spans="1:3">
      <c r="A48" s="25">
        <v>45338</v>
      </c>
      <c r="B48" s="2" t="s">
        <v>71</v>
      </c>
      <c r="C48" s="2" t="s">
        <v>36</v>
      </c>
    </row>
    <row r="49" spans="1:3">
      <c r="A49" s="25">
        <v>45339</v>
      </c>
      <c r="B49" s="2" t="s">
        <v>72</v>
      </c>
      <c r="C49" s="2" t="s">
        <v>37</v>
      </c>
    </row>
    <row r="50" spans="1:3">
      <c r="A50" s="25">
        <v>45340</v>
      </c>
      <c r="B50" s="2" t="s">
        <v>72</v>
      </c>
      <c r="C50" s="2" t="s">
        <v>38</v>
      </c>
    </row>
    <row r="51" spans="1:3">
      <c r="A51" s="25">
        <v>45341</v>
      </c>
      <c r="B51" s="2" t="s">
        <v>71</v>
      </c>
      <c r="C51" s="2" t="s">
        <v>39</v>
      </c>
    </row>
    <row r="52" spans="1:3">
      <c r="A52" s="25">
        <v>45342</v>
      </c>
      <c r="B52" s="2" t="s">
        <v>71</v>
      </c>
      <c r="C52" s="2" t="s">
        <v>40</v>
      </c>
    </row>
    <row r="53" spans="1:3">
      <c r="A53" s="25">
        <v>45343</v>
      </c>
      <c r="B53" s="2" t="s">
        <v>71</v>
      </c>
      <c r="C53" s="2" t="s">
        <v>41</v>
      </c>
    </row>
    <row r="54" spans="1:3">
      <c r="A54" s="25">
        <v>45344</v>
      </c>
      <c r="B54" s="2" t="s">
        <v>71</v>
      </c>
      <c r="C54" s="2" t="s">
        <v>35</v>
      </c>
    </row>
    <row r="55" spans="1:3">
      <c r="A55" s="25">
        <v>45345</v>
      </c>
      <c r="B55" s="2" t="s">
        <v>71</v>
      </c>
      <c r="C55" s="2" t="s">
        <v>36</v>
      </c>
    </row>
    <row r="56" spans="1:3">
      <c r="A56" s="25">
        <v>45346</v>
      </c>
      <c r="B56" s="2" t="s">
        <v>72</v>
      </c>
      <c r="C56" s="2" t="s">
        <v>37</v>
      </c>
    </row>
    <row r="57" spans="1:3">
      <c r="A57" s="25">
        <v>45347</v>
      </c>
      <c r="B57" s="2" t="s">
        <v>72</v>
      </c>
      <c r="C57" s="2" t="s">
        <v>38</v>
      </c>
    </row>
    <row r="58" spans="1:3">
      <c r="A58" s="25">
        <v>45348</v>
      </c>
      <c r="B58" s="2" t="s">
        <v>71</v>
      </c>
      <c r="C58" s="2" t="s">
        <v>39</v>
      </c>
    </row>
    <row r="59" spans="1:3">
      <c r="A59" s="25">
        <v>45349</v>
      </c>
      <c r="B59" s="2" t="s">
        <v>71</v>
      </c>
      <c r="C59" s="2" t="s">
        <v>40</v>
      </c>
    </row>
    <row r="60" spans="1:3">
      <c r="A60" s="25">
        <v>45350</v>
      </c>
      <c r="B60" s="2" t="s">
        <v>71</v>
      </c>
      <c r="C60" s="2" t="s">
        <v>41</v>
      </c>
    </row>
    <row r="61" spans="1:3">
      <c r="A61" s="25">
        <v>45351</v>
      </c>
      <c r="B61" s="2" t="s">
        <v>71</v>
      </c>
      <c r="C61" s="2" t="s">
        <v>35</v>
      </c>
    </row>
    <row r="62" spans="1:3">
      <c r="A62" s="25">
        <v>45352</v>
      </c>
      <c r="B62" s="2" t="s">
        <v>71</v>
      </c>
      <c r="C62" s="2" t="s">
        <v>36</v>
      </c>
    </row>
    <row r="63" spans="1:3">
      <c r="A63" s="25">
        <v>45353</v>
      </c>
      <c r="B63" s="2" t="s">
        <v>72</v>
      </c>
      <c r="C63" s="2" t="s">
        <v>37</v>
      </c>
    </row>
    <row r="64" spans="1:3">
      <c r="A64" s="25">
        <v>45354</v>
      </c>
      <c r="B64" s="2" t="s">
        <v>72</v>
      </c>
      <c r="C64" s="2" t="s">
        <v>38</v>
      </c>
    </row>
    <row r="65" spans="1:3">
      <c r="A65" s="25">
        <v>45355</v>
      </c>
      <c r="B65" s="2" t="s">
        <v>71</v>
      </c>
      <c r="C65" s="2" t="s">
        <v>39</v>
      </c>
    </row>
    <row r="66" spans="1:3">
      <c r="A66" s="25">
        <v>45356</v>
      </c>
      <c r="B66" s="2" t="s">
        <v>71</v>
      </c>
      <c r="C66" s="2" t="s">
        <v>40</v>
      </c>
    </row>
    <row r="67" spans="1:3">
      <c r="A67" s="25">
        <v>45357</v>
      </c>
      <c r="B67" s="2" t="s">
        <v>71</v>
      </c>
      <c r="C67" s="2" t="s">
        <v>41</v>
      </c>
    </row>
    <row r="68" spans="1:3">
      <c r="A68" s="25">
        <v>45358</v>
      </c>
      <c r="B68" s="2" t="s">
        <v>71</v>
      </c>
      <c r="C68" s="2" t="s">
        <v>35</v>
      </c>
    </row>
    <row r="69" spans="1:3">
      <c r="A69" s="25">
        <v>45359</v>
      </c>
      <c r="B69" s="2" t="s">
        <v>71</v>
      </c>
      <c r="C69" s="2" t="s">
        <v>36</v>
      </c>
    </row>
    <row r="70" spans="1:3">
      <c r="A70" s="25">
        <v>45360</v>
      </c>
      <c r="B70" s="2" t="s">
        <v>72</v>
      </c>
      <c r="C70" s="2" t="s">
        <v>37</v>
      </c>
    </row>
    <row r="71" spans="1:3">
      <c r="A71" s="25">
        <v>45361</v>
      </c>
      <c r="B71" s="2" t="s">
        <v>72</v>
      </c>
      <c r="C71" s="2" t="s">
        <v>38</v>
      </c>
    </row>
    <row r="72" spans="1:3">
      <c r="A72" s="25">
        <v>45362</v>
      </c>
      <c r="B72" s="2" t="s">
        <v>71</v>
      </c>
      <c r="C72" s="2" t="s">
        <v>39</v>
      </c>
    </row>
    <row r="73" spans="1:3">
      <c r="A73" s="25">
        <v>45363</v>
      </c>
      <c r="B73" s="2" t="s">
        <v>71</v>
      </c>
      <c r="C73" s="2" t="s">
        <v>40</v>
      </c>
    </row>
    <row r="74" spans="1:3">
      <c r="A74" s="25">
        <v>45364</v>
      </c>
      <c r="B74" s="2" t="s">
        <v>71</v>
      </c>
      <c r="C74" s="2" t="s">
        <v>41</v>
      </c>
    </row>
    <row r="75" spans="1:3">
      <c r="A75" s="25">
        <v>45365</v>
      </c>
      <c r="B75" s="2" t="s">
        <v>71</v>
      </c>
      <c r="C75" s="2" t="s">
        <v>35</v>
      </c>
    </row>
    <row r="76" spans="1:3">
      <c r="A76" s="25">
        <v>45366</v>
      </c>
      <c r="B76" s="2" t="s">
        <v>71</v>
      </c>
      <c r="C76" s="2" t="s">
        <v>36</v>
      </c>
    </row>
    <row r="77" spans="1:3">
      <c r="A77" s="25">
        <v>45367</v>
      </c>
      <c r="B77" s="2" t="s">
        <v>72</v>
      </c>
      <c r="C77" s="2" t="s">
        <v>37</v>
      </c>
    </row>
    <row r="78" spans="1:3">
      <c r="A78" s="25">
        <v>45368</v>
      </c>
      <c r="B78" s="2" t="s">
        <v>72</v>
      </c>
      <c r="C78" s="2" t="s">
        <v>38</v>
      </c>
    </row>
    <row r="79" spans="1:3">
      <c r="A79" s="25">
        <v>45369</v>
      </c>
      <c r="B79" s="2" t="s">
        <v>71</v>
      </c>
      <c r="C79" s="2" t="s">
        <v>39</v>
      </c>
    </row>
    <row r="80" spans="1:3">
      <c r="A80" s="25">
        <v>45370</v>
      </c>
      <c r="B80" s="2" t="s">
        <v>71</v>
      </c>
      <c r="C80" s="2" t="s">
        <v>40</v>
      </c>
    </row>
    <row r="81" spans="1:3">
      <c r="A81" s="25">
        <v>45371</v>
      </c>
      <c r="B81" s="2" t="s">
        <v>71</v>
      </c>
      <c r="C81" s="2" t="s">
        <v>41</v>
      </c>
    </row>
    <row r="82" spans="1:3">
      <c r="A82" s="25">
        <v>45372</v>
      </c>
      <c r="B82" s="2" t="s">
        <v>71</v>
      </c>
      <c r="C82" s="2" t="s">
        <v>35</v>
      </c>
    </row>
    <row r="83" spans="1:3">
      <c r="A83" s="25">
        <v>45373</v>
      </c>
      <c r="B83" s="2" t="s">
        <v>71</v>
      </c>
      <c r="C83" s="2" t="s">
        <v>36</v>
      </c>
    </row>
    <row r="84" spans="1:3">
      <c r="A84" s="25">
        <v>45374</v>
      </c>
      <c r="B84" s="2" t="s">
        <v>72</v>
      </c>
      <c r="C84" s="2" t="s">
        <v>37</v>
      </c>
    </row>
    <row r="85" spans="1:3">
      <c r="A85" s="25">
        <v>45375</v>
      </c>
      <c r="B85" s="2" t="s">
        <v>72</v>
      </c>
      <c r="C85" s="2" t="s">
        <v>38</v>
      </c>
    </row>
    <row r="86" spans="1:3">
      <c r="A86" s="25">
        <v>45376</v>
      </c>
      <c r="B86" s="2" t="s">
        <v>71</v>
      </c>
      <c r="C86" s="2" t="s">
        <v>39</v>
      </c>
    </row>
    <row r="87" spans="1:3">
      <c r="A87" s="25">
        <v>45377</v>
      </c>
      <c r="B87" s="2" t="s">
        <v>71</v>
      </c>
      <c r="C87" s="2" t="s">
        <v>40</v>
      </c>
    </row>
    <row r="88" spans="1:3">
      <c r="A88" s="25">
        <v>45378</v>
      </c>
      <c r="B88" s="2" t="s">
        <v>71</v>
      </c>
      <c r="C88" s="2" t="s">
        <v>41</v>
      </c>
    </row>
    <row r="89" spans="1:3">
      <c r="A89" s="25">
        <v>45379</v>
      </c>
      <c r="B89" s="2" t="s">
        <v>71</v>
      </c>
      <c r="C89" s="2" t="s">
        <v>35</v>
      </c>
    </row>
    <row r="90" spans="1:3">
      <c r="A90" s="25">
        <v>45380</v>
      </c>
      <c r="B90" s="2" t="s">
        <v>71</v>
      </c>
      <c r="C90" s="2" t="s">
        <v>36</v>
      </c>
    </row>
    <row r="91" spans="1:3">
      <c r="A91" s="25">
        <v>45381</v>
      </c>
      <c r="B91" s="2" t="s">
        <v>72</v>
      </c>
      <c r="C91" s="2" t="s">
        <v>37</v>
      </c>
    </row>
    <row r="92" spans="1:3">
      <c r="A92" s="25">
        <v>45382</v>
      </c>
      <c r="B92" s="2" t="s">
        <v>72</v>
      </c>
      <c r="C92" s="2" t="s">
        <v>38</v>
      </c>
    </row>
    <row r="93" spans="1:3">
      <c r="A93" s="25">
        <v>45383</v>
      </c>
      <c r="B93" s="2" t="s">
        <v>71</v>
      </c>
      <c r="C93" s="2" t="s">
        <v>39</v>
      </c>
    </row>
    <row r="94" spans="1:3">
      <c r="A94" s="25">
        <v>45384</v>
      </c>
      <c r="B94" s="2" t="s">
        <v>71</v>
      </c>
      <c r="C94" s="2" t="s">
        <v>40</v>
      </c>
    </row>
    <row r="95" spans="1:3">
      <c r="A95" s="25">
        <v>45385</v>
      </c>
      <c r="B95" s="2" t="s">
        <v>71</v>
      </c>
      <c r="C95" s="2" t="s">
        <v>41</v>
      </c>
    </row>
    <row r="96" spans="1:3">
      <c r="A96" s="25">
        <v>45386</v>
      </c>
      <c r="B96" s="2" t="s">
        <v>71</v>
      </c>
      <c r="C96" s="2" t="s">
        <v>35</v>
      </c>
    </row>
    <row r="97" spans="1:3">
      <c r="A97" s="25">
        <v>45387</v>
      </c>
      <c r="B97" s="2" t="s">
        <v>71</v>
      </c>
      <c r="C97" s="2" t="s">
        <v>36</v>
      </c>
    </row>
    <row r="98" spans="1:3">
      <c r="A98" s="25">
        <v>45388</v>
      </c>
      <c r="B98" s="2" t="s">
        <v>72</v>
      </c>
      <c r="C98" s="2" t="s">
        <v>37</v>
      </c>
    </row>
    <row r="99" spans="1:3">
      <c r="A99" s="25">
        <v>45389</v>
      </c>
      <c r="B99" s="2" t="s">
        <v>72</v>
      </c>
      <c r="C99" s="2" t="s">
        <v>38</v>
      </c>
    </row>
    <row r="100" spans="1:3">
      <c r="A100" s="25">
        <v>45390</v>
      </c>
      <c r="B100" s="2" t="s">
        <v>71</v>
      </c>
      <c r="C100" s="2" t="s">
        <v>39</v>
      </c>
    </row>
    <row r="101" spans="1:3">
      <c r="A101" s="25">
        <v>45391</v>
      </c>
      <c r="B101" s="2" t="s">
        <v>71</v>
      </c>
      <c r="C101" s="2" t="s">
        <v>40</v>
      </c>
    </row>
    <row r="102" spans="1:3">
      <c r="A102" s="25">
        <v>45392</v>
      </c>
      <c r="B102" s="2" t="s">
        <v>71</v>
      </c>
      <c r="C102" s="2" t="s">
        <v>41</v>
      </c>
    </row>
    <row r="103" spans="1:3">
      <c r="A103" s="25">
        <v>45393</v>
      </c>
      <c r="B103" s="2" t="s">
        <v>71</v>
      </c>
      <c r="C103" s="2" t="s">
        <v>35</v>
      </c>
    </row>
    <row r="104" spans="1:3">
      <c r="A104" s="25">
        <v>45394</v>
      </c>
      <c r="B104" s="2" t="s">
        <v>71</v>
      </c>
      <c r="C104" s="2" t="s">
        <v>36</v>
      </c>
    </row>
    <row r="105" spans="1:3">
      <c r="A105" s="25">
        <v>45395</v>
      </c>
      <c r="B105" s="2" t="s">
        <v>72</v>
      </c>
      <c r="C105" s="2" t="s">
        <v>37</v>
      </c>
    </row>
    <row r="106" spans="1:3">
      <c r="A106" s="25">
        <v>45396</v>
      </c>
      <c r="B106" s="2" t="s">
        <v>72</v>
      </c>
      <c r="C106" s="2" t="s">
        <v>38</v>
      </c>
    </row>
    <row r="107" spans="1:3">
      <c r="A107" s="25">
        <v>45397</v>
      </c>
      <c r="B107" s="2" t="s">
        <v>71</v>
      </c>
      <c r="C107" s="2" t="s">
        <v>39</v>
      </c>
    </row>
    <row r="108" spans="1:3">
      <c r="A108" s="25">
        <v>45398</v>
      </c>
      <c r="B108" s="2" t="s">
        <v>71</v>
      </c>
      <c r="C108" s="2" t="s">
        <v>40</v>
      </c>
    </row>
    <row r="109" spans="1:3">
      <c r="A109" s="25">
        <v>45399</v>
      </c>
      <c r="B109" s="2" t="s">
        <v>71</v>
      </c>
      <c r="C109" s="2" t="s">
        <v>41</v>
      </c>
    </row>
    <row r="110" spans="1:3">
      <c r="A110" s="25">
        <v>45400</v>
      </c>
      <c r="B110" s="2" t="s">
        <v>71</v>
      </c>
      <c r="C110" s="2" t="s">
        <v>35</v>
      </c>
    </row>
    <row r="111" spans="1:3">
      <c r="A111" s="25">
        <v>45401</v>
      </c>
      <c r="B111" s="2" t="s">
        <v>71</v>
      </c>
      <c r="C111" s="2" t="s">
        <v>36</v>
      </c>
    </row>
    <row r="112" spans="1:3">
      <c r="A112" s="25">
        <v>45402</v>
      </c>
      <c r="B112" s="2" t="s">
        <v>72</v>
      </c>
      <c r="C112" s="2" t="s">
        <v>37</v>
      </c>
    </row>
    <row r="113" spans="1:3">
      <c r="A113" s="25">
        <v>45403</v>
      </c>
      <c r="B113" s="2" t="s">
        <v>72</v>
      </c>
      <c r="C113" s="2" t="s">
        <v>38</v>
      </c>
    </row>
    <row r="114" spans="1:3">
      <c r="A114" s="25">
        <v>45404</v>
      </c>
      <c r="B114" s="2" t="s">
        <v>71</v>
      </c>
      <c r="C114" s="2" t="s">
        <v>39</v>
      </c>
    </row>
    <row r="115" spans="1:3">
      <c r="A115" s="25">
        <v>45405</v>
      </c>
      <c r="B115" s="2" t="s">
        <v>71</v>
      </c>
      <c r="C115" s="2" t="s">
        <v>40</v>
      </c>
    </row>
    <row r="116" spans="1:3">
      <c r="A116" s="25">
        <v>45406</v>
      </c>
      <c r="B116" s="2" t="s">
        <v>71</v>
      </c>
      <c r="C116" s="2" t="s">
        <v>41</v>
      </c>
    </row>
    <row r="117" spans="1:3">
      <c r="A117" s="25">
        <v>45407</v>
      </c>
      <c r="B117" s="2" t="s">
        <v>71</v>
      </c>
      <c r="C117" s="2" t="s">
        <v>35</v>
      </c>
    </row>
    <row r="118" spans="1:3">
      <c r="A118" s="25">
        <v>45408</v>
      </c>
      <c r="B118" s="2" t="s">
        <v>71</v>
      </c>
      <c r="C118" s="2" t="s">
        <v>36</v>
      </c>
    </row>
    <row r="119" spans="1:3">
      <c r="A119" s="25">
        <v>45409</v>
      </c>
      <c r="B119" s="2" t="s">
        <v>72</v>
      </c>
      <c r="C119" s="2" t="s">
        <v>37</v>
      </c>
    </row>
    <row r="120" spans="1:3">
      <c r="A120" s="25">
        <v>45410</v>
      </c>
      <c r="B120" s="2" t="s">
        <v>72</v>
      </c>
      <c r="C120" s="2" t="s">
        <v>38</v>
      </c>
    </row>
    <row r="121" spans="1:3">
      <c r="A121" s="25">
        <v>45411</v>
      </c>
      <c r="B121" s="2" t="s">
        <v>72</v>
      </c>
      <c r="C121" s="2" t="s">
        <v>39</v>
      </c>
    </row>
    <row r="122" spans="1:3">
      <c r="A122" s="25">
        <v>45412</v>
      </c>
      <c r="B122" s="2" t="s">
        <v>72</v>
      </c>
      <c r="C122" s="2" t="s">
        <v>40</v>
      </c>
    </row>
    <row r="123" spans="1:3">
      <c r="A123" s="25">
        <v>45413</v>
      </c>
      <c r="B123" s="2" t="s">
        <v>72</v>
      </c>
      <c r="C123" s="2" t="s">
        <v>41</v>
      </c>
    </row>
    <row r="124" spans="1:3">
      <c r="A124" s="25">
        <v>45414</v>
      </c>
      <c r="B124" s="2" t="s">
        <v>72</v>
      </c>
      <c r="C124" s="2" t="s">
        <v>35</v>
      </c>
    </row>
    <row r="125" spans="1:3">
      <c r="A125" s="25">
        <v>45415</v>
      </c>
      <c r="B125" s="2" t="s">
        <v>72</v>
      </c>
      <c r="C125" s="2" t="s">
        <v>36</v>
      </c>
    </row>
    <row r="126" spans="1:3">
      <c r="A126" s="25">
        <v>45416</v>
      </c>
      <c r="B126" s="2" t="s">
        <v>72</v>
      </c>
      <c r="C126" s="2" t="s">
        <v>37</v>
      </c>
    </row>
    <row r="127" spans="1:3">
      <c r="A127" s="25">
        <v>45417</v>
      </c>
      <c r="B127" s="2" t="s">
        <v>72</v>
      </c>
      <c r="C127" s="2" t="s">
        <v>38</v>
      </c>
    </row>
    <row r="128" spans="1:3">
      <c r="A128" s="25">
        <v>45418</v>
      </c>
      <c r="B128" s="2" t="s">
        <v>71</v>
      </c>
      <c r="C128" s="2" t="s">
        <v>39</v>
      </c>
    </row>
    <row r="129" spans="1:3">
      <c r="A129" s="25">
        <v>45419</v>
      </c>
      <c r="B129" s="2" t="s">
        <v>71</v>
      </c>
      <c r="C129" s="2" t="s">
        <v>40</v>
      </c>
    </row>
    <row r="130" spans="1:3">
      <c r="A130" s="25">
        <v>45420</v>
      </c>
      <c r="B130" s="2" t="s">
        <v>71</v>
      </c>
      <c r="C130" s="2" t="s">
        <v>41</v>
      </c>
    </row>
    <row r="131" spans="1:3">
      <c r="A131" s="25">
        <v>45421</v>
      </c>
      <c r="B131" s="2" t="s">
        <v>71</v>
      </c>
      <c r="C131" s="2" t="s">
        <v>35</v>
      </c>
    </row>
    <row r="132" spans="1:3">
      <c r="A132" s="25">
        <v>45422</v>
      </c>
      <c r="B132" s="2" t="s">
        <v>71</v>
      </c>
      <c r="C132" s="2" t="s">
        <v>36</v>
      </c>
    </row>
    <row r="133" spans="1:3">
      <c r="A133" s="25">
        <v>45423</v>
      </c>
      <c r="B133" s="2" t="s">
        <v>72</v>
      </c>
      <c r="C133" s="2" t="s">
        <v>37</v>
      </c>
    </row>
    <row r="134" spans="1:3">
      <c r="A134" s="25">
        <v>45424</v>
      </c>
      <c r="B134" s="2" t="s">
        <v>72</v>
      </c>
      <c r="C134" s="2" t="s">
        <v>38</v>
      </c>
    </row>
    <row r="135" spans="1:3">
      <c r="A135" s="25">
        <v>45425</v>
      </c>
      <c r="B135" s="2" t="s">
        <v>71</v>
      </c>
      <c r="C135" s="2" t="s">
        <v>39</v>
      </c>
    </row>
    <row r="136" spans="1:3">
      <c r="A136" s="25">
        <v>45426</v>
      </c>
      <c r="B136" s="2" t="s">
        <v>71</v>
      </c>
      <c r="C136" s="2" t="s">
        <v>40</v>
      </c>
    </row>
    <row r="137" spans="1:3">
      <c r="A137" s="25">
        <v>45427</v>
      </c>
      <c r="B137" s="2" t="s">
        <v>71</v>
      </c>
      <c r="C137" s="2" t="s">
        <v>41</v>
      </c>
    </row>
    <row r="138" spans="1:3">
      <c r="A138" s="25">
        <v>45428</v>
      </c>
      <c r="B138" s="2" t="s">
        <v>71</v>
      </c>
      <c r="C138" s="2" t="s">
        <v>35</v>
      </c>
    </row>
    <row r="139" spans="1:3">
      <c r="A139" s="25">
        <v>45429</v>
      </c>
      <c r="B139" s="2" t="s">
        <v>71</v>
      </c>
      <c r="C139" s="2" t="s">
        <v>36</v>
      </c>
    </row>
    <row r="140" spans="1:3">
      <c r="A140" s="25">
        <v>45430</v>
      </c>
      <c r="B140" s="2" t="s">
        <v>72</v>
      </c>
      <c r="C140" s="2" t="s">
        <v>37</v>
      </c>
    </row>
    <row r="141" spans="1:3">
      <c r="A141" s="25">
        <v>45431</v>
      </c>
      <c r="B141" s="2" t="s">
        <v>72</v>
      </c>
      <c r="C141" s="2" t="s">
        <v>38</v>
      </c>
    </row>
    <row r="142" spans="1:3">
      <c r="A142" s="25">
        <v>45432</v>
      </c>
      <c r="B142" s="2" t="s">
        <v>71</v>
      </c>
      <c r="C142" s="2" t="s">
        <v>39</v>
      </c>
    </row>
    <row r="143" spans="1:3">
      <c r="A143" s="25">
        <v>45433</v>
      </c>
      <c r="B143" s="2" t="s">
        <v>71</v>
      </c>
      <c r="C143" s="2" t="s">
        <v>40</v>
      </c>
    </row>
    <row r="144" spans="1:3">
      <c r="A144" s="25">
        <v>45434</v>
      </c>
      <c r="B144" s="2" t="s">
        <v>71</v>
      </c>
      <c r="C144" s="2" t="s">
        <v>41</v>
      </c>
    </row>
    <row r="145" spans="1:3">
      <c r="A145" s="25">
        <v>45435</v>
      </c>
      <c r="B145" s="2" t="s">
        <v>71</v>
      </c>
      <c r="C145" s="2" t="s">
        <v>35</v>
      </c>
    </row>
    <row r="146" spans="1:3">
      <c r="A146" s="25">
        <v>45436</v>
      </c>
      <c r="B146" s="2" t="s">
        <v>71</v>
      </c>
      <c r="C146" s="2" t="s">
        <v>36</v>
      </c>
    </row>
    <row r="147" spans="1:3">
      <c r="A147" s="25">
        <v>45437</v>
      </c>
      <c r="B147" s="2" t="s">
        <v>72</v>
      </c>
      <c r="C147" s="2" t="s">
        <v>37</v>
      </c>
    </row>
    <row r="148" spans="1:3">
      <c r="A148" s="25">
        <v>45438</v>
      </c>
      <c r="B148" s="2" t="s">
        <v>72</v>
      </c>
      <c r="C148" s="2" t="s">
        <v>38</v>
      </c>
    </row>
    <row r="149" spans="1:3">
      <c r="A149" s="25">
        <v>45439</v>
      </c>
      <c r="B149" s="2" t="s">
        <v>71</v>
      </c>
      <c r="C149" s="2" t="s">
        <v>39</v>
      </c>
    </row>
    <row r="150" spans="1:3">
      <c r="A150" s="25">
        <v>45440</v>
      </c>
      <c r="B150" s="2" t="s">
        <v>71</v>
      </c>
      <c r="C150" s="2" t="s">
        <v>40</v>
      </c>
    </row>
    <row r="151" spans="1:3">
      <c r="A151" s="25">
        <v>45441</v>
      </c>
      <c r="B151" s="2" t="s">
        <v>71</v>
      </c>
      <c r="C151" s="2" t="s">
        <v>41</v>
      </c>
    </row>
    <row r="152" spans="1:3">
      <c r="A152" s="25">
        <v>45442</v>
      </c>
      <c r="B152" s="2" t="s">
        <v>71</v>
      </c>
      <c r="C152" s="2" t="s">
        <v>35</v>
      </c>
    </row>
    <row r="153" spans="1:3">
      <c r="A153" s="25">
        <v>45443</v>
      </c>
      <c r="B153" s="2" t="s">
        <v>71</v>
      </c>
      <c r="C153" s="2" t="s">
        <v>36</v>
      </c>
    </row>
    <row r="154" spans="1:3">
      <c r="A154" s="25">
        <v>45444</v>
      </c>
      <c r="B154" s="2" t="s">
        <v>72</v>
      </c>
      <c r="C154" s="2" t="s">
        <v>37</v>
      </c>
    </row>
    <row r="155" spans="1:3">
      <c r="A155" s="25">
        <v>45445</v>
      </c>
      <c r="B155" s="2" t="s">
        <v>72</v>
      </c>
      <c r="C155" s="2" t="s">
        <v>38</v>
      </c>
    </row>
    <row r="156" spans="1:3">
      <c r="A156" s="25">
        <v>45446</v>
      </c>
      <c r="B156" s="2" t="s">
        <v>71</v>
      </c>
      <c r="C156" s="2" t="s">
        <v>39</v>
      </c>
    </row>
    <row r="157" spans="1:3">
      <c r="A157" s="25">
        <v>45447</v>
      </c>
      <c r="B157" s="2" t="s">
        <v>71</v>
      </c>
      <c r="C157" s="2" t="s">
        <v>40</v>
      </c>
    </row>
    <row r="158" spans="1:3">
      <c r="A158" s="25">
        <v>45448</v>
      </c>
      <c r="B158" s="2" t="s">
        <v>71</v>
      </c>
      <c r="C158" s="2" t="s">
        <v>41</v>
      </c>
    </row>
    <row r="159" spans="1:3">
      <c r="A159" s="25">
        <v>45449</v>
      </c>
      <c r="B159" s="2" t="s">
        <v>71</v>
      </c>
      <c r="C159" s="2" t="s">
        <v>35</v>
      </c>
    </row>
    <row r="160" spans="1:3">
      <c r="A160" s="25">
        <v>45450</v>
      </c>
      <c r="B160" s="2" t="s">
        <v>71</v>
      </c>
      <c r="C160" s="2" t="s">
        <v>36</v>
      </c>
    </row>
    <row r="161" spans="1:3">
      <c r="A161" s="25">
        <v>45451</v>
      </c>
      <c r="B161" s="2" t="s">
        <v>72</v>
      </c>
      <c r="C161" s="2" t="s">
        <v>37</v>
      </c>
    </row>
    <row r="162" spans="1:3">
      <c r="A162" s="25">
        <v>45452</v>
      </c>
      <c r="B162" s="2" t="s">
        <v>72</v>
      </c>
      <c r="C162" s="2" t="s">
        <v>38</v>
      </c>
    </row>
    <row r="163" spans="1:3">
      <c r="A163" s="25">
        <v>45453</v>
      </c>
      <c r="B163" s="2" t="s">
        <v>71</v>
      </c>
      <c r="C163" s="2" t="s">
        <v>39</v>
      </c>
    </row>
    <row r="164" spans="1:3">
      <c r="A164" s="25">
        <v>45454</v>
      </c>
      <c r="B164" s="2" t="s">
        <v>71</v>
      </c>
      <c r="C164" s="2" t="s">
        <v>40</v>
      </c>
    </row>
    <row r="165" spans="1:3">
      <c r="A165" s="25">
        <v>45455</v>
      </c>
      <c r="B165" s="2" t="s">
        <v>71</v>
      </c>
      <c r="C165" s="2" t="s">
        <v>41</v>
      </c>
    </row>
    <row r="166" spans="1:3">
      <c r="A166" s="25">
        <v>45456</v>
      </c>
      <c r="B166" s="2" t="s">
        <v>71</v>
      </c>
      <c r="C166" s="2" t="s">
        <v>35</v>
      </c>
    </row>
    <row r="167" spans="1:3">
      <c r="A167" s="25">
        <v>45457</v>
      </c>
      <c r="B167" s="2" t="s">
        <v>71</v>
      </c>
      <c r="C167" s="2" t="s">
        <v>36</v>
      </c>
    </row>
    <row r="168" spans="1:3">
      <c r="A168" s="25">
        <v>45458</v>
      </c>
      <c r="B168" s="2" t="s">
        <v>72</v>
      </c>
      <c r="C168" s="2" t="s">
        <v>37</v>
      </c>
    </row>
    <row r="169" spans="1:3">
      <c r="A169" s="25">
        <v>45459</v>
      </c>
      <c r="B169" s="2" t="s">
        <v>72</v>
      </c>
      <c r="C169" s="2" t="s">
        <v>38</v>
      </c>
    </row>
    <row r="170" spans="1:3">
      <c r="A170" s="25">
        <v>45460</v>
      </c>
      <c r="B170" s="2" t="s">
        <v>71</v>
      </c>
      <c r="C170" s="2" t="s">
        <v>39</v>
      </c>
    </row>
    <row r="171" spans="1:3">
      <c r="A171" s="25">
        <v>45461</v>
      </c>
      <c r="B171" s="2" t="s">
        <v>71</v>
      </c>
      <c r="C171" s="2" t="s">
        <v>40</v>
      </c>
    </row>
    <row r="172" spans="1:3">
      <c r="A172" s="25">
        <v>45462</v>
      </c>
      <c r="B172" s="2" t="s">
        <v>71</v>
      </c>
      <c r="C172" s="2" t="s">
        <v>41</v>
      </c>
    </row>
    <row r="173" spans="1:3">
      <c r="A173" s="25">
        <v>45463</v>
      </c>
      <c r="B173" s="2" t="s">
        <v>71</v>
      </c>
      <c r="C173" s="2" t="s">
        <v>35</v>
      </c>
    </row>
    <row r="174" spans="1:3">
      <c r="A174" s="25">
        <v>45464</v>
      </c>
      <c r="B174" s="2" t="s">
        <v>71</v>
      </c>
      <c r="C174" s="2" t="s">
        <v>36</v>
      </c>
    </row>
    <row r="175" spans="1:3">
      <c r="A175" s="25">
        <v>45465</v>
      </c>
      <c r="B175" s="2" t="s">
        <v>72</v>
      </c>
      <c r="C175" s="2" t="s">
        <v>37</v>
      </c>
    </row>
    <row r="176" spans="1:3">
      <c r="A176" s="25">
        <v>45466</v>
      </c>
      <c r="B176" s="2" t="s">
        <v>72</v>
      </c>
      <c r="C176" s="2" t="s">
        <v>38</v>
      </c>
    </row>
    <row r="177" spans="1:3">
      <c r="A177" s="25">
        <v>45467</v>
      </c>
      <c r="B177" s="2" t="s">
        <v>71</v>
      </c>
      <c r="C177" s="2" t="s">
        <v>39</v>
      </c>
    </row>
    <row r="178" spans="1:3">
      <c r="A178" s="25">
        <v>45468</v>
      </c>
      <c r="B178" s="2" t="s">
        <v>71</v>
      </c>
      <c r="C178" s="2" t="s">
        <v>40</v>
      </c>
    </row>
    <row r="179" spans="1:3">
      <c r="A179" s="25">
        <v>45469</v>
      </c>
      <c r="B179" s="2" t="s">
        <v>71</v>
      </c>
      <c r="C179" s="2" t="s">
        <v>41</v>
      </c>
    </row>
    <row r="180" spans="1:3">
      <c r="A180" s="25">
        <v>45470</v>
      </c>
      <c r="B180" s="2" t="s">
        <v>71</v>
      </c>
      <c r="C180" s="2" t="s">
        <v>35</v>
      </c>
    </row>
    <row r="181" spans="1:3">
      <c r="A181" s="25">
        <v>45471</v>
      </c>
      <c r="B181" s="2" t="s">
        <v>71</v>
      </c>
      <c r="C181" s="2" t="s">
        <v>36</v>
      </c>
    </row>
    <row r="182" spans="1:3">
      <c r="A182" s="25">
        <v>45472</v>
      </c>
      <c r="B182" s="2" t="s">
        <v>72</v>
      </c>
      <c r="C182" s="2" t="s">
        <v>37</v>
      </c>
    </row>
    <row r="183" spans="1:3">
      <c r="A183" s="25">
        <v>45473</v>
      </c>
      <c r="B183" s="2" t="s">
        <v>72</v>
      </c>
      <c r="C183" s="2" t="s">
        <v>38</v>
      </c>
    </row>
    <row r="184" spans="1:3">
      <c r="A184" s="25">
        <v>45474</v>
      </c>
      <c r="B184" s="2" t="s">
        <v>71</v>
      </c>
      <c r="C184" s="2" t="s">
        <v>39</v>
      </c>
    </row>
    <row r="185" spans="1:3">
      <c r="A185" s="25">
        <v>45475</v>
      </c>
      <c r="B185" s="2" t="s">
        <v>71</v>
      </c>
      <c r="C185" s="2" t="s">
        <v>40</v>
      </c>
    </row>
    <row r="186" spans="1:3">
      <c r="A186" s="25">
        <v>45476</v>
      </c>
      <c r="B186" s="2" t="s">
        <v>71</v>
      </c>
      <c r="C186" s="2" t="s">
        <v>41</v>
      </c>
    </row>
    <row r="187" spans="1:3">
      <c r="A187" s="25">
        <v>45477</v>
      </c>
      <c r="B187" s="2" t="s">
        <v>71</v>
      </c>
      <c r="C187" s="2" t="s">
        <v>35</v>
      </c>
    </row>
    <row r="188" spans="1:3">
      <c r="A188" s="25">
        <v>45478</v>
      </c>
      <c r="B188" s="2" t="s">
        <v>71</v>
      </c>
      <c r="C188" s="2" t="s">
        <v>36</v>
      </c>
    </row>
    <row r="189" spans="1:3">
      <c r="A189" s="25">
        <v>45479</v>
      </c>
      <c r="B189" s="2" t="s">
        <v>72</v>
      </c>
      <c r="C189" s="2" t="s">
        <v>37</v>
      </c>
    </row>
    <row r="190" spans="1:3">
      <c r="A190" s="25">
        <v>45480</v>
      </c>
      <c r="B190" s="2" t="s">
        <v>72</v>
      </c>
      <c r="C190" s="2" t="s">
        <v>38</v>
      </c>
    </row>
    <row r="191" spans="1:3">
      <c r="A191" s="25">
        <v>45481</v>
      </c>
      <c r="B191" s="2" t="s">
        <v>71</v>
      </c>
      <c r="C191" s="2" t="s">
        <v>39</v>
      </c>
    </row>
    <row r="192" spans="1:3">
      <c r="A192" s="25">
        <v>45482</v>
      </c>
      <c r="B192" s="2" t="s">
        <v>71</v>
      </c>
      <c r="C192" s="2" t="s">
        <v>40</v>
      </c>
    </row>
    <row r="193" spans="1:3">
      <c r="A193" s="25">
        <v>45483</v>
      </c>
      <c r="B193" s="2" t="s">
        <v>71</v>
      </c>
      <c r="C193" s="2" t="s">
        <v>41</v>
      </c>
    </row>
    <row r="194" spans="1:3">
      <c r="A194" s="25">
        <v>45484</v>
      </c>
      <c r="B194" s="2" t="s">
        <v>71</v>
      </c>
      <c r="C194" s="2" t="s">
        <v>35</v>
      </c>
    </row>
    <row r="195" spans="1:3">
      <c r="A195" s="25">
        <v>45485</v>
      </c>
      <c r="B195" s="2" t="s">
        <v>71</v>
      </c>
      <c r="C195" s="2" t="s">
        <v>36</v>
      </c>
    </row>
    <row r="196" spans="1:3">
      <c r="A196" s="25">
        <v>45486</v>
      </c>
      <c r="B196" s="2" t="s">
        <v>72</v>
      </c>
      <c r="C196" s="2" t="s">
        <v>37</v>
      </c>
    </row>
    <row r="197" spans="1:3">
      <c r="A197" s="25">
        <v>45487</v>
      </c>
      <c r="B197" s="2" t="s">
        <v>72</v>
      </c>
      <c r="C197" s="2" t="s">
        <v>38</v>
      </c>
    </row>
    <row r="198" spans="1:3">
      <c r="A198" s="25">
        <v>45488</v>
      </c>
      <c r="B198" s="2" t="s">
        <v>71</v>
      </c>
      <c r="C198" s="2" t="s">
        <v>39</v>
      </c>
    </row>
    <row r="199" spans="1:3">
      <c r="A199" s="25">
        <v>45489</v>
      </c>
      <c r="B199" s="2" t="s">
        <v>71</v>
      </c>
      <c r="C199" s="2" t="s">
        <v>40</v>
      </c>
    </row>
    <row r="200" spans="1:3">
      <c r="A200" s="25">
        <v>45490</v>
      </c>
      <c r="B200" s="2" t="s">
        <v>71</v>
      </c>
      <c r="C200" s="2" t="s">
        <v>41</v>
      </c>
    </row>
    <row r="201" spans="1:3">
      <c r="A201" s="25">
        <v>45491</v>
      </c>
      <c r="B201" s="2" t="s">
        <v>71</v>
      </c>
      <c r="C201" s="2" t="s">
        <v>35</v>
      </c>
    </row>
    <row r="202" spans="1:3">
      <c r="A202" s="25">
        <v>45492</v>
      </c>
      <c r="B202" s="2" t="s">
        <v>71</v>
      </c>
      <c r="C202" s="2" t="s">
        <v>36</v>
      </c>
    </row>
    <row r="203" spans="1:3">
      <c r="A203" s="25">
        <v>45493</v>
      </c>
      <c r="B203" s="2" t="s">
        <v>72</v>
      </c>
      <c r="C203" s="2" t="s">
        <v>37</v>
      </c>
    </row>
    <row r="204" spans="1:3">
      <c r="A204" s="25">
        <v>45494</v>
      </c>
      <c r="B204" s="2" t="s">
        <v>72</v>
      </c>
      <c r="C204" s="2" t="s">
        <v>38</v>
      </c>
    </row>
    <row r="205" spans="1:3">
      <c r="A205" s="25">
        <v>45495</v>
      </c>
      <c r="B205" s="2" t="s">
        <v>71</v>
      </c>
      <c r="C205" s="2" t="s">
        <v>39</v>
      </c>
    </row>
    <row r="206" spans="1:3">
      <c r="A206" s="25">
        <v>45496</v>
      </c>
      <c r="B206" s="2" t="s">
        <v>71</v>
      </c>
      <c r="C206" s="2" t="s">
        <v>40</v>
      </c>
    </row>
    <row r="207" spans="1:3">
      <c r="A207" s="25">
        <v>45497</v>
      </c>
      <c r="B207" s="2" t="s">
        <v>71</v>
      </c>
      <c r="C207" s="2" t="s">
        <v>41</v>
      </c>
    </row>
    <row r="208" spans="1:3">
      <c r="A208" s="25">
        <v>45498</v>
      </c>
      <c r="B208" s="2" t="s">
        <v>71</v>
      </c>
      <c r="C208" s="2" t="s">
        <v>35</v>
      </c>
    </row>
    <row r="209" spans="1:3">
      <c r="A209" s="25">
        <v>45499</v>
      </c>
      <c r="B209" s="2" t="s">
        <v>71</v>
      </c>
      <c r="C209" s="2" t="s">
        <v>36</v>
      </c>
    </row>
    <row r="210" spans="1:3">
      <c r="A210" s="25">
        <v>45500</v>
      </c>
      <c r="B210" s="2" t="s">
        <v>72</v>
      </c>
      <c r="C210" s="2" t="s">
        <v>37</v>
      </c>
    </row>
    <row r="211" spans="1:3">
      <c r="A211" s="25">
        <v>45501</v>
      </c>
      <c r="B211" s="2" t="s">
        <v>72</v>
      </c>
      <c r="C211" s="2" t="s">
        <v>38</v>
      </c>
    </row>
    <row r="212" spans="1:3">
      <c r="A212" s="25">
        <v>45502</v>
      </c>
      <c r="B212" s="2" t="s">
        <v>71</v>
      </c>
      <c r="C212" s="2" t="s">
        <v>39</v>
      </c>
    </row>
    <row r="213" spans="1:3">
      <c r="A213" s="25">
        <v>45503</v>
      </c>
      <c r="B213" s="2" t="s">
        <v>71</v>
      </c>
      <c r="C213" s="2" t="s">
        <v>40</v>
      </c>
    </row>
    <row r="214" spans="1:3">
      <c r="A214" s="25">
        <v>45504</v>
      </c>
      <c r="B214" s="2" t="s">
        <v>71</v>
      </c>
      <c r="C214" s="2" t="s">
        <v>41</v>
      </c>
    </row>
    <row r="215" spans="1:3">
      <c r="A215" s="25">
        <v>45505</v>
      </c>
      <c r="B215" s="2" t="s">
        <v>71</v>
      </c>
      <c r="C215" s="2" t="s">
        <v>35</v>
      </c>
    </row>
    <row r="216" spans="1:3">
      <c r="A216" s="25">
        <v>45506</v>
      </c>
      <c r="B216" s="2" t="s">
        <v>71</v>
      </c>
      <c r="C216" s="2" t="s">
        <v>36</v>
      </c>
    </row>
    <row r="217" spans="1:3">
      <c r="A217" s="25">
        <v>45507</v>
      </c>
      <c r="B217" s="2" t="s">
        <v>72</v>
      </c>
      <c r="C217" s="2" t="s">
        <v>37</v>
      </c>
    </row>
    <row r="218" spans="1:3">
      <c r="A218" s="25">
        <v>45508</v>
      </c>
      <c r="B218" s="2" t="s">
        <v>72</v>
      </c>
      <c r="C218" s="2" t="s">
        <v>38</v>
      </c>
    </row>
    <row r="219" spans="1:3">
      <c r="A219" s="25">
        <v>45509</v>
      </c>
      <c r="B219" s="2" t="s">
        <v>71</v>
      </c>
      <c r="C219" s="2" t="s">
        <v>39</v>
      </c>
    </row>
    <row r="220" spans="1:3">
      <c r="A220" s="25">
        <v>45510</v>
      </c>
      <c r="B220" s="2" t="s">
        <v>71</v>
      </c>
      <c r="C220" s="2" t="s">
        <v>40</v>
      </c>
    </row>
    <row r="221" spans="1:3">
      <c r="A221" s="25">
        <v>45511</v>
      </c>
      <c r="B221" s="2" t="s">
        <v>71</v>
      </c>
      <c r="C221" s="2" t="s">
        <v>41</v>
      </c>
    </row>
    <row r="222" spans="1:3">
      <c r="A222" s="25">
        <v>45512</v>
      </c>
      <c r="B222" s="2" t="s">
        <v>71</v>
      </c>
      <c r="C222" s="2" t="s">
        <v>35</v>
      </c>
    </row>
    <row r="223" spans="1:3">
      <c r="A223" s="25">
        <v>45513</v>
      </c>
      <c r="B223" s="2" t="s">
        <v>71</v>
      </c>
      <c r="C223" s="2" t="s">
        <v>36</v>
      </c>
    </row>
    <row r="224" spans="1:3">
      <c r="A224" s="25">
        <v>45514</v>
      </c>
      <c r="B224" s="2" t="s">
        <v>72</v>
      </c>
      <c r="C224" s="2" t="s">
        <v>37</v>
      </c>
    </row>
    <row r="225" spans="1:3">
      <c r="A225" s="25">
        <v>45515</v>
      </c>
      <c r="B225" s="2" t="s">
        <v>72</v>
      </c>
      <c r="C225" s="2" t="s">
        <v>38</v>
      </c>
    </row>
    <row r="226" spans="1:3">
      <c r="A226" s="25">
        <v>45516</v>
      </c>
      <c r="B226" s="2" t="s">
        <v>72</v>
      </c>
      <c r="C226" s="2" t="s">
        <v>39</v>
      </c>
    </row>
    <row r="227" spans="1:3">
      <c r="A227" s="25">
        <v>45517</v>
      </c>
      <c r="B227" s="2" t="s">
        <v>72</v>
      </c>
      <c r="C227" s="2" t="s">
        <v>40</v>
      </c>
    </row>
    <row r="228" spans="1:3">
      <c r="A228" s="25">
        <v>45518</v>
      </c>
      <c r="B228" s="2" t="s">
        <v>72</v>
      </c>
      <c r="C228" s="2" t="s">
        <v>41</v>
      </c>
    </row>
    <row r="229" spans="1:3">
      <c r="A229" s="25">
        <v>45519</v>
      </c>
      <c r="B229" s="2" t="s">
        <v>72</v>
      </c>
      <c r="C229" s="2" t="s">
        <v>35</v>
      </c>
    </row>
    <row r="230" spans="1:3">
      <c r="A230" s="25">
        <v>45520</v>
      </c>
      <c r="B230" s="2" t="s">
        <v>72</v>
      </c>
      <c r="C230" s="2" t="s">
        <v>36</v>
      </c>
    </row>
    <row r="231" spans="1:3">
      <c r="A231" s="25">
        <v>45521</v>
      </c>
      <c r="B231" s="2" t="s">
        <v>72</v>
      </c>
      <c r="C231" s="2" t="s">
        <v>37</v>
      </c>
    </row>
    <row r="232" spans="1:3">
      <c r="A232" s="25">
        <v>45522</v>
      </c>
      <c r="B232" s="2" t="s">
        <v>72</v>
      </c>
      <c r="C232" s="2" t="s">
        <v>38</v>
      </c>
    </row>
    <row r="233" spans="1:3">
      <c r="A233" s="25">
        <v>45523</v>
      </c>
      <c r="B233" s="2" t="s">
        <v>71</v>
      </c>
      <c r="C233" s="2" t="s">
        <v>39</v>
      </c>
    </row>
    <row r="234" spans="1:3">
      <c r="A234" s="25">
        <v>45524</v>
      </c>
      <c r="B234" s="2" t="s">
        <v>71</v>
      </c>
      <c r="C234" s="2" t="s">
        <v>40</v>
      </c>
    </row>
    <row r="235" spans="1:3">
      <c r="A235" s="25">
        <v>45525</v>
      </c>
      <c r="B235" s="2" t="s">
        <v>71</v>
      </c>
      <c r="C235" s="2" t="s">
        <v>41</v>
      </c>
    </row>
    <row r="236" spans="1:3">
      <c r="A236" s="25">
        <v>45526</v>
      </c>
      <c r="B236" s="2" t="s">
        <v>71</v>
      </c>
      <c r="C236" s="2" t="s">
        <v>35</v>
      </c>
    </row>
    <row r="237" spans="1:3">
      <c r="A237" s="25">
        <v>45527</v>
      </c>
      <c r="B237" s="2" t="s">
        <v>71</v>
      </c>
      <c r="C237" s="2" t="s">
        <v>36</v>
      </c>
    </row>
    <row r="238" spans="1:3">
      <c r="A238" s="25">
        <v>45528</v>
      </c>
      <c r="B238" s="2" t="s">
        <v>72</v>
      </c>
      <c r="C238" s="2" t="s">
        <v>37</v>
      </c>
    </row>
    <row r="239" spans="1:3">
      <c r="A239" s="25">
        <v>45529</v>
      </c>
      <c r="B239" s="2" t="s">
        <v>72</v>
      </c>
      <c r="C239" s="2" t="s">
        <v>38</v>
      </c>
    </row>
    <row r="240" spans="1:3">
      <c r="A240" s="25">
        <v>45530</v>
      </c>
      <c r="B240" s="2" t="s">
        <v>71</v>
      </c>
      <c r="C240" s="2" t="s">
        <v>39</v>
      </c>
    </row>
    <row r="241" spans="1:3">
      <c r="A241" s="25">
        <v>45531</v>
      </c>
      <c r="B241" s="2" t="s">
        <v>71</v>
      </c>
      <c r="C241" s="2" t="s">
        <v>40</v>
      </c>
    </row>
    <row r="242" spans="1:3">
      <c r="A242" s="25">
        <v>45532</v>
      </c>
      <c r="B242" s="2" t="s">
        <v>71</v>
      </c>
      <c r="C242" s="2" t="s">
        <v>41</v>
      </c>
    </row>
    <row r="243" spans="1:3">
      <c r="A243" s="25">
        <v>45533</v>
      </c>
      <c r="B243" s="2" t="s">
        <v>71</v>
      </c>
      <c r="C243" s="2" t="s">
        <v>35</v>
      </c>
    </row>
    <row r="244" spans="1:3">
      <c r="A244" s="25">
        <v>45534</v>
      </c>
      <c r="B244" s="2" t="s">
        <v>71</v>
      </c>
      <c r="C244" s="2" t="s">
        <v>36</v>
      </c>
    </row>
    <row r="245" spans="1:3">
      <c r="A245" s="25">
        <v>45535</v>
      </c>
      <c r="B245" s="2" t="s">
        <v>72</v>
      </c>
      <c r="C245" s="2" t="s">
        <v>37</v>
      </c>
    </row>
    <row r="246" spans="1:3">
      <c r="A246" s="25">
        <v>45536</v>
      </c>
      <c r="B246" s="2" t="s">
        <v>72</v>
      </c>
      <c r="C246" s="2" t="s">
        <v>38</v>
      </c>
    </row>
    <row r="247" spans="1:3">
      <c r="A247" s="25">
        <v>45537</v>
      </c>
      <c r="B247" s="2" t="s">
        <v>71</v>
      </c>
      <c r="C247" s="2" t="s">
        <v>39</v>
      </c>
    </row>
    <row r="248" spans="1:3">
      <c r="A248" s="25">
        <v>45538</v>
      </c>
      <c r="B248" s="2" t="s">
        <v>71</v>
      </c>
      <c r="C248" s="2" t="s">
        <v>40</v>
      </c>
    </row>
    <row r="249" spans="1:3">
      <c r="A249" s="25">
        <v>45539</v>
      </c>
      <c r="B249" s="2" t="s">
        <v>71</v>
      </c>
      <c r="C249" s="2" t="s">
        <v>41</v>
      </c>
    </row>
    <row r="250" spans="1:3">
      <c r="A250" s="25">
        <v>45540</v>
      </c>
      <c r="B250" s="2" t="s">
        <v>71</v>
      </c>
      <c r="C250" s="2" t="s">
        <v>35</v>
      </c>
    </row>
    <row r="251" spans="1:3">
      <c r="A251" s="25">
        <v>45541</v>
      </c>
      <c r="B251" s="2" t="s">
        <v>71</v>
      </c>
      <c r="C251" s="2" t="s">
        <v>36</v>
      </c>
    </row>
    <row r="252" spans="1:3">
      <c r="A252" s="25">
        <v>45542</v>
      </c>
      <c r="B252" s="2" t="s">
        <v>72</v>
      </c>
      <c r="C252" s="2" t="s">
        <v>37</v>
      </c>
    </row>
    <row r="253" spans="1:3">
      <c r="A253" s="25">
        <v>45543</v>
      </c>
      <c r="B253" s="2" t="s">
        <v>72</v>
      </c>
      <c r="C253" s="2" t="s">
        <v>38</v>
      </c>
    </row>
    <row r="254" spans="1:3">
      <c r="A254" s="25">
        <v>45544</v>
      </c>
      <c r="B254" s="2" t="s">
        <v>71</v>
      </c>
      <c r="C254" s="2" t="s">
        <v>39</v>
      </c>
    </row>
    <row r="255" spans="1:3">
      <c r="A255" s="25">
        <v>45545</v>
      </c>
      <c r="B255" s="2" t="s">
        <v>71</v>
      </c>
      <c r="C255" s="2" t="s">
        <v>40</v>
      </c>
    </row>
    <row r="256" spans="1:3">
      <c r="A256" s="25">
        <v>45546</v>
      </c>
      <c r="B256" s="2" t="s">
        <v>71</v>
      </c>
      <c r="C256" s="2" t="s">
        <v>41</v>
      </c>
    </row>
    <row r="257" spans="1:3">
      <c r="A257" s="25">
        <v>45547</v>
      </c>
      <c r="B257" s="2" t="s">
        <v>71</v>
      </c>
      <c r="C257" s="2" t="s">
        <v>35</v>
      </c>
    </row>
    <row r="258" spans="1:3">
      <c r="A258" s="25">
        <v>45548</v>
      </c>
      <c r="B258" s="2" t="s">
        <v>71</v>
      </c>
      <c r="C258" s="2" t="s">
        <v>36</v>
      </c>
    </row>
    <row r="259" spans="1:3">
      <c r="A259" s="25">
        <v>45549</v>
      </c>
      <c r="B259" s="2" t="s">
        <v>72</v>
      </c>
      <c r="C259" s="2" t="s">
        <v>37</v>
      </c>
    </row>
    <row r="260" spans="1:3">
      <c r="A260" s="25">
        <v>45550</v>
      </c>
      <c r="B260" s="2" t="s">
        <v>72</v>
      </c>
      <c r="C260" s="2" t="s">
        <v>38</v>
      </c>
    </row>
    <row r="261" spans="1:3">
      <c r="A261" s="25">
        <v>45551</v>
      </c>
      <c r="B261" s="2" t="s">
        <v>71</v>
      </c>
      <c r="C261" s="2" t="s">
        <v>39</v>
      </c>
    </row>
    <row r="262" spans="1:3">
      <c r="A262" s="25">
        <v>45552</v>
      </c>
      <c r="B262" s="2" t="s">
        <v>71</v>
      </c>
      <c r="C262" s="2" t="s">
        <v>40</v>
      </c>
    </row>
    <row r="263" spans="1:3">
      <c r="A263" s="25">
        <v>45553</v>
      </c>
      <c r="B263" s="2" t="s">
        <v>71</v>
      </c>
      <c r="C263" s="2" t="s">
        <v>41</v>
      </c>
    </row>
    <row r="264" spans="1:3">
      <c r="A264" s="25">
        <v>45554</v>
      </c>
      <c r="B264" s="2" t="s">
        <v>71</v>
      </c>
      <c r="C264" s="2" t="s">
        <v>35</v>
      </c>
    </row>
    <row r="265" spans="1:3">
      <c r="A265" s="25">
        <v>45555</v>
      </c>
      <c r="B265" s="2" t="s">
        <v>71</v>
      </c>
      <c r="C265" s="2" t="s">
        <v>36</v>
      </c>
    </row>
    <row r="266" spans="1:3">
      <c r="A266" s="25">
        <v>45556</v>
      </c>
      <c r="B266" s="2" t="s">
        <v>72</v>
      </c>
      <c r="C266" s="2" t="s">
        <v>37</v>
      </c>
    </row>
    <row r="267" spans="1:3">
      <c r="A267" s="25">
        <v>45557</v>
      </c>
      <c r="B267" s="2" t="s">
        <v>72</v>
      </c>
      <c r="C267" s="2" t="s">
        <v>38</v>
      </c>
    </row>
    <row r="268" spans="1:3">
      <c r="A268" s="25">
        <v>45558</v>
      </c>
      <c r="B268" s="2" t="s">
        <v>71</v>
      </c>
      <c r="C268" s="2" t="s">
        <v>39</v>
      </c>
    </row>
    <row r="269" spans="1:3">
      <c r="A269" s="25">
        <v>45559</v>
      </c>
      <c r="B269" s="2" t="s">
        <v>71</v>
      </c>
      <c r="C269" s="2" t="s">
        <v>40</v>
      </c>
    </row>
    <row r="270" spans="1:3">
      <c r="A270" s="25">
        <v>45560</v>
      </c>
      <c r="B270" s="2" t="s">
        <v>71</v>
      </c>
      <c r="C270" s="2" t="s">
        <v>41</v>
      </c>
    </row>
    <row r="271" spans="1:3">
      <c r="A271" s="25">
        <v>45561</v>
      </c>
      <c r="B271" s="2" t="s">
        <v>71</v>
      </c>
      <c r="C271" s="2" t="s">
        <v>35</v>
      </c>
    </row>
    <row r="272" spans="1:3">
      <c r="A272" s="25">
        <v>45562</v>
      </c>
      <c r="B272" s="2" t="s">
        <v>71</v>
      </c>
      <c r="C272" s="2" t="s">
        <v>36</v>
      </c>
    </row>
    <row r="273" spans="1:3">
      <c r="A273" s="25">
        <v>45563</v>
      </c>
      <c r="B273" s="2" t="s">
        <v>72</v>
      </c>
      <c r="C273" s="2" t="s">
        <v>37</v>
      </c>
    </row>
    <row r="274" spans="1:3">
      <c r="A274" s="25">
        <v>45564</v>
      </c>
      <c r="B274" s="2" t="s">
        <v>72</v>
      </c>
      <c r="C274" s="2" t="s">
        <v>38</v>
      </c>
    </row>
    <row r="275" spans="1:3">
      <c r="A275" s="25">
        <v>45565</v>
      </c>
      <c r="B275" s="2" t="s">
        <v>71</v>
      </c>
      <c r="C275" s="2" t="s">
        <v>39</v>
      </c>
    </row>
    <row r="276" spans="1:3">
      <c r="A276" s="25">
        <v>45566</v>
      </c>
      <c r="B276" s="2" t="s">
        <v>71</v>
      </c>
      <c r="C276" s="2" t="s">
        <v>40</v>
      </c>
    </row>
    <row r="277" spans="1:3">
      <c r="A277" s="25">
        <v>45567</v>
      </c>
      <c r="B277" s="2" t="s">
        <v>71</v>
      </c>
      <c r="C277" s="2" t="s">
        <v>41</v>
      </c>
    </row>
    <row r="278" spans="1:3">
      <c r="A278" s="25">
        <v>45568</v>
      </c>
      <c r="B278" s="2" t="s">
        <v>71</v>
      </c>
      <c r="C278" s="2" t="s">
        <v>35</v>
      </c>
    </row>
    <row r="279" spans="1:3">
      <c r="A279" s="25">
        <v>45569</v>
      </c>
      <c r="B279" s="2" t="s">
        <v>71</v>
      </c>
      <c r="C279" s="2" t="s">
        <v>36</v>
      </c>
    </row>
    <row r="280" spans="1:3">
      <c r="A280" s="25">
        <v>45570</v>
      </c>
      <c r="B280" s="2" t="s">
        <v>72</v>
      </c>
      <c r="C280" s="2" t="s">
        <v>37</v>
      </c>
    </row>
    <row r="281" spans="1:3">
      <c r="A281" s="25">
        <v>45571</v>
      </c>
      <c r="B281" s="2" t="s">
        <v>72</v>
      </c>
      <c r="C281" s="2" t="s">
        <v>38</v>
      </c>
    </row>
    <row r="282" spans="1:3">
      <c r="A282" s="25">
        <v>45572</v>
      </c>
      <c r="B282" s="2" t="s">
        <v>71</v>
      </c>
      <c r="C282" s="2" t="s">
        <v>39</v>
      </c>
    </row>
    <row r="283" spans="1:3">
      <c r="A283" s="25">
        <v>45573</v>
      </c>
      <c r="B283" s="2" t="s">
        <v>71</v>
      </c>
      <c r="C283" s="2" t="s">
        <v>40</v>
      </c>
    </row>
    <row r="284" spans="1:3">
      <c r="A284" s="25">
        <v>45574</v>
      </c>
      <c r="B284" s="2" t="s">
        <v>71</v>
      </c>
      <c r="C284" s="2" t="s">
        <v>41</v>
      </c>
    </row>
    <row r="285" spans="1:3">
      <c r="A285" s="25">
        <v>45575</v>
      </c>
      <c r="B285" s="2" t="s">
        <v>71</v>
      </c>
      <c r="C285" s="2" t="s">
        <v>35</v>
      </c>
    </row>
    <row r="286" spans="1:3">
      <c r="A286" s="25">
        <v>45576</v>
      </c>
      <c r="B286" s="2" t="s">
        <v>71</v>
      </c>
      <c r="C286" s="2" t="s">
        <v>36</v>
      </c>
    </row>
    <row r="287" spans="1:3">
      <c r="A287" s="25">
        <v>45577</v>
      </c>
      <c r="B287" s="2" t="s">
        <v>72</v>
      </c>
      <c r="C287" s="2" t="s">
        <v>37</v>
      </c>
    </row>
    <row r="288" spans="1:3">
      <c r="A288" s="25">
        <v>45578</v>
      </c>
      <c r="B288" s="2" t="s">
        <v>72</v>
      </c>
      <c r="C288" s="2" t="s">
        <v>38</v>
      </c>
    </row>
    <row r="289" spans="1:3">
      <c r="A289" s="25">
        <v>45579</v>
      </c>
      <c r="B289" s="2" t="s">
        <v>72</v>
      </c>
      <c r="C289" s="2" t="s">
        <v>39</v>
      </c>
    </row>
    <row r="290" spans="1:3">
      <c r="A290" s="25">
        <v>45580</v>
      </c>
      <c r="B290" s="2" t="s">
        <v>71</v>
      </c>
      <c r="C290" s="2" t="s">
        <v>40</v>
      </c>
    </row>
    <row r="291" spans="1:3">
      <c r="A291" s="25">
        <v>45581</v>
      </c>
      <c r="B291" s="2" t="s">
        <v>71</v>
      </c>
      <c r="C291" s="2" t="s">
        <v>41</v>
      </c>
    </row>
    <row r="292" spans="1:3">
      <c r="A292" s="25">
        <v>45582</v>
      </c>
      <c r="B292" s="2" t="s">
        <v>71</v>
      </c>
      <c r="C292" s="2" t="s">
        <v>35</v>
      </c>
    </row>
    <row r="293" spans="1:3">
      <c r="A293" s="25">
        <v>45583</v>
      </c>
      <c r="B293" s="2" t="s">
        <v>71</v>
      </c>
      <c r="C293" s="2" t="s">
        <v>36</v>
      </c>
    </row>
    <row r="294" spans="1:3">
      <c r="A294" s="25">
        <v>45584</v>
      </c>
      <c r="B294" s="2" t="s">
        <v>72</v>
      </c>
      <c r="C294" s="2" t="s">
        <v>37</v>
      </c>
    </row>
    <row r="295" spans="1:3">
      <c r="A295" s="25">
        <v>45585</v>
      </c>
      <c r="B295" s="2" t="s">
        <v>72</v>
      </c>
      <c r="C295" s="2" t="s">
        <v>38</v>
      </c>
    </row>
    <row r="296" spans="1:3">
      <c r="A296" s="25">
        <v>45586</v>
      </c>
      <c r="B296" s="2" t="s">
        <v>71</v>
      </c>
      <c r="C296" s="2" t="s">
        <v>39</v>
      </c>
    </row>
    <row r="297" spans="1:3">
      <c r="A297" s="25">
        <v>45587</v>
      </c>
      <c r="B297" s="2" t="s">
        <v>71</v>
      </c>
      <c r="C297" s="2" t="s">
        <v>40</v>
      </c>
    </row>
    <row r="298" spans="1:3">
      <c r="A298" s="25">
        <v>45588</v>
      </c>
      <c r="B298" s="2" t="s">
        <v>71</v>
      </c>
      <c r="C298" s="2" t="s">
        <v>41</v>
      </c>
    </row>
    <row r="299" spans="1:3">
      <c r="A299" s="25">
        <v>45589</v>
      </c>
      <c r="B299" s="2" t="s">
        <v>71</v>
      </c>
      <c r="C299" s="2" t="s">
        <v>35</v>
      </c>
    </row>
    <row r="300" spans="1:3">
      <c r="A300" s="25">
        <v>45590</v>
      </c>
      <c r="B300" s="2" t="s">
        <v>71</v>
      </c>
      <c r="C300" s="2" t="s">
        <v>36</v>
      </c>
    </row>
    <row r="301" spans="1:3">
      <c r="A301" s="25">
        <v>45591</v>
      </c>
      <c r="B301" s="2" t="s">
        <v>72</v>
      </c>
      <c r="C301" s="2" t="s">
        <v>37</v>
      </c>
    </row>
    <row r="302" spans="1:3">
      <c r="A302" s="25">
        <v>45592</v>
      </c>
      <c r="B302" s="2" t="s">
        <v>72</v>
      </c>
      <c r="C302" s="2" t="s">
        <v>38</v>
      </c>
    </row>
    <row r="303" spans="1:3">
      <c r="A303" s="25">
        <v>45593</v>
      </c>
      <c r="B303" s="2" t="s">
        <v>71</v>
      </c>
      <c r="C303" s="2" t="s">
        <v>39</v>
      </c>
    </row>
    <row r="304" spans="1:3">
      <c r="A304" s="25">
        <v>45594</v>
      </c>
      <c r="B304" s="2" t="s">
        <v>71</v>
      </c>
      <c r="C304" s="2" t="s">
        <v>40</v>
      </c>
    </row>
    <row r="305" spans="1:3">
      <c r="A305" s="25">
        <v>45595</v>
      </c>
      <c r="B305" s="2" t="s">
        <v>71</v>
      </c>
      <c r="C305" s="2" t="s">
        <v>41</v>
      </c>
    </row>
    <row r="306" spans="1:3">
      <c r="A306" s="25">
        <v>45596</v>
      </c>
      <c r="B306" s="2" t="s">
        <v>71</v>
      </c>
      <c r="C306" s="2" t="s">
        <v>35</v>
      </c>
    </row>
    <row r="307" spans="1:3">
      <c r="A307" s="25">
        <v>45597</v>
      </c>
      <c r="B307" s="2" t="s">
        <v>71</v>
      </c>
      <c r="C307" s="2" t="s">
        <v>36</v>
      </c>
    </row>
    <row r="308" spans="1:3">
      <c r="A308" s="25">
        <v>45598</v>
      </c>
      <c r="B308" s="2" t="s">
        <v>72</v>
      </c>
      <c r="C308" s="2" t="s">
        <v>37</v>
      </c>
    </row>
    <row r="309" spans="1:3">
      <c r="A309" s="25">
        <v>45599</v>
      </c>
      <c r="B309" s="2" t="s">
        <v>72</v>
      </c>
      <c r="C309" s="2" t="s">
        <v>38</v>
      </c>
    </row>
    <row r="310" spans="1:3">
      <c r="A310" s="25">
        <v>45600</v>
      </c>
      <c r="B310" s="2" t="s">
        <v>71</v>
      </c>
      <c r="C310" s="2" t="s">
        <v>39</v>
      </c>
    </row>
    <row r="311" spans="1:3">
      <c r="A311" s="25">
        <v>45601</v>
      </c>
      <c r="B311" s="2" t="s">
        <v>71</v>
      </c>
      <c r="C311" s="2" t="s">
        <v>40</v>
      </c>
    </row>
    <row r="312" spans="1:3">
      <c r="A312" s="25">
        <v>45602</v>
      </c>
      <c r="B312" s="2" t="s">
        <v>71</v>
      </c>
      <c r="C312" s="2" t="s">
        <v>41</v>
      </c>
    </row>
    <row r="313" spans="1:3">
      <c r="A313" s="25">
        <v>45603</v>
      </c>
      <c r="B313" s="2" t="s">
        <v>71</v>
      </c>
      <c r="C313" s="2" t="s">
        <v>35</v>
      </c>
    </row>
    <row r="314" spans="1:3">
      <c r="A314" s="25">
        <v>45604</v>
      </c>
      <c r="B314" s="2" t="s">
        <v>71</v>
      </c>
      <c r="C314" s="2" t="s">
        <v>36</v>
      </c>
    </row>
    <row r="315" spans="1:3">
      <c r="A315" s="25">
        <v>45605</v>
      </c>
      <c r="B315" s="2" t="s">
        <v>72</v>
      </c>
      <c r="C315" s="2" t="s">
        <v>37</v>
      </c>
    </row>
    <row r="316" spans="1:3">
      <c r="A316" s="25">
        <v>45606</v>
      </c>
      <c r="B316" s="2" t="s">
        <v>72</v>
      </c>
      <c r="C316" s="2" t="s">
        <v>38</v>
      </c>
    </row>
    <row r="317" spans="1:3">
      <c r="A317" s="25">
        <v>45607</v>
      </c>
      <c r="B317" s="2" t="s">
        <v>71</v>
      </c>
      <c r="C317" s="2" t="s">
        <v>39</v>
      </c>
    </row>
    <row r="318" spans="1:3">
      <c r="A318" s="25">
        <v>45608</v>
      </c>
      <c r="B318" s="2" t="s">
        <v>71</v>
      </c>
      <c r="C318" s="2" t="s">
        <v>40</v>
      </c>
    </row>
    <row r="319" spans="1:3">
      <c r="A319" s="25">
        <v>45609</v>
      </c>
      <c r="B319" s="2" t="s">
        <v>71</v>
      </c>
      <c r="C319" s="2" t="s">
        <v>41</v>
      </c>
    </row>
    <row r="320" spans="1:3">
      <c r="A320" s="25">
        <v>45610</v>
      </c>
      <c r="B320" s="2" t="s">
        <v>71</v>
      </c>
      <c r="C320" s="2" t="s">
        <v>35</v>
      </c>
    </row>
    <row r="321" spans="1:3">
      <c r="A321" s="25">
        <v>45611</v>
      </c>
      <c r="B321" s="2" t="s">
        <v>71</v>
      </c>
      <c r="C321" s="2" t="s">
        <v>36</v>
      </c>
    </row>
    <row r="322" spans="1:3">
      <c r="A322" s="25">
        <v>45612</v>
      </c>
      <c r="B322" s="2" t="s">
        <v>72</v>
      </c>
      <c r="C322" s="2" t="s">
        <v>37</v>
      </c>
    </row>
    <row r="323" spans="1:3">
      <c r="A323" s="25">
        <v>45613</v>
      </c>
      <c r="B323" s="2" t="s">
        <v>72</v>
      </c>
      <c r="C323" s="2" t="s">
        <v>38</v>
      </c>
    </row>
    <row r="324" spans="1:3">
      <c r="A324" s="25">
        <v>45614</v>
      </c>
      <c r="B324" s="2" t="s">
        <v>71</v>
      </c>
      <c r="C324" s="2" t="s">
        <v>39</v>
      </c>
    </row>
    <row r="325" spans="1:3">
      <c r="A325" s="25">
        <v>45615</v>
      </c>
      <c r="B325" s="2" t="s">
        <v>71</v>
      </c>
      <c r="C325" s="2" t="s">
        <v>40</v>
      </c>
    </row>
    <row r="326" spans="1:3">
      <c r="A326" s="25">
        <v>45616</v>
      </c>
      <c r="B326" s="2" t="s">
        <v>71</v>
      </c>
      <c r="C326" s="2" t="s">
        <v>41</v>
      </c>
    </row>
    <row r="327" spans="1:3">
      <c r="A327" s="25">
        <v>45617</v>
      </c>
      <c r="B327" s="2" t="s">
        <v>71</v>
      </c>
      <c r="C327" s="2" t="s">
        <v>35</v>
      </c>
    </row>
    <row r="328" spans="1:3">
      <c r="A328" s="25">
        <v>45618</v>
      </c>
      <c r="B328" s="2" t="s">
        <v>71</v>
      </c>
      <c r="C328" s="2" t="s">
        <v>36</v>
      </c>
    </row>
    <row r="329" spans="1:3">
      <c r="A329" s="25">
        <v>45619</v>
      </c>
      <c r="B329" s="2" t="s">
        <v>72</v>
      </c>
      <c r="C329" s="2" t="s">
        <v>37</v>
      </c>
    </row>
    <row r="330" spans="1:3">
      <c r="A330" s="25">
        <v>45620</v>
      </c>
      <c r="B330" s="2" t="s">
        <v>72</v>
      </c>
      <c r="C330" s="2" t="s">
        <v>38</v>
      </c>
    </row>
    <row r="331" spans="1:3">
      <c r="A331" s="25">
        <v>45621</v>
      </c>
      <c r="B331" s="2" t="s">
        <v>71</v>
      </c>
      <c r="C331" s="2" t="s">
        <v>39</v>
      </c>
    </row>
    <row r="332" spans="1:3">
      <c r="A332" s="25">
        <v>45622</v>
      </c>
      <c r="B332" s="2" t="s">
        <v>71</v>
      </c>
      <c r="C332" s="2" t="s">
        <v>40</v>
      </c>
    </row>
    <row r="333" spans="1:3">
      <c r="A333" s="25">
        <v>45623</v>
      </c>
      <c r="B333" s="2" t="s">
        <v>71</v>
      </c>
      <c r="C333" s="2" t="s">
        <v>41</v>
      </c>
    </row>
    <row r="334" spans="1:3">
      <c r="A334" s="25">
        <v>45624</v>
      </c>
      <c r="B334" s="2" t="s">
        <v>71</v>
      </c>
      <c r="C334" s="2" t="s">
        <v>35</v>
      </c>
    </row>
    <row r="335" spans="1:3">
      <c r="A335" s="25">
        <v>45625</v>
      </c>
      <c r="B335" s="2" t="s">
        <v>71</v>
      </c>
      <c r="C335" s="2" t="s">
        <v>36</v>
      </c>
    </row>
    <row r="336" spans="1:3">
      <c r="A336" s="25">
        <v>45626</v>
      </c>
      <c r="B336" s="2" t="s">
        <v>72</v>
      </c>
      <c r="C336" s="2" t="s">
        <v>37</v>
      </c>
    </row>
    <row r="337" spans="1:3">
      <c r="A337" s="25">
        <v>45627</v>
      </c>
      <c r="B337" s="2" t="s">
        <v>72</v>
      </c>
      <c r="C337" s="2" t="s">
        <v>38</v>
      </c>
    </row>
    <row r="338" spans="1:3">
      <c r="A338" s="25">
        <v>45628</v>
      </c>
      <c r="B338" s="2" t="s">
        <v>71</v>
      </c>
      <c r="C338" s="2" t="s">
        <v>39</v>
      </c>
    </row>
    <row r="339" spans="1:3">
      <c r="A339" s="25">
        <v>45629</v>
      </c>
      <c r="B339" s="2" t="s">
        <v>71</v>
      </c>
      <c r="C339" s="2" t="s">
        <v>40</v>
      </c>
    </row>
    <row r="340" spans="1:3">
      <c r="A340" s="25">
        <v>45630</v>
      </c>
      <c r="B340" s="2" t="s">
        <v>71</v>
      </c>
      <c r="C340" s="2" t="s">
        <v>41</v>
      </c>
    </row>
    <row r="341" spans="1:3">
      <c r="A341" s="25">
        <v>45631</v>
      </c>
      <c r="B341" s="2" t="s">
        <v>71</v>
      </c>
      <c r="C341" s="2" t="s">
        <v>35</v>
      </c>
    </row>
    <row r="342" spans="1:3">
      <c r="A342" s="25">
        <v>45632</v>
      </c>
      <c r="B342" s="2" t="s">
        <v>71</v>
      </c>
      <c r="C342" s="2" t="s">
        <v>36</v>
      </c>
    </row>
    <row r="343" spans="1:3">
      <c r="A343" s="25">
        <v>45633</v>
      </c>
      <c r="B343" s="2" t="s">
        <v>72</v>
      </c>
      <c r="C343" s="2" t="s">
        <v>37</v>
      </c>
    </row>
    <row r="344" spans="1:3">
      <c r="A344" s="25">
        <v>45634</v>
      </c>
      <c r="B344" s="2" t="s">
        <v>72</v>
      </c>
      <c r="C344" s="2" t="s">
        <v>38</v>
      </c>
    </row>
    <row r="345" spans="1:3">
      <c r="A345" s="25">
        <v>45635</v>
      </c>
      <c r="B345" s="2" t="s">
        <v>71</v>
      </c>
      <c r="C345" s="2" t="s">
        <v>39</v>
      </c>
    </row>
    <row r="346" spans="1:3">
      <c r="A346" s="25">
        <v>45636</v>
      </c>
      <c r="B346" s="2" t="s">
        <v>71</v>
      </c>
      <c r="C346" s="2" t="s">
        <v>40</v>
      </c>
    </row>
    <row r="347" spans="1:3">
      <c r="A347" s="25">
        <v>45637</v>
      </c>
      <c r="B347" s="2" t="s">
        <v>71</v>
      </c>
      <c r="C347" s="2" t="s">
        <v>41</v>
      </c>
    </row>
    <row r="348" spans="1:3">
      <c r="A348" s="25">
        <v>45638</v>
      </c>
      <c r="B348" s="2" t="s">
        <v>71</v>
      </c>
      <c r="C348" s="2" t="s">
        <v>35</v>
      </c>
    </row>
    <row r="349" spans="1:3">
      <c r="A349" s="25">
        <v>45639</v>
      </c>
      <c r="B349" s="2" t="s">
        <v>71</v>
      </c>
      <c r="C349" s="2" t="s">
        <v>36</v>
      </c>
    </row>
    <row r="350" spans="1:3">
      <c r="A350" s="25">
        <v>45640</v>
      </c>
      <c r="B350" s="2" t="s">
        <v>72</v>
      </c>
      <c r="C350" s="2" t="s">
        <v>37</v>
      </c>
    </row>
    <row r="351" spans="1:3">
      <c r="A351" s="25">
        <v>45641</v>
      </c>
      <c r="B351" s="2" t="s">
        <v>72</v>
      </c>
      <c r="C351" s="2" t="s">
        <v>38</v>
      </c>
    </row>
    <row r="352" spans="1:3">
      <c r="A352" s="25">
        <v>45642</v>
      </c>
      <c r="B352" s="2" t="s">
        <v>71</v>
      </c>
      <c r="C352" s="2" t="s">
        <v>39</v>
      </c>
    </row>
    <row r="353" spans="1:3">
      <c r="A353" s="25">
        <v>45643</v>
      </c>
      <c r="B353" s="2" t="s">
        <v>71</v>
      </c>
      <c r="C353" s="2" t="s">
        <v>40</v>
      </c>
    </row>
    <row r="354" spans="1:3">
      <c r="A354" s="25">
        <v>45644</v>
      </c>
      <c r="B354" s="2" t="s">
        <v>71</v>
      </c>
      <c r="C354" s="2" t="s">
        <v>41</v>
      </c>
    </row>
    <row r="355" spans="1:3">
      <c r="A355" s="25">
        <v>45645</v>
      </c>
      <c r="B355" s="2" t="s">
        <v>71</v>
      </c>
      <c r="C355" s="2" t="s">
        <v>35</v>
      </c>
    </row>
    <row r="356" spans="1:3">
      <c r="A356" s="25">
        <v>45646</v>
      </c>
      <c r="B356" s="2" t="s">
        <v>71</v>
      </c>
      <c r="C356" s="2" t="s">
        <v>36</v>
      </c>
    </row>
    <row r="357" spans="1:3">
      <c r="A357" s="25">
        <v>45647</v>
      </c>
      <c r="B357" s="2" t="s">
        <v>72</v>
      </c>
      <c r="C357" s="2" t="s">
        <v>37</v>
      </c>
    </row>
    <row r="358" spans="1:3">
      <c r="A358" s="25">
        <v>45648</v>
      </c>
      <c r="B358" s="2" t="s">
        <v>72</v>
      </c>
      <c r="C358" s="2" t="s">
        <v>38</v>
      </c>
    </row>
    <row r="359" spans="1:3">
      <c r="A359" s="25">
        <v>45649</v>
      </c>
      <c r="B359" s="2" t="s">
        <v>71</v>
      </c>
      <c r="C359" s="2" t="s">
        <v>39</v>
      </c>
    </row>
    <row r="360" spans="1:3">
      <c r="A360" s="25">
        <v>45650</v>
      </c>
      <c r="B360" s="2" t="s">
        <v>71</v>
      </c>
      <c r="C360" s="2" t="s">
        <v>40</v>
      </c>
    </row>
    <row r="361" spans="1:3">
      <c r="A361" s="25">
        <v>45651</v>
      </c>
      <c r="B361" s="2" t="s">
        <v>71</v>
      </c>
      <c r="C361" s="2" t="s">
        <v>41</v>
      </c>
    </row>
    <row r="362" spans="1:3">
      <c r="A362" s="25">
        <v>45652</v>
      </c>
      <c r="B362" s="2" t="s">
        <v>71</v>
      </c>
      <c r="C362" s="2" t="s">
        <v>35</v>
      </c>
    </row>
    <row r="363" spans="1:3">
      <c r="A363" s="25">
        <v>45653</v>
      </c>
      <c r="B363" s="2" t="s">
        <v>72</v>
      </c>
      <c r="C363" s="2" t="s">
        <v>36</v>
      </c>
    </row>
    <row r="364" spans="1:3">
      <c r="A364" s="25">
        <v>45654</v>
      </c>
      <c r="B364" s="2" t="s">
        <v>72</v>
      </c>
      <c r="C364" s="2" t="s">
        <v>37</v>
      </c>
    </row>
    <row r="365" spans="1:3">
      <c r="A365" s="25">
        <v>45655</v>
      </c>
      <c r="B365" s="2" t="s">
        <v>72</v>
      </c>
      <c r="C365" s="2" t="s">
        <v>38</v>
      </c>
    </row>
    <row r="366" spans="1:3">
      <c r="A366" s="25">
        <v>45656</v>
      </c>
      <c r="B366" s="2" t="s">
        <v>72</v>
      </c>
      <c r="C366" s="2" t="s">
        <v>39</v>
      </c>
    </row>
    <row r="367" spans="1:3">
      <c r="A367" s="25">
        <v>45657</v>
      </c>
      <c r="B367" s="2" t="s">
        <v>72</v>
      </c>
      <c r="C367" s="2" t="s">
        <v>40</v>
      </c>
    </row>
    <row r="368" spans="1:3">
      <c r="A368" s="25">
        <v>45658</v>
      </c>
      <c r="B368" s="2" t="s">
        <v>72</v>
      </c>
      <c r="C368" s="2" t="s">
        <v>41</v>
      </c>
    </row>
    <row r="369" spans="1:3">
      <c r="A369" s="25">
        <v>45659</v>
      </c>
      <c r="B369" s="2" t="s">
        <v>72</v>
      </c>
      <c r="C369" s="2" t="s">
        <v>35</v>
      </c>
    </row>
    <row r="370" spans="1:3">
      <c r="A370" s="25">
        <v>45660</v>
      </c>
      <c r="B370" s="2" t="s">
        <v>72</v>
      </c>
      <c r="C370" s="2" t="s">
        <v>36</v>
      </c>
    </row>
    <row r="371" spans="1:3">
      <c r="A371" s="25">
        <v>45661</v>
      </c>
      <c r="B371" s="2" t="s">
        <v>72</v>
      </c>
      <c r="C371" s="2" t="s">
        <v>37</v>
      </c>
    </row>
    <row r="372" spans="1:3">
      <c r="A372" s="25">
        <v>45662</v>
      </c>
      <c r="B372" s="2" t="s">
        <v>72</v>
      </c>
      <c r="C372" s="2" t="s">
        <v>38</v>
      </c>
    </row>
    <row r="373" spans="1:3">
      <c r="A373" s="25">
        <v>45663</v>
      </c>
      <c r="B373" s="2" t="s">
        <v>71</v>
      </c>
      <c r="C373" s="2" t="s">
        <v>39</v>
      </c>
    </row>
    <row r="374" spans="1:3">
      <c r="A374" s="25">
        <v>45664</v>
      </c>
      <c r="B374" s="2" t="s">
        <v>71</v>
      </c>
      <c r="C374" s="2" t="s">
        <v>40</v>
      </c>
    </row>
    <row r="375" spans="1:3">
      <c r="A375" s="25">
        <v>45665</v>
      </c>
      <c r="B375" s="2" t="s">
        <v>71</v>
      </c>
      <c r="C375" s="2" t="s">
        <v>41</v>
      </c>
    </row>
    <row r="376" spans="1:3">
      <c r="A376" s="25">
        <v>45666</v>
      </c>
      <c r="B376" s="2" t="s">
        <v>71</v>
      </c>
      <c r="C376" s="2" t="s">
        <v>35</v>
      </c>
    </row>
    <row r="377" spans="1:3">
      <c r="A377" s="25">
        <v>45667</v>
      </c>
      <c r="B377" s="2" t="s">
        <v>71</v>
      </c>
      <c r="C377" s="2" t="s">
        <v>36</v>
      </c>
    </row>
    <row r="378" spans="1:3">
      <c r="A378" s="25">
        <v>45668</v>
      </c>
      <c r="B378" s="2" t="s">
        <v>72</v>
      </c>
      <c r="C378" s="2" t="s">
        <v>37</v>
      </c>
    </row>
    <row r="379" spans="1:3">
      <c r="A379" s="25">
        <v>45669</v>
      </c>
      <c r="B379" s="2" t="s">
        <v>72</v>
      </c>
      <c r="C379" s="2" t="s">
        <v>38</v>
      </c>
    </row>
    <row r="380" spans="1:3">
      <c r="A380" s="25">
        <v>45670</v>
      </c>
      <c r="B380" s="2" t="s">
        <v>71</v>
      </c>
      <c r="C380" s="2" t="s">
        <v>39</v>
      </c>
    </row>
    <row r="381" spans="1:3">
      <c r="A381" s="25">
        <v>45671</v>
      </c>
      <c r="B381" s="2" t="s">
        <v>71</v>
      </c>
      <c r="C381" s="2" t="s">
        <v>40</v>
      </c>
    </row>
    <row r="382" spans="1:3">
      <c r="A382" s="25">
        <v>45672</v>
      </c>
      <c r="B382" s="2" t="s">
        <v>71</v>
      </c>
      <c r="C382" s="2" t="s">
        <v>41</v>
      </c>
    </row>
    <row r="383" spans="1:3">
      <c r="A383" s="25">
        <v>45673</v>
      </c>
      <c r="B383" s="2" t="s">
        <v>71</v>
      </c>
      <c r="C383" s="2" t="s">
        <v>35</v>
      </c>
    </row>
    <row r="384" spans="1:3">
      <c r="A384" s="25">
        <v>45674</v>
      </c>
      <c r="B384" s="2" t="s">
        <v>71</v>
      </c>
      <c r="C384" s="2" t="s">
        <v>36</v>
      </c>
    </row>
    <row r="385" spans="1:3">
      <c r="A385" s="25">
        <v>45675</v>
      </c>
      <c r="B385" s="2" t="s">
        <v>72</v>
      </c>
      <c r="C385" s="2" t="s">
        <v>37</v>
      </c>
    </row>
    <row r="386" spans="1:3">
      <c r="A386" s="25">
        <v>45676</v>
      </c>
      <c r="B386" s="2" t="s">
        <v>72</v>
      </c>
      <c r="C386" s="2" t="s">
        <v>38</v>
      </c>
    </row>
    <row r="387" spans="1:3">
      <c r="A387" s="25">
        <v>45677</v>
      </c>
      <c r="B387" s="2" t="s">
        <v>71</v>
      </c>
      <c r="C387" s="2" t="s">
        <v>39</v>
      </c>
    </row>
    <row r="388" spans="1:3">
      <c r="A388" s="25">
        <v>45678</v>
      </c>
      <c r="B388" s="2" t="s">
        <v>71</v>
      </c>
      <c r="C388" s="2" t="s">
        <v>40</v>
      </c>
    </row>
    <row r="389" spans="1:3">
      <c r="A389" s="25">
        <v>45679</v>
      </c>
      <c r="B389" s="2" t="s">
        <v>71</v>
      </c>
      <c r="C389" s="2" t="s">
        <v>41</v>
      </c>
    </row>
    <row r="390" spans="1:3">
      <c r="A390" s="25">
        <v>45680</v>
      </c>
      <c r="B390" s="2" t="s">
        <v>71</v>
      </c>
      <c r="C390" s="2" t="s">
        <v>35</v>
      </c>
    </row>
    <row r="391" spans="1:3">
      <c r="A391" s="25">
        <v>45681</v>
      </c>
      <c r="B391" s="2" t="s">
        <v>71</v>
      </c>
      <c r="C391" s="2" t="s">
        <v>36</v>
      </c>
    </row>
    <row r="392" spans="1:3">
      <c r="A392" s="25">
        <v>45682</v>
      </c>
      <c r="B392" s="2" t="s">
        <v>72</v>
      </c>
      <c r="C392" s="2" t="s">
        <v>37</v>
      </c>
    </row>
    <row r="393" spans="1:3">
      <c r="A393" s="25">
        <v>45683</v>
      </c>
      <c r="B393" s="2" t="s">
        <v>72</v>
      </c>
      <c r="C393" s="2" t="s">
        <v>38</v>
      </c>
    </row>
    <row r="394" spans="1:3">
      <c r="A394" s="25">
        <v>45684</v>
      </c>
      <c r="B394" s="2" t="s">
        <v>71</v>
      </c>
      <c r="C394" s="2" t="s">
        <v>39</v>
      </c>
    </row>
    <row r="395" spans="1:3">
      <c r="A395" s="25">
        <v>45685</v>
      </c>
      <c r="B395" s="2" t="s">
        <v>71</v>
      </c>
      <c r="C395" s="2" t="s">
        <v>40</v>
      </c>
    </row>
    <row r="396" spans="1:3">
      <c r="A396" s="25">
        <v>45686</v>
      </c>
      <c r="B396" s="2" t="s">
        <v>71</v>
      </c>
      <c r="C396" s="2" t="s">
        <v>41</v>
      </c>
    </row>
    <row r="397" spans="1:3">
      <c r="A397" s="25">
        <v>45687</v>
      </c>
      <c r="B397" s="2" t="s">
        <v>71</v>
      </c>
      <c r="C397" s="2" t="s">
        <v>35</v>
      </c>
    </row>
    <row r="398" spans="1:3">
      <c r="A398" s="25">
        <v>45688</v>
      </c>
      <c r="B398" s="2" t="s">
        <v>71</v>
      </c>
      <c r="C398" s="2" t="s">
        <v>36</v>
      </c>
    </row>
    <row r="399" spans="1:3">
      <c r="A399" s="25">
        <v>45689</v>
      </c>
      <c r="B399" s="2" t="s">
        <v>72</v>
      </c>
      <c r="C399" s="2" t="s">
        <v>37</v>
      </c>
    </row>
    <row r="400" spans="1:3">
      <c r="A400" s="25">
        <v>45690</v>
      </c>
      <c r="B400" s="2" t="s">
        <v>72</v>
      </c>
      <c r="C400" s="2" t="s">
        <v>38</v>
      </c>
    </row>
    <row r="401" spans="1:3">
      <c r="A401" s="25">
        <v>45691</v>
      </c>
      <c r="B401" s="2" t="s">
        <v>71</v>
      </c>
      <c r="C401" s="2" t="s">
        <v>39</v>
      </c>
    </row>
    <row r="402" spans="1:3">
      <c r="A402" s="25">
        <v>45692</v>
      </c>
      <c r="B402" s="2" t="s">
        <v>71</v>
      </c>
      <c r="C402" s="2" t="s">
        <v>40</v>
      </c>
    </row>
    <row r="403" spans="1:3">
      <c r="A403" s="25">
        <v>45693</v>
      </c>
      <c r="B403" s="2" t="s">
        <v>71</v>
      </c>
      <c r="C403" s="2" t="s">
        <v>41</v>
      </c>
    </row>
    <row r="404" spans="1:3">
      <c r="A404" s="25">
        <v>45694</v>
      </c>
      <c r="B404" s="2" t="s">
        <v>71</v>
      </c>
      <c r="C404" s="2" t="s">
        <v>35</v>
      </c>
    </row>
    <row r="405" spans="1:3">
      <c r="A405" s="25">
        <v>45695</v>
      </c>
      <c r="B405" s="2" t="s">
        <v>71</v>
      </c>
      <c r="C405" s="2" t="s">
        <v>36</v>
      </c>
    </row>
    <row r="406" spans="1:3">
      <c r="A406" s="25">
        <v>45696</v>
      </c>
      <c r="B406" s="2" t="s">
        <v>72</v>
      </c>
      <c r="C406" s="2" t="s">
        <v>37</v>
      </c>
    </row>
    <row r="407" spans="1:3">
      <c r="A407" s="25">
        <v>45697</v>
      </c>
      <c r="B407" s="2" t="s">
        <v>72</v>
      </c>
      <c r="C407" s="2" t="s">
        <v>38</v>
      </c>
    </row>
    <row r="408" spans="1:3">
      <c r="A408" s="25">
        <v>45698</v>
      </c>
      <c r="B408" s="2" t="s">
        <v>71</v>
      </c>
      <c r="C408" s="2" t="s">
        <v>39</v>
      </c>
    </row>
    <row r="409" spans="1:3">
      <c r="A409" s="25">
        <v>45699</v>
      </c>
      <c r="B409" s="2" t="s">
        <v>71</v>
      </c>
      <c r="C409" s="2" t="s">
        <v>40</v>
      </c>
    </row>
    <row r="410" spans="1:3">
      <c r="A410" s="25">
        <v>45700</v>
      </c>
      <c r="B410" s="2" t="s">
        <v>71</v>
      </c>
      <c r="C410" s="2" t="s">
        <v>41</v>
      </c>
    </row>
    <row r="411" spans="1:3">
      <c r="A411" s="25">
        <v>45701</v>
      </c>
      <c r="B411" s="2" t="s">
        <v>71</v>
      </c>
      <c r="C411" s="2" t="s">
        <v>35</v>
      </c>
    </row>
    <row r="412" spans="1:3">
      <c r="A412" s="25">
        <v>45702</v>
      </c>
      <c r="B412" s="2" t="s">
        <v>71</v>
      </c>
      <c r="C412" s="2" t="s">
        <v>36</v>
      </c>
    </row>
    <row r="413" spans="1:3">
      <c r="A413" s="25">
        <v>45703</v>
      </c>
      <c r="B413" s="2" t="s">
        <v>72</v>
      </c>
      <c r="C413" s="2" t="s">
        <v>37</v>
      </c>
    </row>
    <row r="414" spans="1:3">
      <c r="A414" s="25">
        <v>45704</v>
      </c>
      <c r="B414" s="2" t="s">
        <v>72</v>
      </c>
      <c r="C414" s="2" t="s">
        <v>38</v>
      </c>
    </row>
    <row r="415" spans="1:3">
      <c r="A415" s="25">
        <v>45705</v>
      </c>
      <c r="B415" s="2" t="s">
        <v>71</v>
      </c>
      <c r="C415" s="2" t="s">
        <v>39</v>
      </c>
    </row>
    <row r="416" spans="1:3">
      <c r="A416" s="25">
        <v>45706</v>
      </c>
      <c r="B416" s="2" t="s">
        <v>71</v>
      </c>
      <c r="C416" s="2" t="s">
        <v>40</v>
      </c>
    </row>
    <row r="417" spans="1:3">
      <c r="A417" s="25">
        <v>45707</v>
      </c>
      <c r="B417" s="2" t="s">
        <v>71</v>
      </c>
      <c r="C417" s="2" t="s">
        <v>41</v>
      </c>
    </row>
    <row r="418" spans="1:3">
      <c r="A418" s="25">
        <v>45708</v>
      </c>
      <c r="B418" s="2" t="s">
        <v>71</v>
      </c>
      <c r="C418" s="2" t="s">
        <v>35</v>
      </c>
    </row>
    <row r="419" spans="1:3">
      <c r="A419" s="25">
        <v>45709</v>
      </c>
      <c r="B419" s="2" t="s">
        <v>71</v>
      </c>
      <c r="C419" s="2" t="s">
        <v>36</v>
      </c>
    </row>
    <row r="420" spans="1:3">
      <c r="A420" s="25">
        <v>45710</v>
      </c>
      <c r="B420" s="2" t="s">
        <v>72</v>
      </c>
      <c r="C420" s="2" t="s">
        <v>37</v>
      </c>
    </row>
    <row r="421" spans="1:3">
      <c r="A421" s="25">
        <v>45711</v>
      </c>
      <c r="B421" s="2" t="s">
        <v>72</v>
      </c>
      <c r="C421" s="2" t="s">
        <v>38</v>
      </c>
    </row>
    <row r="422" spans="1:3">
      <c r="A422" s="25">
        <v>45712</v>
      </c>
      <c r="B422" s="2" t="s">
        <v>71</v>
      </c>
      <c r="C422" s="2" t="s">
        <v>39</v>
      </c>
    </row>
    <row r="423" spans="1:3">
      <c r="A423" s="25">
        <v>45713</v>
      </c>
      <c r="B423" s="2" t="s">
        <v>71</v>
      </c>
      <c r="C423" s="2" t="s">
        <v>40</v>
      </c>
    </row>
    <row r="424" spans="1:3">
      <c r="A424" s="25">
        <v>45714</v>
      </c>
      <c r="B424" s="2" t="s">
        <v>71</v>
      </c>
      <c r="C424" s="2" t="s">
        <v>41</v>
      </c>
    </row>
    <row r="425" spans="1:3">
      <c r="A425" s="25">
        <v>45715</v>
      </c>
      <c r="B425" s="2" t="s">
        <v>71</v>
      </c>
      <c r="C425" s="2" t="s">
        <v>35</v>
      </c>
    </row>
    <row r="426" spans="1:3">
      <c r="A426" s="25">
        <v>45716</v>
      </c>
      <c r="B426" s="2" t="s">
        <v>71</v>
      </c>
      <c r="C426" s="2" t="s">
        <v>36</v>
      </c>
    </row>
    <row r="427" spans="1:3">
      <c r="A427" s="25">
        <v>45717</v>
      </c>
      <c r="B427" s="2" t="s">
        <v>72</v>
      </c>
      <c r="C427" s="2" t="s">
        <v>37</v>
      </c>
    </row>
    <row r="428" spans="1:3">
      <c r="A428" s="25">
        <v>45718</v>
      </c>
      <c r="B428" s="2" t="s">
        <v>72</v>
      </c>
      <c r="C428" s="2" t="s">
        <v>38</v>
      </c>
    </row>
    <row r="429" spans="1:3">
      <c r="A429" s="25">
        <v>45719</v>
      </c>
      <c r="B429" s="2" t="s">
        <v>71</v>
      </c>
      <c r="C429" s="2" t="s">
        <v>39</v>
      </c>
    </row>
    <row r="430" spans="1:3">
      <c r="A430" s="25">
        <v>45720</v>
      </c>
      <c r="B430" s="2" t="s">
        <v>71</v>
      </c>
      <c r="C430" s="2" t="s">
        <v>40</v>
      </c>
    </row>
    <row r="431" spans="1:3">
      <c r="A431" s="25">
        <v>45721</v>
      </c>
      <c r="B431" s="2" t="s">
        <v>71</v>
      </c>
      <c r="C431" s="2" t="s">
        <v>41</v>
      </c>
    </row>
    <row r="432" spans="1:3">
      <c r="A432" s="25">
        <v>45722</v>
      </c>
      <c r="B432" s="2" t="s">
        <v>71</v>
      </c>
      <c r="C432" s="2" t="s">
        <v>35</v>
      </c>
    </row>
    <row r="433" spans="1:3">
      <c r="A433" s="25">
        <v>45723</v>
      </c>
      <c r="B433" s="2" t="s">
        <v>71</v>
      </c>
      <c r="C433" s="2" t="s">
        <v>36</v>
      </c>
    </row>
    <row r="434" spans="1:3">
      <c r="A434" s="25">
        <v>45724</v>
      </c>
      <c r="B434" s="2" t="s">
        <v>72</v>
      </c>
      <c r="C434" s="2" t="s">
        <v>37</v>
      </c>
    </row>
    <row r="435" spans="1:3">
      <c r="A435" s="25">
        <v>45725</v>
      </c>
      <c r="B435" s="2" t="s">
        <v>72</v>
      </c>
      <c r="C435" s="2" t="s">
        <v>38</v>
      </c>
    </row>
    <row r="436" spans="1:3">
      <c r="A436" s="25">
        <v>45726</v>
      </c>
      <c r="B436" s="2" t="s">
        <v>71</v>
      </c>
      <c r="C436" s="2" t="s">
        <v>39</v>
      </c>
    </row>
    <row r="437" spans="1:3">
      <c r="A437" s="25">
        <v>45727</v>
      </c>
      <c r="B437" s="2" t="s">
        <v>71</v>
      </c>
      <c r="C437" s="2" t="s">
        <v>40</v>
      </c>
    </row>
    <row r="438" spans="1:3">
      <c r="A438" s="25">
        <v>45728</v>
      </c>
      <c r="B438" s="2" t="s">
        <v>71</v>
      </c>
      <c r="C438" s="2" t="s">
        <v>41</v>
      </c>
    </row>
    <row r="439" spans="1:3">
      <c r="A439" s="25">
        <v>45729</v>
      </c>
      <c r="B439" s="2" t="s">
        <v>71</v>
      </c>
      <c r="C439" s="2" t="s">
        <v>35</v>
      </c>
    </row>
    <row r="440" spans="1:3">
      <c r="A440" s="25">
        <v>45730</v>
      </c>
      <c r="B440" s="2" t="s">
        <v>71</v>
      </c>
      <c r="C440" s="2" t="s">
        <v>36</v>
      </c>
    </row>
    <row r="441" spans="1:3">
      <c r="A441" s="25">
        <v>45731</v>
      </c>
      <c r="B441" s="2" t="s">
        <v>72</v>
      </c>
      <c r="C441" s="2" t="s">
        <v>37</v>
      </c>
    </row>
    <row r="442" spans="1:3">
      <c r="A442" s="25">
        <v>45732</v>
      </c>
      <c r="B442" s="2" t="s">
        <v>72</v>
      </c>
      <c r="C442" s="2" t="s">
        <v>38</v>
      </c>
    </row>
    <row r="443" spans="1:3">
      <c r="A443" s="25">
        <v>45733</v>
      </c>
      <c r="B443" s="2" t="s">
        <v>71</v>
      </c>
      <c r="C443" s="2" t="s">
        <v>39</v>
      </c>
    </row>
    <row r="444" spans="1:3">
      <c r="A444" s="25">
        <v>45734</v>
      </c>
      <c r="B444" s="2" t="s">
        <v>71</v>
      </c>
      <c r="C444" s="2" t="s">
        <v>40</v>
      </c>
    </row>
    <row r="445" spans="1:3">
      <c r="A445" s="25">
        <v>45735</v>
      </c>
      <c r="B445" s="2" t="s">
        <v>71</v>
      </c>
      <c r="C445" s="2" t="s">
        <v>41</v>
      </c>
    </row>
    <row r="446" spans="1:3">
      <c r="A446" s="25">
        <v>45736</v>
      </c>
      <c r="B446" s="2" t="s">
        <v>71</v>
      </c>
      <c r="C446" s="2" t="s">
        <v>35</v>
      </c>
    </row>
    <row r="447" spans="1:3">
      <c r="A447" s="25">
        <v>45737</v>
      </c>
      <c r="B447" s="2" t="s">
        <v>71</v>
      </c>
      <c r="C447" s="2" t="s">
        <v>36</v>
      </c>
    </row>
    <row r="448" spans="1:3">
      <c r="A448" s="25">
        <v>45738</v>
      </c>
      <c r="B448" s="2" t="s">
        <v>72</v>
      </c>
      <c r="C448" s="2" t="s">
        <v>37</v>
      </c>
    </row>
    <row r="449" spans="1:3">
      <c r="A449" s="25">
        <v>45739</v>
      </c>
      <c r="B449" s="2" t="s">
        <v>72</v>
      </c>
      <c r="C449" s="2" t="s">
        <v>38</v>
      </c>
    </row>
    <row r="450" spans="1:3">
      <c r="A450" s="25">
        <v>45740</v>
      </c>
      <c r="B450" s="2" t="s">
        <v>71</v>
      </c>
      <c r="C450" s="2" t="s">
        <v>39</v>
      </c>
    </row>
    <row r="451" spans="1:3">
      <c r="A451" s="25">
        <v>45741</v>
      </c>
      <c r="B451" s="2" t="s">
        <v>71</v>
      </c>
      <c r="C451" s="2" t="s">
        <v>40</v>
      </c>
    </row>
    <row r="452" spans="1:3">
      <c r="A452" s="25">
        <v>45742</v>
      </c>
      <c r="B452" s="2" t="s">
        <v>71</v>
      </c>
      <c r="C452" s="2" t="s">
        <v>41</v>
      </c>
    </row>
    <row r="453" spans="1:3">
      <c r="A453" s="25">
        <v>45743</v>
      </c>
      <c r="B453" s="2" t="s">
        <v>71</v>
      </c>
      <c r="C453" s="2" t="s">
        <v>35</v>
      </c>
    </row>
    <row r="454" spans="1:3">
      <c r="A454" s="25">
        <v>45744</v>
      </c>
      <c r="B454" s="2" t="s">
        <v>71</v>
      </c>
      <c r="C454" s="2" t="s">
        <v>36</v>
      </c>
    </row>
    <row r="455" spans="1:3">
      <c r="A455" s="25">
        <v>45745</v>
      </c>
      <c r="B455" s="2" t="s">
        <v>72</v>
      </c>
      <c r="C455" s="2" t="s">
        <v>37</v>
      </c>
    </row>
    <row r="456" spans="1:3">
      <c r="A456" s="25">
        <v>45746</v>
      </c>
      <c r="B456" s="2" t="s">
        <v>72</v>
      </c>
      <c r="C456" s="2" t="s">
        <v>38</v>
      </c>
    </row>
    <row r="457" spans="1:3">
      <c r="A457" s="25">
        <v>45747</v>
      </c>
      <c r="B457" s="2" t="s">
        <v>71</v>
      </c>
      <c r="C457" s="2" t="s">
        <v>39</v>
      </c>
    </row>
    <row r="458" spans="1:3">
      <c r="A458" s="25">
        <v>45748</v>
      </c>
      <c r="B458" s="2" t="s">
        <v>71</v>
      </c>
      <c r="C458" s="2" t="s">
        <v>40</v>
      </c>
    </row>
    <row r="459" spans="1:3">
      <c r="A459" s="25">
        <v>45749</v>
      </c>
      <c r="B459" s="2" t="s">
        <v>71</v>
      </c>
      <c r="C459" s="2" t="s">
        <v>41</v>
      </c>
    </row>
    <row r="460" spans="1:3">
      <c r="A460" s="25">
        <v>45750</v>
      </c>
      <c r="B460" s="2" t="s">
        <v>71</v>
      </c>
      <c r="C460" s="2" t="s">
        <v>35</v>
      </c>
    </row>
    <row r="461" spans="1:3">
      <c r="A461" s="25">
        <v>45751</v>
      </c>
      <c r="B461" s="2" t="s">
        <v>71</v>
      </c>
      <c r="C461" s="2" t="s">
        <v>36</v>
      </c>
    </row>
    <row r="462" spans="1:3">
      <c r="A462" s="25">
        <v>45752</v>
      </c>
      <c r="B462" s="2" t="s">
        <v>72</v>
      </c>
      <c r="C462" s="2" t="s">
        <v>37</v>
      </c>
    </row>
    <row r="463" spans="1:3">
      <c r="A463" s="25">
        <v>45753</v>
      </c>
      <c r="B463" s="2" t="s">
        <v>72</v>
      </c>
      <c r="C463" s="2" t="s">
        <v>38</v>
      </c>
    </row>
    <row r="464" spans="1:3">
      <c r="A464" s="25">
        <v>45754</v>
      </c>
      <c r="B464" s="2" t="s">
        <v>71</v>
      </c>
      <c r="C464" s="2" t="s">
        <v>39</v>
      </c>
    </row>
    <row r="465" spans="1:3">
      <c r="A465" s="25">
        <v>45755</v>
      </c>
      <c r="B465" s="2" t="s">
        <v>71</v>
      </c>
      <c r="C465" s="2" t="s">
        <v>40</v>
      </c>
    </row>
    <row r="466" spans="1:3">
      <c r="A466" s="25">
        <v>45756</v>
      </c>
      <c r="B466" s="2" t="s">
        <v>71</v>
      </c>
      <c r="C466" s="2" t="s">
        <v>41</v>
      </c>
    </row>
    <row r="467" spans="1:3">
      <c r="A467" s="25">
        <v>45757</v>
      </c>
      <c r="B467" s="2" t="s">
        <v>71</v>
      </c>
      <c r="C467" s="2" t="s">
        <v>35</v>
      </c>
    </row>
    <row r="468" spans="1:3">
      <c r="A468" s="25">
        <v>45758</v>
      </c>
      <c r="B468" s="2" t="s">
        <v>71</v>
      </c>
      <c r="C468" s="2" t="s">
        <v>36</v>
      </c>
    </row>
    <row r="469" spans="1:3">
      <c r="A469" s="25">
        <v>45759</v>
      </c>
      <c r="B469" s="2" t="s">
        <v>72</v>
      </c>
      <c r="C469" s="2" t="s">
        <v>37</v>
      </c>
    </row>
    <row r="470" spans="1:3">
      <c r="A470" s="25">
        <v>45760</v>
      </c>
      <c r="B470" s="2" t="s">
        <v>72</v>
      </c>
      <c r="C470" s="2" t="s">
        <v>38</v>
      </c>
    </row>
    <row r="471" spans="1:3">
      <c r="A471" s="25">
        <v>45761</v>
      </c>
      <c r="B471" s="2" t="s">
        <v>71</v>
      </c>
      <c r="C471" s="2" t="s">
        <v>39</v>
      </c>
    </row>
    <row r="472" spans="1:3">
      <c r="A472" s="25">
        <v>45762</v>
      </c>
      <c r="B472" s="2" t="s">
        <v>71</v>
      </c>
      <c r="C472" s="2" t="s">
        <v>40</v>
      </c>
    </row>
    <row r="473" spans="1:3">
      <c r="A473" s="25">
        <v>45763</v>
      </c>
      <c r="B473" s="2" t="s">
        <v>71</v>
      </c>
      <c r="C473" s="2" t="s">
        <v>41</v>
      </c>
    </row>
    <row r="474" spans="1:3">
      <c r="A474" s="25">
        <v>45764</v>
      </c>
      <c r="B474" s="2" t="s">
        <v>71</v>
      </c>
      <c r="C474" s="2" t="s">
        <v>35</v>
      </c>
    </row>
    <row r="475" spans="1:3">
      <c r="A475" s="25">
        <v>45765</v>
      </c>
      <c r="B475" s="2" t="s">
        <v>71</v>
      </c>
      <c r="C475" s="2" t="s">
        <v>36</v>
      </c>
    </row>
    <row r="476" spans="1:3">
      <c r="A476" s="25">
        <v>45766</v>
      </c>
      <c r="B476" s="2" t="s">
        <v>72</v>
      </c>
      <c r="C476" s="2" t="s">
        <v>37</v>
      </c>
    </row>
    <row r="477" spans="1:3">
      <c r="A477" s="25">
        <v>45767</v>
      </c>
      <c r="B477" s="2" t="s">
        <v>72</v>
      </c>
      <c r="C477" s="2" t="s">
        <v>38</v>
      </c>
    </row>
    <row r="478" spans="1:3">
      <c r="A478" s="25">
        <v>45768</v>
      </c>
      <c r="B478" s="2" t="s">
        <v>71</v>
      </c>
      <c r="C478" s="2" t="s">
        <v>39</v>
      </c>
    </row>
    <row r="479" spans="1:3">
      <c r="A479" s="25">
        <v>45769</v>
      </c>
      <c r="B479" s="2" t="s">
        <v>71</v>
      </c>
      <c r="C479" s="2" t="s">
        <v>40</v>
      </c>
    </row>
    <row r="480" spans="1:3">
      <c r="A480" s="25">
        <v>45770</v>
      </c>
      <c r="B480" s="2" t="s">
        <v>71</v>
      </c>
      <c r="C480" s="2" t="s">
        <v>41</v>
      </c>
    </row>
    <row r="481" spans="1:3">
      <c r="A481" s="25">
        <v>45771</v>
      </c>
      <c r="B481" s="2" t="s">
        <v>71</v>
      </c>
      <c r="C481" s="2" t="s">
        <v>35</v>
      </c>
    </row>
    <row r="482" spans="1:3">
      <c r="A482" s="25">
        <v>45772</v>
      </c>
      <c r="B482" s="2" t="s">
        <v>71</v>
      </c>
      <c r="C482" s="2" t="s">
        <v>36</v>
      </c>
    </row>
    <row r="483" spans="1:3">
      <c r="A483" s="25">
        <v>45773</v>
      </c>
      <c r="B483" s="2" t="s">
        <v>72</v>
      </c>
      <c r="C483" s="2" t="s">
        <v>37</v>
      </c>
    </row>
    <row r="484" spans="1:3">
      <c r="A484" s="25">
        <v>45774</v>
      </c>
      <c r="B484" s="2" t="s">
        <v>72</v>
      </c>
      <c r="C484" s="2" t="s">
        <v>38</v>
      </c>
    </row>
    <row r="485" spans="1:3">
      <c r="A485" s="25">
        <v>45775</v>
      </c>
      <c r="B485" s="2" t="s">
        <v>72</v>
      </c>
      <c r="C485" s="2" t="s">
        <v>39</v>
      </c>
    </row>
    <row r="486" spans="1:3">
      <c r="A486" s="25">
        <v>45776</v>
      </c>
      <c r="B486" s="2" t="s">
        <v>72</v>
      </c>
      <c r="C486" s="2" t="s">
        <v>40</v>
      </c>
    </row>
    <row r="487" spans="1:3">
      <c r="A487" s="25">
        <v>45777</v>
      </c>
      <c r="B487" s="2" t="s">
        <v>72</v>
      </c>
      <c r="C487" s="2" t="s">
        <v>41</v>
      </c>
    </row>
    <row r="488" spans="1:3">
      <c r="A488" s="25">
        <v>45778</v>
      </c>
      <c r="B488" s="2" t="s">
        <v>72</v>
      </c>
      <c r="C488" s="2" t="s">
        <v>35</v>
      </c>
    </row>
    <row r="489" spans="1:3">
      <c r="A489" s="25">
        <v>45779</v>
      </c>
      <c r="B489" s="2" t="s">
        <v>72</v>
      </c>
      <c r="C489" s="2" t="s">
        <v>36</v>
      </c>
    </row>
    <row r="490" spans="1:3">
      <c r="A490" s="25">
        <v>45780</v>
      </c>
      <c r="B490" s="2" t="s">
        <v>72</v>
      </c>
      <c r="C490" s="2" t="s">
        <v>37</v>
      </c>
    </row>
    <row r="491" spans="1:3">
      <c r="A491" s="25">
        <v>45781</v>
      </c>
      <c r="B491" s="2" t="s">
        <v>72</v>
      </c>
      <c r="C491" s="2" t="s">
        <v>38</v>
      </c>
    </row>
    <row r="492" spans="1:3">
      <c r="A492" s="25">
        <v>45782</v>
      </c>
      <c r="B492" s="2" t="s">
        <v>72</v>
      </c>
      <c r="C492" s="2" t="s">
        <v>39</v>
      </c>
    </row>
    <row r="493" spans="1:3">
      <c r="A493" s="25">
        <v>45783</v>
      </c>
      <c r="B493" s="2" t="s">
        <v>71</v>
      </c>
      <c r="C493" s="2" t="s">
        <v>40</v>
      </c>
    </row>
    <row r="494" spans="1:3">
      <c r="A494" s="25">
        <v>45784</v>
      </c>
      <c r="B494" s="2" t="s">
        <v>71</v>
      </c>
      <c r="C494" s="2" t="s">
        <v>41</v>
      </c>
    </row>
    <row r="495" spans="1:3">
      <c r="A495" s="25">
        <v>45785</v>
      </c>
      <c r="B495" s="2" t="s">
        <v>71</v>
      </c>
      <c r="C495" s="2" t="s">
        <v>35</v>
      </c>
    </row>
    <row r="496" spans="1:3">
      <c r="A496" s="25">
        <v>45786</v>
      </c>
      <c r="B496" s="2" t="s">
        <v>71</v>
      </c>
      <c r="C496" s="2" t="s">
        <v>36</v>
      </c>
    </row>
    <row r="497" spans="1:3">
      <c r="A497" s="25">
        <v>45787</v>
      </c>
      <c r="B497" s="2" t="s">
        <v>72</v>
      </c>
      <c r="C497" s="2" t="s">
        <v>37</v>
      </c>
    </row>
    <row r="498" spans="1:3">
      <c r="A498" s="25">
        <v>45788</v>
      </c>
      <c r="B498" s="2" t="s">
        <v>72</v>
      </c>
      <c r="C498" s="2" t="s">
        <v>38</v>
      </c>
    </row>
    <row r="499" spans="1:3">
      <c r="A499" s="25">
        <v>45789</v>
      </c>
      <c r="B499" s="2" t="s">
        <v>71</v>
      </c>
      <c r="C499" s="2" t="s">
        <v>39</v>
      </c>
    </row>
    <row r="500" spans="1:3">
      <c r="A500" s="25">
        <v>45790</v>
      </c>
      <c r="B500" s="2" t="s">
        <v>71</v>
      </c>
      <c r="C500" s="2" t="s">
        <v>40</v>
      </c>
    </row>
    <row r="501" spans="1:3">
      <c r="A501" s="25">
        <v>45791</v>
      </c>
      <c r="B501" s="2" t="s">
        <v>71</v>
      </c>
      <c r="C501" s="2" t="s">
        <v>41</v>
      </c>
    </row>
    <row r="502" spans="1:3">
      <c r="A502" s="25">
        <v>45792</v>
      </c>
      <c r="B502" s="2" t="s">
        <v>71</v>
      </c>
      <c r="C502" s="2" t="s">
        <v>35</v>
      </c>
    </row>
    <row r="503" spans="1:3">
      <c r="A503" s="25">
        <v>45793</v>
      </c>
      <c r="B503" s="2" t="s">
        <v>71</v>
      </c>
      <c r="C503" s="2" t="s">
        <v>36</v>
      </c>
    </row>
    <row r="504" spans="1:3">
      <c r="A504" s="25">
        <v>45794</v>
      </c>
      <c r="B504" s="2" t="s">
        <v>72</v>
      </c>
      <c r="C504" s="2" t="s">
        <v>37</v>
      </c>
    </row>
    <row r="505" spans="1:3">
      <c r="A505" s="25">
        <v>45795</v>
      </c>
      <c r="B505" s="2" t="s">
        <v>72</v>
      </c>
      <c r="C505" s="2" t="s">
        <v>38</v>
      </c>
    </row>
    <row r="506" spans="1:3">
      <c r="A506" s="25">
        <v>45796</v>
      </c>
      <c r="B506" s="2" t="s">
        <v>71</v>
      </c>
      <c r="C506" s="2" t="s">
        <v>39</v>
      </c>
    </row>
    <row r="507" spans="1:3">
      <c r="A507" s="25">
        <v>45797</v>
      </c>
      <c r="B507" s="2" t="s">
        <v>71</v>
      </c>
      <c r="C507" s="2" t="s">
        <v>40</v>
      </c>
    </row>
    <row r="508" spans="1:3">
      <c r="A508" s="25">
        <v>45798</v>
      </c>
      <c r="B508" s="2" t="s">
        <v>71</v>
      </c>
      <c r="C508" s="2" t="s">
        <v>41</v>
      </c>
    </row>
    <row r="509" spans="1:3">
      <c r="A509" s="25">
        <v>45799</v>
      </c>
      <c r="B509" s="2" t="s">
        <v>71</v>
      </c>
      <c r="C509" s="2" t="s">
        <v>35</v>
      </c>
    </row>
    <row r="510" spans="1:3">
      <c r="A510" s="25">
        <v>45800</v>
      </c>
      <c r="B510" s="2" t="s">
        <v>71</v>
      </c>
      <c r="C510" s="2" t="s">
        <v>36</v>
      </c>
    </row>
    <row r="511" spans="1:3">
      <c r="A511" s="25">
        <v>45801</v>
      </c>
      <c r="B511" s="2" t="s">
        <v>72</v>
      </c>
      <c r="C511" s="2" t="s">
        <v>37</v>
      </c>
    </row>
    <row r="512" spans="1:3">
      <c r="A512" s="25">
        <v>45802</v>
      </c>
      <c r="B512" s="2" t="s">
        <v>72</v>
      </c>
      <c r="C512" s="2" t="s">
        <v>38</v>
      </c>
    </row>
    <row r="513" spans="1:3">
      <c r="A513" s="25">
        <v>45803</v>
      </c>
      <c r="B513" s="2" t="s">
        <v>71</v>
      </c>
      <c r="C513" s="2" t="s">
        <v>39</v>
      </c>
    </row>
    <row r="514" spans="1:3">
      <c r="A514" s="25">
        <v>45804</v>
      </c>
      <c r="B514" s="2" t="s">
        <v>71</v>
      </c>
      <c r="C514" s="2" t="s">
        <v>40</v>
      </c>
    </row>
    <row r="515" spans="1:3">
      <c r="A515" s="25">
        <v>45805</v>
      </c>
      <c r="B515" s="2" t="s">
        <v>71</v>
      </c>
      <c r="C515" s="2" t="s">
        <v>41</v>
      </c>
    </row>
    <row r="516" spans="1:3">
      <c r="A516" s="25">
        <v>45806</v>
      </c>
      <c r="B516" s="2" t="s">
        <v>71</v>
      </c>
      <c r="C516" s="2" t="s">
        <v>35</v>
      </c>
    </row>
    <row r="517" spans="1:3">
      <c r="A517" s="25">
        <v>45807</v>
      </c>
      <c r="B517" s="2" t="s">
        <v>71</v>
      </c>
      <c r="C517" s="2" t="s">
        <v>36</v>
      </c>
    </row>
    <row r="518" spans="1:3">
      <c r="A518" s="25">
        <v>45808</v>
      </c>
      <c r="B518" s="2" t="s">
        <v>72</v>
      </c>
      <c r="C518" s="2" t="s">
        <v>37</v>
      </c>
    </row>
    <row r="519" spans="1:3">
      <c r="A519" s="25">
        <v>45809</v>
      </c>
      <c r="B519" s="2" t="s">
        <v>72</v>
      </c>
      <c r="C519" s="2" t="s">
        <v>38</v>
      </c>
    </row>
    <row r="520" spans="1:3">
      <c r="A520" s="25">
        <v>45810</v>
      </c>
      <c r="B520" s="2" t="s">
        <v>71</v>
      </c>
      <c r="C520" s="2" t="s">
        <v>39</v>
      </c>
    </row>
    <row r="521" spans="1:3">
      <c r="A521" s="25">
        <v>45811</v>
      </c>
      <c r="B521" s="2" t="s">
        <v>71</v>
      </c>
      <c r="C521" s="2" t="s">
        <v>40</v>
      </c>
    </row>
    <row r="522" spans="1:3">
      <c r="A522" s="25">
        <v>45812</v>
      </c>
      <c r="B522" s="2" t="s">
        <v>71</v>
      </c>
      <c r="C522" s="2" t="s">
        <v>41</v>
      </c>
    </row>
    <row r="523" spans="1:3">
      <c r="A523" s="25">
        <v>45813</v>
      </c>
      <c r="B523" s="2" t="s">
        <v>71</v>
      </c>
      <c r="C523" s="2" t="s">
        <v>35</v>
      </c>
    </row>
    <row r="524" spans="1:3">
      <c r="A524" s="25">
        <v>45814</v>
      </c>
      <c r="B524" s="2" t="s">
        <v>71</v>
      </c>
      <c r="C524" s="2" t="s">
        <v>36</v>
      </c>
    </row>
    <row r="525" spans="1:3">
      <c r="A525" s="25">
        <v>45815</v>
      </c>
      <c r="B525" s="2" t="s">
        <v>72</v>
      </c>
      <c r="C525" s="2" t="s">
        <v>37</v>
      </c>
    </row>
    <row r="526" spans="1:3">
      <c r="A526" s="25">
        <v>45816</v>
      </c>
      <c r="B526" s="2" t="s">
        <v>72</v>
      </c>
      <c r="C526" s="2" t="s">
        <v>38</v>
      </c>
    </row>
    <row r="527" spans="1:3">
      <c r="A527" s="25">
        <v>45817</v>
      </c>
      <c r="B527" s="2" t="s">
        <v>71</v>
      </c>
      <c r="C527" s="2" t="s">
        <v>39</v>
      </c>
    </row>
    <row r="528" spans="1:3">
      <c r="A528" s="25">
        <v>45818</v>
      </c>
      <c r="B528" s="2" t="s">
        <v>71</v>
      </c>
      <c r="C528" s="2" t="s">
        <v>40</v>
      </c>
    </row>
    <row r="529" spans="1:3">
      <c r="A529" s="25">
        <v>45819</v>
      </c>
      <c r="B529" s="2" t="s">
        <v>71</v>
      </c>
      <c r="C529" s="2" t="s">
        <v>41</v>
      </c>
    </row>
    <row r="530" spans="1:3">
      <c r="A530" s="25">
        <v>45820</v>
      </c>
      <c r="B530" s="2" t="s">
        <v>71</v>
      </c>
      <c r="C530" s="2" t="s">
        <v>35</v>
      </c>
    </row>
    <row r="531" spans="1:3">
      <c r="A531" s="25">
        <v>45821</v>
      </c>
      <c r="B531" s="2" t="s">
        <v>71</v>
      </c>
      <c r="C531" s="2" t="s">
        <v>36</v>
      </c>
    </row>
    <row r="532" spans="1:3">
      <c r="A532" s="25">
        <v>45822</v>
      </c>
      <c r="B532" s="2" t="s">
        <v>72</v>
      </c>
      <c r="C532" s="2" t="s">
        <v>37</v>
      </c>
    </row>
    <row r="533" spans="1:3">
      <c r="A533" s="25">
        <v>45823</v>
      </c>
      <c r="B533" s="2" t="s">
        <v>72</v>
      </c>
      <c r="C533" s="2" t="s">
        <v>38</v>
      </c>
    </row>
    <row r="534" spans="1:3">
      <c r="A534" s="25">
        <v>45824</v>
      </c>
      <c r="B534" s="2" t="s">
        <v>71</v>
      </c>
      <c r="C534" s="2" t="s">
        <v>39</v>
      </c>
    </row>
    <row r="535" spans="1:3">
      <c r="A535" s="25">
        <v>45825</v>
      </c>
      <c r="B535" s="2" t="s">
        <v>71</v>
      </c>
      <c r="C535" s="2" t="s">
        <v>40</v>
      </c>
    </row>
    <row r="536" spans="1:3">
      <c r="A536" s="25">
        <v>45826</v>
      </c>
      <c r="B536" s="2" t="s">
        <v>71</v>
      </c>
      <c r="C536" s="2" t="s">
        <v>41</v>
      </c>
    </row>
    <row r="537" spans="1:3">
      <c r="A537" s="25">
        <v>45827</v>
      </c>
      <c r="B537" s="2" t="s">
        <v>71</v>
      </c>
      <c r="C537" s="2" t="s">
        <v>35</v>
      </c>
    </row>
    <row r="538" spans="1:3">
      <c r="A538" s="25">
        <v>45828</v>
      </c>
      <c r="B538" s="2" t="s">
        <v>71</v>
      </c>
      <c r="C538" s="2" t="s">
        <v>36</v>
      </c>
    </row>
    <row r="539" spans="1:3">
      <c r="A539" s="25">
        <v>45829</v>
      </c>
      <c r="B539" s="2" t="s">
        <v>72</v>
      </c>
      <c r="C539" s="2" t="s">
        <v>37</v>
      </c>
    </row>
    <row r="540" spans="1:3">
      <c r="A540" s="25">
        <v>45830</v>
      </c>
      <c r="B540" s="2" t="s">
        <v>72</v>
      </c>
      <c r="C540" s="2" t="s">
        <v>38</v>
      </c>
    </row>
    <row r="541" spans="1:3">
      <c r="A541" s="25">
        <v>45831</v>
      </c>
      <c r="B541" s="2" t="s">
        <v>71</v>
      </c>
      <c r="C541" s="2" t="s">
        <v>39</v>
      </c>
    </row>
    <row r="542" spans="1:3">
      <c r="A542" s="25">
        <v>45832</v>
      </c>
      <c r="B542" s="2" t="s">
        <v>71</v>
      </c>
      <c r="C542" s="2" t="s">
        <v>40</v>
      </c>
    </row>
    <row r="543" spans="1:3">
      <c r="A543" s="25">
        <v>45833</v>
      </c>
      <c r="B543" s="2" t="s">
        <v>71</v>
      </c>
      <c r="C543" s="2" t="s">
        <v>41</v>
      </c>
    </row>
    <row r="544" spans="1:3">
      <c r="A544" s="25">
        <v>45834</v>
      </c>
      <c r="B544" s="2" t="s">
        <v>71</v>
      </c>
      <c r="C544" s="2" t="s">
        <v>35</v>
      </c>
    </row>
    <row r="545" spans="1:3">
      <c r="A545" s="25">
        <v>45835</v>
      </c>
      <c r="B545" s="2" t="s">
        <v>71</v>
      </c>
      <c r="C545" s="2" t="s">
        <v>36</v>
      </c>
    </row>
    <row r="546" spans="1:3">
      <c r="A546" s="25">
        <v>45836</v>
      </c>
      <c r="B546" s="2" t="s">
        <v>72</v>
      </c>
      <c r="C546" s="2" t="s">
        <v>37</v>
      </c>
    </row>
    <row r="547" spans="1:3">
      <c r="A547" s="25">
        <v>45837</v>
      </c>
      <c r="B547" s="2" t="s">
        <v>72</v>
      </c>
      <c r="C547" s="2" t="s">
        <v>38</v>
      </c>
    </row>
    <row r="548" spans="1:3">
      <c r="A548" s="25">
        <v>45838</v>
      </c>
      <c r="B548" s="2" t="s">
        <v>71</v>
      </c>
      <c r="C548" s="2" t="s">
        <v>39</v>
      </c>
    </row>
    <row r="549" spans="1:3">
      <c r="A549" s="25">
        <v>45839</v>
      </c>
      <c r="B549" s="2" t="s">
        <v>71</v>
      </c>
      <c r="C549" s="2" t="s">
        <v>40</v>
      </c>
    </row>
    <row r="550" spans="1:3">
      <c r="A550" s="25">
        <v>45840</v>
      </c>
      <c r="B550" s="2" t="s">
        <v>71</v>
      </c>
      <c r="C550" s="2" t="s">
        <v>41</v>
      </c>
    </row>
    <row r="551" spans="1:3">
      <c r="A551" s="25">
        <v>45841</v>
      </c>
      <c r="B551" s="2" t="s">
        <v>71</v>
      </c>
      <c r="C551" s="2" t="s">
        <v>35</v>
      </c>
    </row>
    <row r="552" spans="1:3">
      <c r="A552" s="25">
        <v>45842</v>
      </c>
      <c r="B552" s="2" t="s">
        <v>71</v>
      </c>
      <c r="C552" s="2" t="s">
        <v>36</v>
      </c>
    </row>
    <row r="553" spans="1:3">
      <c r="A553" s="25">
        <v>45843</v>
      </c>
      <c r="B553" s="2" t="s">
        <v>72</v>
      </c>
      <c r="C553" s="2" t="s">
        <v>37</v>
      </c>
    </row>
    <row r="554" spans="1:3">
      <c r="A554" s="25">
        <v>45844</v>
      </c>
      <c r="B554" s="2" t="s">
        <v>72</v>
      </c>
      <c r="C554" s="2" t="s">
        <v>38</v>
      </c>
    </row>
    <row r="555" spans="1:3">
      <c r="A555" s="25">
        <v>45845</v>
      </c>
      <c r="B555" s="2" t="s">
        <v>71</v>
      </c>
      <c r="C555" s="2" t="s">
        <v>39</v>
      </c>
    </row>
    <row r="556" spans="1:3">
      <c r="A556" s="25">
        <v>45846</v>
      </c>
      <c r="B556" s="2" t="s">
        <v>71</v>
      </c>
      <c r="C556" s="2" t="s">
        <v>40</v>
      </c>
    </row>
    <row r="557" spans="1:3">
      <c r="A557" s="25">
        <v>45847</v>
      </c>
      <c r="B557" s="2" t="s">
        <v>71</v>
      </c>
      <c r="C557" s="2" t="s">
        <v>41</v>
      </c>
    </row>
    <row r="558" spans="1:3">
      <c r="A558" s="25">
        <v>45848</v>
      </c>
      <c r="B558" s="2" t="s">
        <v>71</v>
      </c>
      <c r="C558" s="2" t="s">
        <v>35</v>
      </c>
    </row>
    <row r="559" spans="1:3">
      <c r="A559" s="25">
        <v>45849</v>
      </c>
      <c r="B559" s="2" t="s">
        <v>71</v>
      </c>
      <c r="C559" s="2" t="s">
        <v>36</v>
      </c>
    </row>
    <row r="560" spans="1:3">
      <c r="A560" s="25">
        <v>45850</v>
      </c>
      <c r="B560" s="2" t="s">
        <v>72</v>
      </c>
      <c r="C560" s="2" t="s">
        <v>37</v>
      </c>
    </row>
    <row r="561" spans="1:3">
      <c r="A561" s="25">
        <v>45851</v>
      </c>
      <c r="B561" s="2" t="s">
        <v>72</v>
      </c>
      <c r="C561" s="2" t="s">
        <v>38</v>
      </c>
    </row>
    <row r="562" spans="1:3">
      <c r="A562" s="25">
        <v>45852</v>
      </c>
      <c r="B562" s="2" t="s">
        <v>71</v>
      </c>
      <c r="C562" s="2" t="s">
        <v>39</v>
      </c>
    </row>
    <row r="563" spans="1:3">
      <c r="A563" s="25">
        <v>45853</v>
      </c>
      <c r="B563" s="2" t="s">
        <v>71</v>
      </c>
      <c r="C563" s="2" t="s">
        <v>40</v>
      </c>
    </row>
    <row r="564" spans="1:3">
      <c r="A564" s="25">
        <v>45854</v>
      </c>
      <c r="B564" s="2" t="s">
        <v>71</v>
      </c>
      <c r="C564" s="2" t="s">
        <v>41</v>
      </c>
    </row>
    <row r="565" spans="1:3">
      <c r="A565" s="25">
        <v>45855</v>
      </c>
      <c r="B565" s="2" t="s">
        <v>71</v>
      </c>
      <c r="C565" s="2" t="s">
        <v>35</v>
      </c>
    </row>
    <row r="566" spans="1:3">
      <c r="A566" s="25">
        <v>45856</v>
      </c>
      <c r="B566" s="2" t="s">
        <v>71</v>
      </c>
      <c r="C566" s="2" t="s">
        <v>36</v>
      </c>
    </row>
    <row r="567" spans="1:3">
      <c r="A567" s="25">
        <v>45857</v>
      </c>
      <c r="B567" s="2" t="s">
        <v>72</v>
      </c>
      <c r="C567" s="2" t="s">
        <v>37</v>
      </c>
    </row>
    <row r="568" spans="1:3">
      <c r="A568" s="25">
        <v>45858</v>
      </c>
      <c r="B568" s="2" t="s">
        <v>72</v>
      </c>
      <c r="C568" s="2" t="s">
        <v>38</v>
      </c>
    </row>
    <row r="569" spans="1:3">
      <c r="A569" s="25">
        <v>45859</v>
      </c>
      <c r="B569" s="2" t="s">
        <v>71</v>
      </c>
      <c r="C569" s="2" t="s">
        <v>39</v>
      </c>
    </row>
    <row r="570" spans="1:3">
      <c r="A570" s="25">
        <v>45860</v>
      </c>
      <c r="B570" s="2" t="s">
        <v>71</v>
      </c>
      <c r="C570" s="2" t="s">
        <v>40</v>
      </c>
    </row>
    <row r="571" spans="1:3">
      <c r="A571" s="25">
        <v>45861</v>
      </c>
      <c r="B571" s="2" t="s">
        <v>71</v>
      </c>
      <c r="C571" s="2" t="s">
        <v>41</v>
      </c>
    </row>
    <row r="572" spans="1:3">
      <c r="A572" s="25">
        <v>45862</v>
      </c>
      <c r="B572" s="2" t="s">
        <v>71</v>
      </c>
      <c r="C572" s="2" t="s">
        <v>35</v>
      </c>
    </row>
    <row r="573" spans="1:3">
      <c r="A573" s="25">
        <v>45863</v>
      </c>
      <c r="B573" s="2" t="s">
        <v>71</v>
      </c>
      <c r="C573" s="2" t="s">
        <v>36</v>
      </c>
    </row>
    <row r="574" spans="1:3">
      <c r="A574" s="25">
        <v>45864</v>
      </c>
      <c r="B574" s="2" t="s">
        <v>72</v>
      </c>
      <c r="C574" s="2" t="s">
        <v>37</v>
      </c>
    </row>
    <row r="575" spans="1:3">
      <c r="A575" s="25">
        <v>45865</v>
      </c>
      <c r="B575" s="2" t="s">
        <v>72</v>
      </c>
      <c r="C575" s="2" t="s">
        <v>38</v>
      </c>
    </row>
    <row r="576" spans="1:3">
      <c r="A576" s="25">
        <v>45866</v>
      </c>
      <c r="B576" s="2" t="s">
        <v>71</v>
      </c>
      <c r="C576" s="2" t="s">
        <v>39</v>
      </c>
    </row>
    <row r="577" spans="1:3">
      <c r="A577" s="25">
        <v>45867</v>
      </c>
      <c r="B577" s="2" t="s">
        <v>71</v>
      </c>
      <c r="C577" s="2" t="s">
        <v>40</v>
      </c>
    </row>
    <row r="578" spans="1:3">
      <c r="A578" s="25">
        <v>45868</v>
      </c>
      <c r="B578" s="2" t="s">
        <v>71</v>
      </c>
      <c r="C578" s="2" t="s">
        <v>41</v>
      </c>
    </row>
    <row r="579" spans="1:3">
      <c r="A579" s="25">
        <v>45869</v>
      </c>
      <c r="B579" s="2" t="s">
        <v>71</v>
      </c>
      <c r="C579" s="2" t="s">
        <v>35</v>
      </c>
    </row>
    <row r="580" spans="1:3">
      <c r="A580" s="25">
        <v>45870</v>
      </c>
      <c r="B580" s="2" t="s">
        <v>71</v>
      </c>
      <c r="C580" s="2" t="s">
        <v>36</v>
      </c>
    </row>
    <row r="581" spans="1:3">
      <c r="A581" s="25">
        <v>45871</v>
      </c>
      <c r="B581" s="2" t="s">
        <v>72</v>
      </c>
      <c r="C581" s="2" t="s">
        <v>37</v>
      </c>
    </row>
    <row r="582" spans="1:3">
      <c r="A582" s="25">
        <v>45872</v>
      </c>
      <c r="B582" s="2" t="s">
        <v>72</v>
      </c>
      <c r="C582" s="2" t="s">
        <v>38</v>
      </c>
    </row>
    <row r="583" spans="1:3">
      <c r="A583" s="25">
        <v>45873</v>
      </c>
      <c r="B583" s="2" t="s">
        <v>71</v>
      </c>
      <c r="C583" s="2" t="s">
        <v>39</v>
      </c>
    </row>
    <row r="584" spans="1:3">
      <c r="A584" s="25">
        <v>45874</v>
      </c>
      <c r="B584" s="2" t="s">
        <v>71</v>
      </c>
      <c r="C584" s="2" t="s">
        <v>40</v>
      </c>
    </row>
    <row r="585" spans="1:3">
      <c r="A585" s="25">
        <v>45875</v>
      </c>
      <c r="B585" s="2" t="s">
        <v>71</v>
      </c>
      <c r="C585" s="2" t="s">
        <v>41</v>
      </c>
    </row>
    <row r="586" spans="1:3">
      <c r="A586" s="25">
        <v>45876</v>
      </c>
      <c r="B586" s="2" t="s">
        <v>71</v>
      </c>
      <c r="C586" s="2" t="s">
        <v>35</v>
      </c>
    </row>
    <row r="587" spans="1:3">
      <c r="A587" s="25">
        <v>45877</v>
      </c>
      <c r="B587" s="2" t="s">
        <v>71</v>
      </c>
      <c r="C587" s="2" t="s">
        <v>36</v>
      </c>
    </row>
    <row r="588" spans="1:3">
      <c r="A588" s="25">
        <v>45878</v>
      </c>
      <c r="B588" s="2" t="s">
        <v>72</v>
      </c>
      <c r="C588" s="2" t="s">
        <v>37</v>
      </c>
    </row>
    <row r="589" spans="1:3">
      <c r="A589" s="25">
        <v>45879</v>
      </c>
      <c r="B589" s="2" t="s">
        <v>72</v>
      </c>
      <c r="C589" s="2" t="s">
        <v>38</v>
      </c>
    </row>
    <row r="590" spans="1:3">
      <c r="A590" s="25">
        <v>45880</v>
      </c>
      <c r="B590" s="2" t="s">
        <v>72</v>
      </c>
      <c r="C590" s="2" t="s">
        <v>39</v>
      </c>
    </row>
    <row r="591" spans="1:3">
      <c r="A591" s="25">
        <v>45881</v>
      </c>
      <c r="B591" s="2" t="s">
        <v>72</v>
      </c>
      <c r="C591" s="2" t="s">
        <v>40</v>
      </c>
    </row>
    <row r="592" spans="1:3">
      <c r="A592" s="25">
        <v>45882</v>
      </c>
      <c r="B592" s="2" t="s">
        <v>72</v>
      </c>
      <c r="C592" s="2" t="s">
        <v>41</v>
      </c>
    </row>
    <row r="593" spans="1:3">
      <c r="A593" s="25">
        <v>45883</v>
      </c>
      <c r="B593" s="2" t="s">
        <v>72</v>
      </c>
      <c r="C593" s="2" t="s">
        <v>35</v>
      </c>
    </row>
    <row r="594" spans="1:3">
      <c r="A594" s="25">
        <v>45884</v>
      </c>
      <c r="B594" s="2" t="s">
        <v>72</v>
      </c>
      <c r="C594" s="2" t="s">
        <v>36</v>
      </c>
    </row>
    <row r="595" spans="1:3">
      <c r="A595" s="25">
        <v>45885</v>
      </c>
      <c r="B595" s="2" t="s">
        <v>72</v>
      </c>
      <c r="C595" s="2" t="s">
        <v>37</v>
      </c>
    </row>
    <row r="596" spans="1:3">
      <c r="A596" s="25">
        <v>45886</v>
      </c>
      <c r="B596" s="2" t="s">
        <v>72</v>
      </c>
      <c r="C596" s="2" t="s">
        <v>38</v>
      </c>
    </row>
    <row r="597" spans="1:3">
      <c r="A597" s="25">
        <v>45887</v>
      </c>
      <c r="B597" s="2" t="s">
        <v>71</v>
      </c>
      <c r="C597" s="2" t="s">
        <v>39</v>
      </c>
    </row>
    <row r="598" spans="1:3">
      <c r="A598" s="25">
        <v>45888</v>
      </c>
      <c r="B598" s="2" t="s">
        <v>71</v>
      </c>
      <c r="C598" s="2" t="s">
        <v>40</v>
      </c>
    </row>
    <row r="599" spans="1:3">
      <c r="A599" s="25">
        <v>45889</v>
      </c>
      <c r="B599" s="2" t="s">
        <v>71</v>
      </c>
      <c r="C599" s="2" t="s">
        <v>41</v>
      </c>
    </row>
    <row r="600" spans="1:3">
      <c r="A600" s="25">
        <v>45890</v>
      </c>
      <c r="B600" s="2" t="s">
        <v>71</v>
      </c>
      <c r="C600" s="2" t="s">
        <v>35</v>
      </c>
    </row>
    <row r="601" spans="1:3">
      <c r="A601" s="25">
        <v>45891</v>
      </c>
      <c r="B601" s="2" t="s">
        <v>71</v>
      </c>
      <c r="C601" s="2" t="s">
        <v>36</v>
      </c>
    </row>
    <row r="602" spans="1:3">
      <c r="A602" s="25">
        <v>45892</v>
      </c>
      <c r="B602" s="2" t="s">
        <v>72</v>
      </c>
      <c r="C602" s="2" t="s">
        <v>37</v>
      </c>
    </row>
    <row r="603" spans="1:3">
      <c r="A603" s="25">
        <v>45893</v>
      </c>
      <c r="B603" s="2" t="s">
        <v>72</v>
      </c>
      <c r="C603" s="2" t="s">
        <v>38</v>
      </c>
    </row>
    <row r="604" spans="1:3">
      <c r="A604" s="25">
        <v>45894</v>
      </c>
      <c r="B604" s="2" t="s">
        <v>71</v>
      </c>
      <c r="C604" s="2" t="s">
        <v>39</v>
      </c>
    </row>
    <row r="605" spans="1:3">
      <c r="A605" s="25">
        <v>45895</v>
      </c>
      <c r="B605" s="2" t="s">
        <v>71</v>
      </c>
      <c r="C605" s="2" t="s">
        <v>40</v>
      </c>
    </row>
    <row r="606" spans="1:3">
      <c r="A606" s="25">
        <v>45896</v>
      </c>
      <c r="B606" s="2" t="s">
        <v>71</v>
      </c>
      <c r="C606" s="2" t="s">
        <v>41</v>
      </c>
    </row>
    <row r="607" spans="1:3">
      <c r="A607" s="25">
        <v>45897</v>
      </c>
      <c r="B607" s="2" t="s">
        <v>71</v>
      </c>
      <c r="C607" s="2" t="s">
        <v>35</v>
      </c>
    </row>
    <row r="608" spans="1:3">
      <c r="A608" s="25">
        <v>45898</v>
      </c>
      <c r="B608" s="2" t="s">
        <v>71</v>
      </c>
      <c r="C608" s="2" t="s">
        <v>36</v>
      </c>
    </row>
    <row r="609" spans="1:3">
      <c r="A609" s="25">
        <v>45899</v>
      </c>
      <c r="B609" s="2" t="s">
        <v>72</v>
      </c>
      <c r="C609" s="2" t="s">
        <v>37</v>
      </c>
    </row>
    <row r="610" spans="1:3">
      <c r="A610" s="25">
        <v>45900</v>
      </c>
      <c r="B610" s="2" t="s">
        <v>72</v>
      </c>
      <c r="C610" s="2" t="s">
        <v>38</v>
      </c>
    </row>
    <row r="611" spans="1:3">
      <c r="A611" s="25">
        <v>45901</v>
      </c>
      <c r="B611" s="2" t="s">
        <v>71</v>
      </c>
      <c r="C611" s="2" t="s">
        <v>39</v>
      </c>
    </row>
    <row r="612" spans="1:3">
      <c r="A612" s="25">
        <v>45902</v>
      </c>
      <c r="B612" s="2" t="s">
        <v>71</v>
      </c>
      <c r="C612" s="2" t="s">
        <v>40</v>
      </c>
    </row>
    <row r="613" spans="1:3">
      <c r="A613" s="25">
        <v>45903</v>
      </c>
      <c r="B613" s="2" t="s">
        <v>71</v>
      </c>
      <c r="C613" s="2" t="s">
        <v>41</v>
      </c>
    </row>
    <row r="614" spans="1:3">
      <c r="A614" s="25">
        <v>45904</v>
      </c>
      <c r="B614" s="2" t="s">
        <v>71</v>
      </c>
      <c r="C614" s="2" t="s">
        <v>35</v>
      </c>
    </row>
    <row r="615" spans="1:3">
      <c r="A615" s="25">
        <v>45905</v>
      </c>
      <c r="B615" s="2" t="s">
        <v>71</v>
      </c>
      <c r="C615" s="2" t="s">
        <v>36</v>
      </c>
    </row>
    <row r="616" spans="1:3">
      <c r="A616" s="25">
        <v>45906</v>
      </c>
      <c r="B616" s="2" t="s">
        <v>72</v>
      </c>
      <c r="C616" s="2" t="s">
        <v>37</v>
      </c>
    </row>
    <row r="617" spans="1:3">
      <c r="A617" s="25">
        <v>45907</v>
      </c>
      <c r="B617" s="2" t="s">
        <v>72</v>
      </c>
      <c r="C617" s="2" t="s">
        <v>38</v>
      </c>
    </row>
    <row r="618" spans="1:3">
      <c r="A618" s="25">
        <v>45908</v>
      </c>
      <c r="B618" s="2" t="s">
        <v>71</v>
      </c>
      <c r="C618" s="2" t="s">
        <v>39</v>
      </c>
    </row>
    <row r="619" spans="1:3">
      <c r="A619" s="25">
        <v>45909</v>
      </c>
      <c r="B619" s="2" t="s">
        <v>71</v>
      </c>
      <c r="C619" s="2" t="s">
        <v>40</v>
      </c>
    </row>
    <row r="620" spans="1:3">
      <c r="A620" s="25">
        <v>45910</v>
      </c>
      <c r="B620" s="2" t="s">
        <v>71</v>
      </c>
      <c r="C620" s="2" t="s">
        <v>41</v>
      </c>
    </row>
    <row r="621" spans="1:3">
      <c r="A621" s="25">
        <v>45911</v>
      </c>
      <c r="B621" s="2" t="s">
        <v>71</v>
      </c>
      <c r="C621" s="2" t="s">
        <v>35</v>
      </c>
    </row>
    <row r="622" spans="1:3">
      <c r="A622" s="25">
        <v>45912</v>
      </c>
      <c r="B622" s="2" t="s">
        <v>71</v>
      </c>
      <c r="C622" s="2" t="s">
        <v>36</v>
      </c>
    </row>
    <row r="623" spans="1:3">
      <c r="A623" s="25">
        <v>45913</v>
      </c>
      <c r="B623" s="2" t="s">
        <v>72</v>
      </c>
      <c r="C623" s="2" t="s">
        <v>37</v>
      </c>
    </row>
    <row r="624" spans="1:3">
      <c r="A624" s="25">
        <v>45914</v>
      </c>
      <c r="B624" s="2" t="s">
        <v>72</v>
      </c>
      <c r="C624" s="2" t="s">
        <v>38</v>
      </c>
    </row>
    <row r="625" spans="1:3">
      <c r="A625" s="25">
        <v>45915</v>
      </c>
      <c r="B625" s="2" t="s">
        <v>71</v>
      </c>
      <c r="C625" s="2" t="s">
        <v>39</v>
      </c>
    </row>
    <row r="626" spans="1:3">
      <c r="A626" s="25">
        <v>45916</v>
      </c>
      <c r="B626" s="2" t="s">
        <v>71</v>
      </c>
      <c r="C626" s="2" t="s">
        <v>40</v>
      </c>
    </row>
    <row r="627" spans="1:3">
      <c r="A627" s="25">
        <v>45917</v>
      </c>
      <c r="B627" s="2" t="s">
        <v>71</v>
      </c>
      <c r="C627" s="2" t="s">
        <v>41</v>
      </c>
    </row>
    <row r="628" spans="1:3">
      <c r="A628" s="25">
        <v>45918</v>
      </c>
      <c r="B628" s="2" t="s">
        <v>71</v>
      </c>
      <c r="C628" s="2" t="s">
        <v>35</v>
      </c>
    </row>
    <row r="629" spans="1:3">
      <c r="A629" s="25">
        <v>45919</v>
      </c>
      <c r="B629" s="2" t="s">
        <v>71</v>
      </c>
      <c r="C629" s="2" t="s">
        <v>36</v>
      </c>
    </row>
    <row r="630" spans="1:3">
      <c r="A630" s="25">
        <v>45920</v>
      </c>
      <c r="B630" s="2" t="s">
        <v>72</v>
      </c>
      <c r="C630" s="2" t="s">
        <v>37</v>
      </c>
    </row>
    <row r="631" spans="1:3">
      <c r="A631" s="25">
        <v>45921</v>
      </c>
      <c r="B631" s="2" t="s">
        <v>72</v>
      </c>
      <c r="C631" s="2" t="s">
        <v>38</v>
      </c>
    </row>
    <row r="632" spans="1:3">
      <c r="A632" s="25">
        <v>45922</v>
      </c>
      <c r="B632" s="2" t="s">
        <v>71</v>
      </c>
      <c r="C632" s="2" t="s">
        <v>39</v>
      </c>
    </row>
    <row r="633" spans="1:3">
      <c r="A633" s="25">
        <v>45923</v>
      </c>
      <c r="B633" s="2" t="s">
        <v>71</v>
      </c>
      <c r="C633" s="2" t="s">
        <v>40</v>
      </c>
    </row>
    <row r="634" spans="1:3">
      <c r="A634" s="25">
        <v>45924</v>
      </c>
      <c r="B634" s="2" t="s">
        <v>71</v>
      </c>
      <c r="C634" s="2" t="s">
        <v>41</v>
      </c>
    </row>
    <row r="635" spans="1:3">
      <c r="A635" s="25">
        <v>45925</v>
      </c>
      <c r="B635" s="2" t="s">
        <v>71</v>
      </c>
      <c r="C635" s="2" t="s">
        <v>35</v>
      </c>
    </row>
    <row r="636" spans="1:3">
      <c r="A636" s="25">
        <v>45926</v>
      </c>
      <c r="B636" s="2" t="s">
        <v>71</v>
      </c>
      <c r="C636" s="2" t="s">
        <v>36</v>
      </c>
    </row>
    <row r="637" spans="1:3">
      <c r="A637" s="25">
        <v>45927</v>
      </c>
      <c r="B637" s="2" t="s">
        <v>72</v>
      </c>
      <c r="C637" s="2" t="s">
        <v>37</v>
      </c>
    </row>
    <row r="638" spans="1:3">
      <c r="A638" s="25">
        <v>45928</v>
      </c>
      <c r="B638" s="2" t="s">
        <v>72</v>
      </c>
      <c r="C638" s="2" t="s">
        <v>38</v>
      </c>
    </row>
    <row r="639" spans="1:3">
      <c r="A639" s="25">
        <v>45929</v>
      </c>
      <c r="B639" s="2" t="s">
        <v>71</v>
      </c>
      <c r="C639" s="2" t="s">
        <v>39</v>
      </c>
    </row>
    <row r="640" spans="1:3">
      <c r="A640" s="25">
        <v>45930</v>
      </c>
      <c r="B640" s="2" t="s">
        <v>71</v>
      </c>
      <c r="C640" s="2" t="s">
        <v>40</v>
      </c>
    </row>
    <row r="641" spans="1:3">
      <c r="A641" s="25">
        <v>45931</v>
      </c>
      <c r="B641" s="2" t="s">
        <v>71</v>
      </c>
      <c r="C641" s="2" t="s">
        <v>41</v>
      </c>
    </row>
    <row r="642" spans="1:3">
      <c r="A642" s="25">
        <v>45932</v>
      </c>
      <c r="B642" s="2" t="s">
        <v>71</v>
      </c>
      <c r="C642" s="2" t="s">
        <v>35</v>
      </c>
    </row>
    <row r="643" spans="1:3">
      <c r="A643" s="25">
        <v>45933</v>
      </c>
      <c r="B643" s="2" t="s">
        <v>71</v>
      </c>
      <c r="C643" s="2" t="s">
        <v>36</v>
      </c>
    </row>
    <row r="644" spans="1:3">
      <c r="A644" s="25">
        <v>45934</v>
      </c>
      <c r="B644" s="2" t="s">
        <v>72</v>
      </c>
      <c r="C644" s="2" t="s">
        <v>37</v>
      </c>
    </row>
    <row r="645" spans="1:3">
      <c r="A645" s="25">
        <v>45935</v>
      </c>
      <c r="B645" s="2" t="s">
        <v>72</v>
      </c>
      <c r="C645" s="2" t="s">
        <v>38</v>
      </c>
    </row>
    <row r="646" spans="1:3">
      <c r="A646" s="25">
        <v>45936</v>
      </c>
      <c r="B646" s="2" t="s">
        <v>71</v>
      </c>
      <c r="C646" s="2" t="s">
        <v>39</v>
      </c>
    </row>
    <row r="647" spans="1:3">
      <c r="A647" s="25">
        <v>45937</v>
      </c>
      <c r="B647" s="2" t="s">
        <v>71</v>
      </c>
      <c r="C647" s="2" t="s">
        <v>40</v>
      </c>
    </row>
    <row r="648" spans="1:3">
      <c r="A648" s="25">
        <v>45938</v>
      </c>
      <c r="B648" s="2" t="s">
        <v>71</v>
      </c>
      <c r="C648" s="2" t="s">
        <v>41</v>
      </c>
    </row>
    <row r="649" spans="1:3">
      <c r="A649" s="25">
        <v>45939</v>
      </c>
      <c r="B649" s="2" t="s">
        <v>71</v>
      </c>
      <c r="C649" s="2" t="s">
        <v>35</v>
      </c>
    </row>
    <row r="650" spans="1:3">
      <c r="A650" s="25">
        <v>45940</v>
      </c>
      <c r="B650" s="2" t="s">
        <v>71</v>
      </c>
      <c r="C650" s="2" t="s">
        <v>36</v>
      </c>
    </row>
    <row r="651" spans="1:3">
      <c r="A651" s="25">
        <v>45941</v>
      </c>
      <c r="B651" s="2" t="s">
        <v>72</v>
      </c>
      <c r="C651" s="2" t="s">
        <v>37</v>
      </c>
    </row>
    <row r="652" spans="1:3">
      <c r="A652" s="25">
        <v>45942</v>
      </c>
      <c r="B652" s="2" t="s">
        <v>72</v>
      </c>
      <c r="C652" s="2" t="s">
        <v>38</v>
      </c>
    </row>
    <row r="653" spans="1:3">
      <c r="A653" s="25">
        <v>45943</v>
      </c>
      <c r="B653" s="2" t="s">
        <v>71</v>
      </c>
      <c r="C653" s="2" t="s">
        <v>39</v>
      </c>
    </row>
    <row r="654" spans="1:3">
      <c r="A654" s="25">
        <v>45944</v>
      </c>
      <c r="B654" s="2" t="s">
        <v>71</v>
      </c>
      <c r="C654" s="2" t="s">
        <v>40</v>
      </c>
    </row>
    <row r="655" spans="1:3">
      <c r="A655" s="25">
        <v>45945</v>
      </c>
      <c r="B655" s="2" t="s">
        <v>71</v>
      </c>
      <c r="C655" s="2" t="s">
        <v>41</v>
      </c>
    </row>
    <row r="656" spans="1:3">
      <c r="A656" s="25">
        <v>45946</v>
      </c>
      <c r="B656" s="2" t="s">
        <v>71</v>
      </c>
      <c r="C656" s="2" t="s">
        <v>35</v>
      </c>
    </row>
    <row r="657" spans="1:3">
      <c r="A657" s="25">
        <v>45947</v>
      </c>
      <c r="B657" s="2" t="s">
        <v>71</v>
      </c>
      <c r="C657" s="2" t="s">
        <v>36</v>
      </c>
    </row>
    <row r="658" spans="1:3">
      <c r="A658" s="25">
        <v>45948</v>
      </c>
      <c r="B658" s="2" t="s">
        <v>72</v>
      </c>
      <c r="C658" s="2" t="s">
        <v>37</v>
      </c>
    </row>
    <row r="659" spans="1:3">
      <c r="A659" s="25">
        <v>45949</v>
      </c>
      <c r="B659" s="2" t="s">
        <v>72</v>
      </c>
      <c r="C659" s="2" t="s">
        <v>38</v>
      </c>
    </row>
    <row r="660" spans="1:3">
      <c r="A660" s="25">
        <v>45950</v>
      </c>
      <c r="B660" s="2" t="s">
        <v>71</v>
      </c>
      <c r="C660" s="2" t="s">
        <v>39</v>
      </c>
    </row>
    <row r="661" spans="1:3">
      <c r="A661" s="25">
        <v>45951</v>
      </c>
      <c r="B661" s="2" t="s">
        <v>71</v>
      </c>
      <c r="C661" s="2" t="s">
        <v>40</v>
      </c>
    </row>
    <row r="662" spans="1:3">
      <c r="A662" s="25">
        <v>45952</v>
      </c>
      <c r="B662" s="2" t="s">
        <v>71</v>
      </c>
      <c r="C662" s="2" t="s">
        <v>41</v>
      </c>
    </row>
    <row r="663" spans="1:3">
      <c r="A663" s="25">
        <v>45953</v>
      </c>
      <c r="B663" s="2" t="s">
        <v>71</v>
      </c>
      <c r="C663" s="2" t="s">
        <v>35</v>
      </c>
    </row>
    <row r="664" spans="1:3">
      <c r="A664" s="25">
        <v>45954</v>
      </c>
      <c r="B664" s="2" t="s">
        <v>71</v>
      </c>
      <c r="C664" s="2" t="s">
        <v>36</v>
      </c>
    </row>
    <row r="665" spans="1:3">
      <c r="A665" s="25">
        <v>45955</v>
      </c>
      <c r="B665" s="2" t="s">
        <v>72</v>
      </c>
      <c r="C665" s="2" t="s">
        <v>37</v>
      </c>
    </row>
    <row r="666" spans="1:3">
      <c r="A666" s="25">
        <v>45956</v>
      </c>
      <c r="B666" s="2" t="s">
        <v>72</v>
      </c>
      <c r="C666" s="2" t="s">
        <v>38</v>
      </c>
    </row>
    <row r="667" spans="1:3">
      <c r="A667" s="25">
        <v>45957</v>
      </c>
      <c r="B667" s="2" t="s">
        <v>71</v>
      </c>
      <c r="C667" s="2" t="s">
        <v>39</v>
      </c>
    </row>
    <row r="668" spans="1:3">
      <c r="A668" s="25">
        <v>45958</v>
      </c>
      <c r="B668" s="2" t="s">
        <v>71</v>
      </c>
      <c r="C668" s="2" t="s">
        <v>40</v>
      </c>
    </row>
    <row r="669" spans="1:3">
      <c r="A669" s="25">
        <v>45959</v>
      </c>
      <c r="B669" s="2" t="s">
        <v>71</v>
      </c>
      <c r="C669" s="2" t="s">
        <v>41</v>
      </c>
    </row>
    <row r="670" spans="1:3">
      <c r="A670" s="25">
        <v>45960</v>
      </c>
      <c r="B670" s="2" t="s">
        <v>71</v>
      </c>
      <c r="C670" s="2" t="s">
        <v>35</v>
      </c>
    </row>
    <row r="671" spans="1:3">
      <c r="A671" s="25">
        <v>45961</v>
      </c>
      <c r="B671" s="2" t="s">
        <v>71</v>
      </c>
      <c r="C671" s="2" t="s">
        <v>36</v>
      </c>
    </row>
    <row r="672" spans="1:3">
      <c r="A672" s="25">
        <v>45962</v>
      </c>
      <c r="B672" s="2" t="s">
        <v>72</v>
      </c>
      <c r="C672" s="2" t="s">
        <v>37</v>
      </c>
    </row>
    <row r="673" spans="1:3">
      <c r="A673" s="25">
        <v>45963</v>
      </c>
      <c r="B673" s="2" t="s">
        <v>72</v>
      </c>
      <c r="C673" s="2" t="s">
        <v>38</v>
      </c>
    </row>
    <row r="674" spans="1:3">
      <c r="A674" s="25">
        <v>45964</v>
      </c>
      <c r="B674" s="2" t="s">
        <v>71</v>
      </c>
      <c r="C674" s="2" t="s">
        <v>39</v>
      </c>
    </row>
    <row r="675" spans="1:3">
      <c r="A675" s="25">
        <v>45965</v>
      </c>
      <c r="B675" s="2" t="s">
        <v>71</v>
      </c>
      <c r="C675" s="2" t="s">
        <v>40</v>
      </c>
    </row>
    <row r="676" spans="1:3">
      <c r="A676" s="25">
        <v>45966</v>
      </c>
      <c r="B676" s="2" t="s">
        <v>71</v>
      </c>
      <c r="C676" s="2" t="s">
        <v>41</v>
      </c>
    </row>
    <row r="677" spans="1:3">
      <c r="A677" s="25">
        <v>45967</v>
      </c>
      <c r="B677" s="2" t="s">
        <v>71</v>
      </c>
      <c r="C677" s="2" t="s">
        <v>35</v>
      </c>
    </row>
    <row r="678" spans="1:3">
      <c r="A678" s="25">
        <v>45968</v>
      </c>
      <c r="B678" s="2" t="s">
        <v>71</v>
      </c>
      <c r="C678" s="2" t="s">
        <v>36</v>
      </c>
    </row>
    <row r="679" spans="1:3">
      <c r="A679" s="25">
        <v>45969</v>
      </c>
      <c r="B679" s="2" t="s">
        <v>72</v>
      </c>
      <c r="C679" s="2" t="s">
        <v>37</v>
      </c>
    </row>
    <row r="680" spans="1:3">
      <c r="A680" s="25">
        <v>45970</v>
      </c>
      <c r="B680" s="2" t="s">
        <v>72</v>
      </c>
      <c r="C680" s="2" t="s">
        <v>38</v>
      </c>
    </row>
    <row r="681" spans="1:3">
      <c r="A681" s="25">
        <v>45971</v>
      </c>
      <c r="B681" s="2" t="s">
        <v>71</v>
      </c>
      <c r="C681" s="2" t="s">
        <v>39</v>
      </c>
    </row>
    <row r="682" spans="1:3">
      <c r="A682" s="25">
        <v>45972</v>
      </c>
      <c r="B682" s="2" t="s">
        <v>71</v>
      </c>
      <c r="C682" s="2" t="s">
        <v>40</v>
      </c>
    </row>
    <row r="683" spans="1:3">
      <c r="A683" s="25">
        <v>45973</v>
      </c>
      <c r="B683" s="2" t="s">
        <v>71</v>
      </c>
      <c r="C683" s="2" t="s">
        <v>41</v>
      </c>
    </row>
    <row r="684" spans="1:3">
      <c r="A684" s="25">
        <v>45974</v>
      </c>
      <c r="B684" s="2" t="s">
        <v>71</v>
      </c>
      <c r="C684" s="2" t="s">
        <v>35</v>
      </c>
    </row>
    <row r="685" spans="1:3">
      <c r="A685" s="25">
        <v>45975</v>
      </c>
      <c r="B685" s="2" t="s">
        <v>71</v>
      </c>
      <c r="C685" s="2" t="s">
        <v>36</v>
      </c>
    </row>
    <row r="686" spans="1:3">
      <c r="A686" s="25">
        <v>45976</v>
      </c>
      <c r="B686" s="2" t="s">
        <v>72</v>
      </c>
      <c r="C686" s="2" t="s">
        <v>37</v>
      </c>
    </row>
    <row r="687" spans="1:3">
      <c r="A687" s="25">
        <v>45977</v>
      </c>
      <c r="B687" s="2" t="s">
        <v>72</v>
      </c>
      <c r="C687" s="2" t="s">
        <v>38</v>
      </c>
    </row>
    <row r="688" spans="1:3">
      <c r="A688" s="25">
        <v>45978</v>
      </c>
      <c r="B688" s="2" t="s">
        <v>71</v>
      </c>
      <c r="C688" s="2" t="s">
        <v>39</v>
      </c>
    </row>
    <row r="689" spans="1:3">
      <c r="A689" s="25">
        <v>45979</v>
      </c>
      <c r="B689" s="2" t="s">
        <v>71</v>
      </c>
      <c r="C689" s="2" t="s">
        <v>40</v>
      </c>
    </row>
    <row r="690" spans="1:3">
      <c r="A690" s="25">
        <v>45980</v>
      </c>
      <c r="B690" s="2" t="s">
        <v>71</v>
      </c>
      <c r="C690" s="2" t="s">
        <v>41</v>
      </c>
    </row>
    <row r="691" spans="1:3">
      <c r="A691" s="25">
        <v>45981</v>
      </c>
      <c r="B691" s="2" t="s">
        <v>71</v>
      </c>
      <c r="C691" s="2" t="s">
        <v>35</v>
      </c>
    </row>
    <row r="692" spans="1:3">
      <c r="A692" s="25">
        <v>45982</v>
      </c>
      <c r="B692" s="2" t="s">
        <v>71</v>
      </c>
      <c r="C692" s="2" t="s">
        <v>36</v>
      </c>
    </row>
    <row r="693" spans="1:3">
      <c r="A693" s="25">
        <v>45983</v>
      </c>
      <c r="B693" s="2" t="s">
        <v>72</v>
      </c>
      <c r="C693" s="2" t="s">
        <v>37</v>
      </c>
    </row>
    <row r="694" spans="1:3">
      <c r="A694" s="25">
        <v>45984</v>
      </c>
      <c r="B694" s="2" t="s">
        <v>72</v>
      </c>
      <c r="C694" s="2" t="s">
        <v>38</v>
      </c>
    </row>
    <row r="695" spans="1:3">
      <c r="A695" s="25">
        <v>45985</v>
      </c>
      <c r="B695" s="2" t="s">
        <v>71</v>
      </c>
      <c r="C695" s="2" t="s">
        <v>39</v>
      </c>
    </row>
    <row r="696" spans="1:3">
      <c r="A696" s="25">
        <v>45986</v>
      </c>
      <c r="B696" s="2" t="s">
        <v>71</v>
      </c>
      <c r="C696" s="2" t="s">
        <v>40</v>
      </c>
    </row>
    <row r="697" spans="1:3">
      <c r="A697" s="25">
        <v>45987</v>
      </c>
      <c r="B697" s="2" t="s">
        <v>71</v>
      </c>
      <c r="C697" s="2" t="s">
        <v>41</v>
      </c>
    </row>
    <row r="698" spans="1:3">
      <c r="A698" s="25">
        <v>45988</v>
      </c>
      <c r="B698" s="2" t="s">
        <v>71</v>
      </c>
      <c r="C698" s="2" t="s">
        <v>35</v>
      </c>
    </row>
    <row r="699" spans="1:3">
      <c r="A699" s="25">
        <v>45989</v>
      </c>
      <c r="B699" s="2" t="s">
        <v>71</v>
      </c>
      <c r="C699" s="2" t="s">
        <v>36</v>
      </c>
    </row>
    <row r="700" spans="1:3">
      <c r="A700" s="25">
        <v>45990</v>
      </c>
      <c r="B700" s="2" t="s">
        <v>72</v>
      </c>
      <c r="C700" s="2" t="s">
        <v>37</v>
      </c>
    </row>
    <row r="701" spans="1:3">
      <c r="A701" s="25">
        <v>45991</v>
      </c>
      <c r="B701" s="2" t="s">
        <v>72</v>
      </c>
      <c r="C701" s="2" t="s">
        <v>38</v>
      </c>
    </row>
    <row r="702" spans="1:3">
      <c r="A702" s="25">
        <v>45992</v>
      </c>
      <c r="B702" s="2" t="s">
        <v>71</v>
      </c>
      <c r="C702" s="2" t="s">
        <v>39</v>
      </c>
    </row>
    <row r="703" spans="1:3">
      <c r="A703" s="25">
        <v>45993</v>
      </c>
      <c r="B703" s="2" t="s">
        <v>71</v>
      </c>
      <c r="C703" s="2" t="s">
        <v>40</v>
      </c>
    </row>
    <row r="704" spans="1:3">
      <c r="A704" s="25">
        <v>45994</v>
      </c>
      <c r="B704" s="2" t="s">
        <v>71</v>
      </c>
      <c r="C704" s="2" t="s">
        <v>41</v>
      </c>
    </row>
    <row r="705" spans="1:3">
      <c r="A705" s="25">
        <v>45995</v>
      </c>
      <c r="B705" s="2" t="s">
        <v>71</v>
      </c>
      <c r="C705" s="2" t="s">
        <v>35</v>
      </c>
    </row>
    <row r="706" spans="1:3">
      <c r="A706" s="25">
        <v>45996</v>
      </c>
      <c r="B706" s="2" t="s">
        <v>71</v>
      </c>
      <c r="C706" s="2" t="s">
        <v>36</v>
      </c>
    </row>
    <row r="707" spans="1:3">
      <c r="A707" s="25">
        <v>45997</v>
      </c>
      <c r="B707" s="2" t="s">
        <v>72</v>
      </c>
      <c r="C707" s="2" t="s">
        <v>37</v>
      </c>
    </row>
    <row r="708" spans="1:3">
      <c r="A708" s="25">
        <v>45998</v>
      </c>
      <c r="B708" s="2" t="s">
        <v>72</v>
      </c>
      <c r="C708" s="2" t="s">
        <v>38</v>
      </c>
    </row>
    <row r="709" spans="1:3">
      <c r="A709" s="25">
        <v>45999</v>
      </c>
      <c r="B709" s="2" t="s">
        <v>71</v>
      </c>
      <c r="C709" s="2" t="s">
        <v>39</v>
      </c>
    </row>
    <row r="710" spans="1:3">
      <c r="A710" s="25">
        <v>46000</v>
      </c>
      <c r="B710" s="2" t="s">
        <v>71</v>
      </c>
      <c r="C710" s="2" t="s">
        <v>40</v>
      </c>
    </row>
    <row r="711" spans="1:3">
      <c r="A711" s="25">
        <v>46001</v>
      </c>
      <c r="B711" s="2" t="s">
        <v>71</v>
      </c>
      <c r="C711" s="2" t="s">
        <v>41</v>
      </c>
    </row>
    <row r="712" spans="1:3">
      <c r="A712" s="25">
        <v>46002</v>
      </c>
      <c r="B712" s="2" t="s">
        <v>71</v>
      </c>
      <c r="C712" s="2" t="s">
        <v>35</v>
      </c>
    </row>
    <row r="713" spans="1:3">
      <c r="A713" s="25">
        <v>46003</v>
      </c>
      <c r="B713" s="2" t="s">
        <v>71</v>
      </c>
      <c r="C713" s="2" t="s">
        <v>36</v>
      </c>
    </row>
    <row r="714" spans="1:3">
      <c r="A714" s="25">
        <v>46004</v>
      </c>
      <c r="B714" s="2" t="s">
        <v>72</v>
      </c>
      <c r="C714" s="2" t="s">
        <v>37</v>
      </c>
    </row>
    <row r="715" spans="1:3">
      <c r="A715" s="25">
        <v>46005</v>
      </c>
      <c r="B715" s="2" t="s">
        <v>72</v>
      </c>
      <c r="C715" s="2" t="s">
        <v>38</v>
      </c>
    </row>
    <row r="716" spans="1:3">
      <c r="A716" s="25">
        <v>46006</v>
      </c>
      <c r="B716" s="2" t="s">
        <v>71</v>
      </c>
      <c r="C716" s="2" t="s">
        <v>39</v>
      </c>
    </row>
    <row r="717" spans="1:3">
      <c r="A717" s="25">
        <v>46007</v>
      </c>
      <c r="B717" s="2" t="s">
        <v>71</v>
      </c>
      <c r="C717" s="2" t="s">
        <v>40</v>
      </c>
    </row>
    <row r="718" spans="1:3">
      <c r="A718" s="25">
        <v>46008</v>
      </c>
      <c r="B718" s="2" t="s">
        <v>71</v>
      </c>
      <c r="C718" s="2" t="s">
        <v>41</v>
      </c>
    </row>
    <row r="719" spans="1:3">
      <c r="A719" s="25">
        <v>46009</v>
      </c>
      <c r="B719" s="2" t="s">
        <v>71</v>
      </c>
      <c r="C719" s="2" t="s">
        <v>35</v>
      </c>
    </row>
    <row r="720" spans="1:3">
      <c r="A720" s="25">
        <v>46010</v>
      </c>
      <c r="B720" s="2" t="s">
        <v>71</v>
      </c>
      <c r="C720" s="2" t="s">
        <v>36</v>
      </c>
    </row>
    <row r="721" spans="1:3">
      <c r="A721" s="25">
        <v>46011</v>
      </c>
      <c r="B721" s="2" t="s">
        <v>72</v>
      </c>
      <c r="C721" s="2" t="s">
        <v>37</v>
      </c>
    </row>
    <row r="722" spans="1:3">
      <c r="A722" s="25">
        <v>46012</v>
      </c>
      <c r="B722" s="2" t="s">
        <v>72</v>
      </c>
      <c r="C722" s="2" t="s">
        <v>38</v>
      </c>
    </row>
    <row r="723" spans="1:3">
      <c r="A723" s="25">
        <v>46013</v>
      </c>
      <c r="B723" s="2" t="s">
        <v>71</v>
      </c>
      <c r="C723" s="2" t="s">
        <v>39</v>
      </c>
    </row>
    <row r="724" spans="1:3">
      <c r="A724" s="25">
        <v>46014</v>
      </c>
      <c r="B724" s="2" t="s">
        <v>71</v>
      </c>
      <c r="C724" s="2" t="s">
        <v>40</v>
      </c>
    </row>
    <row r="725" spans="1:3">
      <c r="A725" s="25">
        <v>46015</v>
      </c>
      <c r="B725" s="2" t="s">
        <v>71</v>
      </c>
      <c r="C725" s="2" t="s">
        <v>41</v>
      </c>
    </row>
    <row r="726" spans="1:3">
      <c r="A726" s="25">
        <v>46016</v>
      </c>
      <c r="B726" s="2" t="s">
        <v>71</v>
      </c>
      <c r="C726" s="2" t="s">
        <v>35</v>
      </c>
    </row>
    <row r="727" spans="1:3">
      <c r="A727" s="25">
        <v>46017</v>
      </c>
      <c r="B727" s="2" t="s">
        <v>71</v>
      </c>
      <c r="C727" s="2" t="s">
        <v>36</v>
      </c>
    </row>
    <row r="728" spans="1:3">
      <c r="A728" s="25">
        <v>46018</v>
      </c>
      <c r="B728" s="2" t="s">
        <v>72</v>
      </c>
      <c r="C728" s="2" t="s">
        <v>37</v>
      </c>
    </row>
    <row r="729" spans="1:3">
      <c r="A729" s="25">
        <v>46019</v>
      </c>
      <c r="B729" s="2" t="s">
        <v>72</v>
      </c>
      <c r="C729" s="2" t="s">
        <v>38</v>
      </c>
    </row>
    <row r="730" spans="1:3">
      <c r="A730" s="25">
        <v>46020</v>
      </c>
      <c r="B730" s="2" t="s">
        <v>72</v>
      </c>
      <c r="C730" s="2" t="s">
        <v>39</v>
      </c>
    </row>
    <row r="731" spans="1:3">
      <c r="A731" s="25">
        <v>46021</v>
      </c>
      <c r="B731" s="2" t="s">
        <v>72</v>
      </c>
      <c r="C731" s="2" t="s">
        <v>40</v>
      </c>
    </row>
    <row r="732" spans="1:3">
      <c r="A732" s="25">
        <v>46022</v>
      </c>
      <c r="B732" s="2" t="s">
        <v>72</v>
      </c>
      <c r="C732" s="2" t="s">
        <v>41</v>
      </c>
    </row>
    <row r="733" spans="1:3">
      <c r="A733" s="25">
        <v>46023</v>
      </c>
      <c r="B733" s="2" t="s">
        <v>71</v>
      </c>
      <c r="C733" s="2" t="s">
        <v>35</v>
      </c>
    </row>
    <row r="734" spans="1:3">
      <c r="A734" s="25">
        <v>46024</v>
      </c>
      <c r="B734" s="2" t="s">
        <v>71</v>
      </c>
      <c r="C734" s="2" t="s">
        <v>36</v>
      </c>
    </row>
    <row r="735" spans="1:3">
      <c r="A735" s="25">
        <v>46025</v>
      </c>
      <c r="B735" s="2" t="s">
        <v>72</v>
      </c>
      <c r="C735" s="2" t="s">
        <v>37</v>
      </c>
    </row>
    <row r="736" spans="1:3">
      <c r="A736" s="25">
        <v>46026</v>
      </c>
      <c r="B736" s="2" t="s">
        <v>72</v>
      </c>
      <c r="C736" s="2" t="s">
        <v>38</v>
      </c>
    </row>
    <row r="737" spans="1:3">
      <c r="A737" s="25">
        <v>46027</v>
      </c>
      <c r="B737" s="2" t="s">
        <v>71</v>
      </c>
      <c r="C737" s="2" t="s">
        <v>39</v>
      </c>
    </row>
    <row r="738" spans="1:3">
      <c r="A738" s="25">
        <v>46028</v>
      </c>
      <c r="B738" s="2" t="s">
        <v>71</v>
      </c>
      <c r="C738" s="2" t="s">
        <v>40</v>
      </c>
    </row>
    <row r="739" spans="1:3">
      <c r="A739" s="25">
        <v>46029</v>
      </c>
      <c r="B739" s="2" t="s">
        <v>71</v>
      </c>
      <c r="C739" s="2" t="s">
        <v>41</v>
      </c>
    </row>
    <row r="740" spans="1:3">
      <c r="A740" s="25">
        <v>46030</v>
      </c>
      <c r="B740" s="2" t="s">
        <v>71</v>
      </c>
      <c r="C740" s="2" t="s">
        <v>35</v>
      </c>
    </row>
    <row r="741" spans="1:3">
      <c r="A741" s="25">
        <v>46031</v>
      </c>
      <c r="B741" s="2" t="s">
        <v>71</v>
      </c>
      <c r="C741" s="2" t="s">
        <v>36</v>
      </c>
    </row>
    <row r="742" spans="1:3">
      <c r="A742" s="25">
        <v>46032</v>
      </c>
      <c r="B742" s="2" t="s">
        <v>72</v>
      </c>
      <c r="C742" s="2" t="s">
        <v>37</v>
      </c>
    </row>
    <row r="743" spans="1:3">
      <c r="A743" s="25">
        <v>46033</v>
      </c>
      <c r="B743" s="2" t="s">
        <v>72</v>
      </c>
      <c r="C743" s="2" t="s">
        <v>38</v>
      </c>
    </row>
    <row r="744" spans="1:3">
      <c r="A744" s="25">
        <v>46034</v>
      </c>
      <c r="B744" s="2" t="s">
        <v>71</v>
      </c>
      <c r="C744" s="2" t="s">
        <v>39</v>
      </c>
    </row>
    <row r="745" spans="1:3">
      <c r="A745" s="25">
        <v>46035</v>
      </c>
      <c r="B745" s="2" t="s">
        <v>71</v>
      </c>
      <c r="C745" s="2" t="s">
        <v>40</v>
      </c>
    </row>
    <row r="746" spans="1:3">
      <c r="A746" s="25">
        <v>46036</v>
      </c>
      <c r="B746" s="2" t="s">
        <v>71</v>
      </c>
      <c r="C746" s="2" t="s">
        <v>41</v>
      </c>
    </row>
    <row r="747" spans="1:3">
      <c r="A747" s="25">
        <v>46037</v>
      </c>
      <c r="B747" s="2" t="s">
        <v>71</v>
      </c>
      <c r="C747" s="2" t="s">
        <v>35</v>
      </c>
    </row>
    <row r="748" spans="1:3">
      <c r="A748" s="25">
        <v>46038</v>
      </c>
      <c r="B748" s="2" t="s">
        <v>71</v>
      </c>
      <c r="C748" s="2" t="s">
        <v>36</v>
      </c>
    </row>
    <row r="749" spans="1:3">
      <c r="A749" s="25">
        <v>46039</v>
      </c>
      <c r="B749" s="2" t="s">
        <v>72</v>
      </c>
      <c r="C749" s="2" t="s">
        <v>37</v>
      </c>
    </row>
    <row r="750" spans="1:3">
      <c r="A750" s="25">
        <v>46040</v>
      </c>
      <c r="B750" s="2" t="s">
        <v>72</v>
      </c>
      <c r="C750" s="2" t="s">
        <v>38</v>
      </c>
    </row>
    <row r="751" spans="1:3">
      <c r="A751" s="25">
        <v>46041</v>
      </c>
      <c r="B751" s="2" t="s">
        <v>71</v>
      </c>
      <c r="C751" s="2" t="s">
        <v>39</v>
      </c>
    </row>
    <row r="752" spans="1:3">
      <c r="A752" s="25">
        <v>46042</v>
      </c>
      <c r="B752" s="2" t="s">
        <v>71</v>
      </c>
      <c r="C752" s="2" t="s">
        <v>40</v>
      </c>
    </row>
    <row r="753" spans="1:3">
      <c r="A753" s="25">
        <v>46043</v>
      </c>
      <c r="B753" s="2" t="s">
        <v>71</v>
      </c>
      <c r="C753" s="2" t="s">
        <v>41</v>
      </c>
    </row>
    <row r="754" spans="1:3">
      <c r="A754" s="25">
        <v>46044</v>
      </c>
      <c r="B754" s="2" t="s">
        <v>71</v>
      </c>
      <c r="C754" s="2" t="s">
        <v>35</v>
      </c>
    </row>
    <row r="755" spans="1:3">
      <c r="A755" s="25">
        <v>46045</v>
      </c>
      <c r="B755" s="2" t="s">
        <v>71</v>
      </c>
      <c r="C755" s="2" t="s">
        <v>36</v>
      </c>
    </row>
    <row r="756" spans="1:3">
      <c r="A756" s="25">
        <v>46046</v>
      </c>
      <c r="B756" s="2" t="s">
        <v>72</v>
      </c>
      <c r="C756" s="2" t="s">
        <v>37</v>
      </c>
    </row>
    <row r="757" spans="1:3">
      <c r="A757" s="25">
        <v>46047</v>
      </c>
      <c r="B757" s="2" t="s">
        <v>72</v>
      </c>
      <c r="C757" s="2" t="s">
        <v>38</v>
      </c>
    </row>
    <row r="758" spans="1:3">
      <c r="A758" s="25">
        <v>46048</v>
      </c>
      <c r="B758" s="2" t="s">
        <v>71</v>
      </c>
      <c r="C758" s="2" t="s">
        <v>39</v>
      </c>
    </row>
    <row r="759" spans="1:3">
      <c r="A759" s="25">
        <v>46049</v>
      </c>
      <c r="B759" s="2" t="s">
        <v>71</v>
      </c>
      <c r="C759" s="2" t="s">
        <v>40</v>
      </c>
    </row>
    <row r="760" spans="1:3">
      <c r="A760" s="25">
        <v>46050</v>
      </c>
      <c r="B760" s="2" t="s">
        <v>71</v>
      </c>
      <c r="C760" s="2" t="s">
        <v>41</v>
      </c>
    </row>
    <row r="761" spans="1:3">
      <c r="A761" s="25">
        <v>46051</v>
      </c>
      <c r="B761" s="2" t="s">
        <v>71</v>
      </c>
      <c r="C761" s="2" t="s">
        <v>35</v>
      </c>
    </row>
    <row r="762" spans="1:3">
      <c r="A762" s="25">
        <v>46052</v>
      </c>
      <c r="B762" s="2" t="s">
        <v>71</v>
      </c>
      <c r="C762" s="2" t="s">
        <v>36</v>
      </c>
    </row>
    <row r="763" spans="1:3">
      <c r="A763" s="25">
        <v>46053</v>
      </c>
      <c r="B763" s="2" t="s">
        <v>72</v>
      </c>
      <c r="C763" s="2" t="s">
        <v>37</v>
      </c>
    </row>
    <row r="764" spans="1:3">
      <c r="A764" s="25">
        <v>46054</v>
      </c>
      <c r="B764" s="2" t="s">
        <v>72</v>
      </c>
      <c r="C764" s="2" t="s">
        <v>38</v>
      </c>
    </row>
    <row r="765" spans="1:3">
      <c r="A765" s="25">
        <v>46055</v>
      </c>
      <c r="B765" s="2" t="s">
        <v>71</v>
      </c>
      <c r="C765" s="2" t="s">
        <v>39</v>
      </c>
    </row>
    <row r="766" spans="1:3">
      <c r="A766" s="25">
        <v>46056</v>
      </c>
      <c r="B766" s="2" t="s">
        <v>71</v>
      </c>
      <c r="C766" s="2" t="s">
        <v>40</v>
      </c>
    </row>
    <row r="767" spans="1:3">
      <c r="A767" s="25">
        <v>46057</v>
      </c>
      <c r="B767" s="2" t="s">
        <v>71</v>
      </c>
      <c r="C767" s="2" t="s">
        <v>41</v>
      </c>
    </row>
    <row r="768" spans="1:3">
      <c r="A768" s="25">
        <v>46058</v>
      </c>
      <c r="B768" s="2" t="s">
        <v>71</v>
      </c>
      <c r="C768" s="2" t="s">
        <v>35</v>
      </c>
    </row>
    <row r="769" spans="1:3">
      <c r="A769" s="25">
        <v>46059</v>
      </c>
      <c r="B769" s="2" t="s">
        <v>71</v>
      </c>
      <c r="C769" s="2" t="s">
        <v>36</v>
      </c>
    </row>
    <row r="770" spans="1:3">
      <c r="A770" s="25">
        <v>46060</v>
      </c>
      <c r="B770" s="2" t="s">
        <v>72</v>
      </c>
      <c r="C770" s="2" t="s">
        <v>37</v>
      </c>
    </row>
    <row r="771" spans="1:3">
      <c r="A771" s="25">
        <v>46061</v>
      </c>
      <c r="B771" s="2" t="s">
        <v>72</v>
      </c>
      <c r="C771" s="2" t="s">
        <v>38</v>
      </c>
    </row>
    <row r="772" spans="1:3">
      <c r="A772" s="25">
        <v>46062</v>
      </c>
      <c r="B772" s="2" t="s">
        <v>71</v>
      </c>
      <c r="C772" s="2" t="s">
        <v>39</v>
      </c>
    </row>
    <row r="773" spans="1:3">
      <c r="A773" s="25">
        <v>46063</v>
      </c>
      <c r="B773" s="2" t="s">
        <v>71</v>
      </c>
      <c r="C773" s="2" t="s">
        <v>40</v>
      </c>
    </row>
    <row r="774" spans="1:3">
      <c r="A774" s="25">
        <v>46064</v>
      </c>
      <c r="B774" s="2" t="s">
        <v>71</v>
      </c>
      <c r="C774" s="2" t="s">
        <v>41</v>
      </c>
    </row>
    <row r="775" spans="1:3">
      <c r="A775" s="25">
        <v>46065</v>
      </c>
      <c r="B775" s="2" t="s">
        <v>71</v>
      </c>
      <c r="C775" s="2" t="s">
        <v>35</v>
      </c>
    </row>
    <row r="776" spans="1:3">
      <c r="A776" s="25">
        <v>46066</v>
      </c>
      <c r="B776" s="2" t="s">
        <v>71</v>
      </c>
      <c r="C776" s="2" t="s">
        <v>36</v>
      </c>
    </row>
    <row r="777" spans="1:3">
      <c r="A777" s="25">
        <v>46067</v>
      </c>
      <c r="B777" s="2" t="s">
        <v>72</v>
      </c>
      <c r="C777" s="2" t="s">
        <v>37</v>
      </c>
    </row>
    <row r="778" spans="1:3">
      <c r="A778" s="25">
        <v>46068</v>
      </c>
      <c r="B778" s="2" t="s">
        <v>72</v>
      </c>
      <c r="C778" s="2" t="s">
        <v>38</v>
      </c>
    </row>
    <row r="779" spans="1:3">
      <c r="A779" s="25">
        <v>46069</v>
      </c>
      <c r="B779" s="2" t="s">
        <v>71</v>
      </c>
      <c r="C779" s="2" t="s">
        <v>39</v>
      </c>
    </row>
    <row r="780" spans="1:3">
      <c r="A780" s="25">
        <v>46070</v>
      </c>
      <c r="B780" s="2" t="s">
        <v>71</v>
      </c>
      <c r="C780" s="2" t="s">
        <v>40</v>
      </c>
    </row>
    <row r="781" spans="1:3">
      <c r="A781" s="25">
        <v>46071</v>
      </c>
      <c r="B781" s="2" t="s">
        <v>71</v>
      </c>
      <c r="C781" s="2" t="s">
        <v>41</v>
      </c>
    </row>
    <row r="782" spans="1:3">
      <c r="A782" s="25">
        <v>46072</v>
      </c>
      <c r="B782" s="2" t="s">
        <v>71</v>
      </c>
      <c r="C782" s="2" t="s">
        <v>35</v>
      </c>
    </row>
    <row r="783" spans="1:3">
      <c r="A783" s="25">
        <v>46073</v>
      </c>
      <c r="B783" s="2" t="s">
        <v>71</v>
      </c>
      <c r="C783" s="2" t="s">
        <v>36</v>
      </c>
    </row>
    <row r="784" spans="1:3">
      <c r="A784" s="25">
        <v>46074</v>
      </c>
      <c r="B784" s="2" t="s">
        <v>72</v>
      </c>
      <c r="C784" s="2" t="s">
        <v>37</v>
      </c>
    </row>
    <row r="785" spans="1:3">
      <c r="A785" s="25">
        <v>46075</v>
      </c>
      <c r="B785" s="2" t="s">
        <v>72</v>
      </c>
      <c r="C785" s="2" t="s">
        <v>38</v>
      </c>
    </row>
    <row r="786" spans="1:3">
      <c r="A786" s="25">
        <v>46076</v>
      </c>
      <c r="B786" s="2" t="s">
        <v>71</v>
      </c>
      <c r="C786" s="2" t="s">
        <v>39</v>
      </c>
    </row>
    <row r="787" spans="1:3">
      <c r="A787" s="25">
        <v>46077</v>
      </c>
      <c r="B787" s="2" t="s">
        <v>71</v>
      </c>
      <c r="C787" s="2" t="s">
        <v>40</v>
      </c>
    </row>
    <row r="788" spans="1:3">
      <c r="A788" s="25">
        <v>46078</v>
      </c>
      <c r="B788" s="2" t="s">
        <v>71</v>
      </c>
      <c r="C788" s="2" t="s">
        <v>41</v>
      </c>
    </row>
    <row r="789" spans="1:3">
      <c r="A789" s="25">
        <v>46079</v>
      </c>
      <c r="B789" s="2" t="s">
        <v>71</v>
      </c>
      <c r="C789" s="2" t="s">
        <v>35</v>
      </c>
    </row>
    <row r="790" spans="1:3">
      <c r="A790" s="25">
        <v>46080</v>
      </c>
      <c r="B790" s="2" t="s">
        <v>71</v>
      </c>
      <c r="C790" s="2" t="s">
        <v>36</v>
      </c>
    </row>
    <row r="791" spans="1:3">
      <c r="A791" s="25">
        <v>46081</v>
      </c>
      <c r="B791" s="2" t="s">
        <v>72</v>
      </c>
      <c r="C791" s="2" t="s">
        <v>37</v>
      </c>
    </row>
    <row r="792" spans="1:3">
      <c r="A792" s="25">
        <v>46082</v>
      </c>
      <c r="B792" s="2" t="s">
        <v>72</v>
      </c>
      <c r="C792" s="2" t="s">
        <v>38</v>
      </c>
    </row>
    <row r="793" spans="1:3">
      <c r="A793" s="25">
        <v>46083</v>
      </c>
      <c r="B793" s="2" t="s">
        <v>71</v>
      </c>
      <c r="C793" s="2" t="s">
        <v>39</v>
      </c>
    </row>
    <row r="794" spans="1:3">
      <c r="A794" s="25">
        <v>46084</v>
      </c>
      <c r="B794" s="2" t="s">
        <v>71</v>
      </c>
      <c r="C794" s="2" t="s">
        <v>40</v>
      </c>
    </row>
    <row r="795" spans="1:3">
      <c r="A795" s="25">
        <v>46085</v>
      </c>
      <c r="B795" s="2" t="s">
        <v>71</v>
      </c>
      <c r="C795" s="2" t="s">
        <v>41</v>
      </c>
    </row>
    <row r="796" spans="1:3">
      <c r="A796" s="25">
        <v>46086</v>
      </c>
      <c r="B796" s="2" t="s">
        <v>71</v>
      </c>
      <c r="C796" s="2" t="s">
        <v>35</v>
      </c>
    </row>
    <row r="797" spans="1:3">
      <c r="A797" s="25">
        <v>46087</v>
      </c>
      <c r="B797" s="2" t="s">
        <v>71</v>
      </c>
      <c r="C797" s="2" t="s">
        <v>36</v>
      </c>
    </row>
    <row r="798" spans="1:3">
      <c r="A798" s="25">
        <v>46088</v>
      </c>
      <c r="B798" s="2" t="s">
        <v>72</v>
      </c>
      <c r="C798" s="2" t="s">
        <v>37</v>
      </c>
    </row>
    <row r="799" spans="1:3">
      <c r="A799" s="25">
        <v>46089</v>
      </c>
      <c r="B799" s="2" t="s">
        <v>72</v>
      </c>
      <c r="C799" s="2" t="s">
        <v>38</v>
      </c>
    </row>
    <row r="800" spans="1:3">
      <c r="A800" s="25">
        <v>46090</v>
      </c>
      <c r="B800" s="2" t="s">
        <v>71</v>
      </c>
      <c r="C800" s="2" t="s">
        <v>39</v>
      </c>
    </row>
    <row r="801" spans="1:3">
      <c r="A801" s="25">
        <v>46091</v>
      </c>
      <c r="B801" s="2" t="s">
        <v>71</v>
      </c>
      <c r="C801" s="2" t="s">
        <v>40</v>
      </c>
    </row>
    <row r="802" spans="1:3">
      <c r="A802" s="25">
        <v>46092</v>
      </c>
      <c r="B802" s="2" t="s">
        <v>71</v>
      </c>
      <c r="C802" s="2" t="s">
        <v>41</v>
      </c>
    </row>
    <row r="803" spans="1:3">
      <c r="A803" s="25">
        <v>46093</v>
      </c>
      <c r="B803" s="2" t="s">
        <v>71</v>
      </c>
      <c r="C803" s="2" t="s">
        <v>35</v>
      </c>
    </row>
    <row r="804" spans="1:3">
      <c r="A804" s="25">
        <v>46094</v>
      </c>
      <c r="B804" s="2" t="s">
        <v>71</v>
      </c>
      <c r="C804" s="2" t="s">
        <v>36</v>
      </c>
    </row>
    <row r="805" spans="1:3">
      <c r="A805" s="25">
        <v>46095</v>
      </c>
      <c r="B805" s="2" t="s">
        <v>72</v>
      </c>
      <c r="C805" s="2" t="s">
        <v>37</v>
      </c>
    </row>
    <row r="806" spans="1:3">
      <c r="A806" s="25">
        <v>46096</v>
      </c>
      <c r="B806" s="2" t="s">
        <v>72</v>
      </c>
      <c r="C806" s="2" t="s">
        <v>38</v>
      </c>
    </row>
    <row r="807" spans="1:3">
      <c r="A807" s="25">
        <v>46097</v>
      </c>
      <c r="B807" s="2" t="s">
        <v>71</v>
      </c>
      <c r="C807" s="2" t="s">
        <v>39</v>
      </c>
    </row>
    <row r="808" spans="1:3">
      <c r="A808" s="25">
        <v>46098</v>
      </c>
      <c r="B808" s="2" t="s">
        <v>71</v>
      </c>
      <c r="C808" s="2" t="s">
        <v>40</v>
      </c>
    </row>
    <row r="809" spans="1:3">
      <c r="A809" s="25">
        <v>46099</v>
      </c>
      <c r="B809" s="2" t="s">
        <v>71</v>
      </c>
      <c r="C809" s="2" t="s">
        <v>41</v>
      </c>
    </row>
    <row r="810" spans="1:3">
      <c r="A810" s="25">
        <v>46100</v>
      </c>
      <c r="B810" s="2" t="s">
        <v>71</v>
      </c>
      <c r="C810" s="2" t="s">
        <v>35</v>
      </c>
    </row>
    <row r="811" spans="1:3">
      <c r="A811" s="25">
        <v>46101</v>
      </c>
      <c r="B811" s="2" t="s">
        <v>71</v>
      </c>
      <c r="C811" s="2" t="s">
        <v>36</v>
      </c>
    </row>
    <row r="812" spans="1:3">
      <c r="A812" s="25">
        <v>46102</v>
      </c>
      <c r="B812" s="2" t="s">
        <v>72</v>
      </c>
      <c r="C812" s="2" t="s">
        <v>37</v>
      </c>
    </row>
    <row r="813" spans="1:3">
      <c r="A813" s="25">
        <v>46103</v>
      </c>
      <c r="B813" s="2" t="s">
        <v>72</v>
      </c>
      <c r="C813" s="2" t="s">
        <v>38</v>
      </c>
    </row>
    <row r="814" spans="1:3">
      <c r="A814" s="25">
        <v>46104</v>
      </c>
      <c r="B814" s="2" t="s">
        <v>71</v>
      </c>
      <c r="C814" s="2" t="s">
        <v>39</v>
      </c>
    </row>
    <row r="815" spans="1:3">
      <c r="A815" s="25">
        <v>46105</v>
      </c>
      <c r="B815" s="2" t="s">
        <v>71</v>
      </c>
      <c r="C815" s="2" t="s">
        <v>40</v>
      </c>
    </row>
    <row r="816" spans="1:3">
      <c r="A816" s="25">
        <v>46106</v>
      </c>
      <c r="B816" s="2" t="s">
        <v>71</v>
      </c>
      <c r="C816" s="2" t="s">
        <v>41</v>
      </c>
    </row>
    <row r="817" spans="1:3">
      <c r="A817" s="25">
        <v>46107</v>
      </c>
      <c r="B817" s="2" t="s">
        <v>71</v>
      </c>
      <c r="C817" s="2" t="s">
        <v>35</v>
      </c>
    </row>
    <row r="818" spans="1:3">
      <c r="A818" s="25">
        <v>46108</v>
      </c>
      <c r="B818" s="2" t="s">
        <v>71</v>
      </c>
      <c r="C818" s="2" t="s">
        <v>36</v>
      </c>
    </row>
    <row r="819" spans="1:3">
      <c r="A819" s="25">
        <v>46109</v>
      </c>
      <c r="B819" s="2" t="s">
        <v>72</v>
      </c>
      <c r="C819" s="2" t="s">
        <v>37</v>
      </c>
    </row>
    <row r="820" spans="1:3">
      <c r="A820" s="25">
        <v>46110</v>
      </c>
      <c r="B820" s="2" t="s">
        <v>72</v>
      </c>
      <c r="C820" s="2" t="s">
        <v>38</v>
      </c>
    </row>
    <row r="821" spans="1:3">
      <c r="A821" s="25">
        <v>46111</v>
      </c>
      <c r="B821" s="2" t="s">
        <v>71</v>
      </c>
      <c r="C821" s="2" t="s">
        <v>39</v>
      </c>
    </row>
    <row r="822" spans="1:3">
      <c r="A822" s="25">
        <v>46112</v>
      </c>
      <c r="B822" s="2" t="s">
        <v>71</v>
      </c>
      <c r="C822" s="2" t="s">
        <v>40</v>
      </c>
    </row>
  </sheetData>
  <phoneticPr fontId="1"/>
  <conditionalFormatting sqref="B2:B366">
    <cfRule type="expression" dxfId="0" priority="1">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4"/>
    </row>
    <row r="2" spans="1:2">
      <c r="A2" s="54" t="s">
        <v>150</v>
      </c>
      <c r="B2" t="b">
        <v>1</v>
      </c>
    </row>
    <row r="3" spans="1:2">
      <c r="A3" s="54" t="s">
        <v>151</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18" t="s">
        <v>178</v>
      </c>
    </row>
    <row r="3" spans="1:10" s="2" customFormat="1">
      <c r="A3" s="3" t="s">
        <v>0</v>
      </c>
      <c r="B3" s="3" t="s">
        <v>1</v>
      </c>
      <c r="C3" s="3" t="s">
        <v>2</v>
      </c>
      <c r="D3" s="3" t="s">
        <v>3</v>
      </c>
      <c r="E3" s="3" t="s">
        <v>4</v>
      </c>
      <c r="F3" s="3" t="s">
        <v>5</v>
      </c>
      <c r="G3" s="4" t="s">
        <v>6</v>
      </c>
      <c r="H3" s="4" t="s">
        <v>7</v>
      </c>
      <c r="I3" s="3" t="s">
        <v>157</v>
      </c>
      <c r="J3" s="3" t="s">
        <v>158</v>
      </c>
    </row>
    <row r="4" spans="1:10">
      <c r="A4" s="5">
        <v>1</v>
      </c>
      <c r="B4" s="5" t="s">
        <v>8</v>
      </c>
      <c r="C4" s="7">
        <v>20</v>
      </c>
      <c r="D4" s="5" t="s">
        <v>9</v>
      </c>
      <c r="E4" s="5" t="s">
        <v>10</v>
      </c>
      <c r="F4" s="5" t="s">
        <v>11</v>
      </c>
      <c r="G4" s="6">
        <v>169</v>
      </c>
      <c r="H4" s="6">
        <v>94.900001525878906</v>
      </c>
      <c r="I4" s="100"/>
      <c r="J4" s="100"/>
    </row>
    <row r="5" spans="1:10">
      <c r="A5" s="5">
        <v>2</v>
      </c>
      <c r="B5" s="5" t="s">
        <v>12</v>
      </c>
      <c r="C5" s="7">
        <v>30</v>
      </c>
      <c r="D5" s="5" t="s">
        <v>13</v>
      </c>
      <c r="E5" s="5" t="s">
        <v>14</v>
      </c>
      <c r="F5" s="5" t="s">
        <v>15</v>
      </c>
      <c r="G5" s="6">
        <v>168.10000610351563</v>
      </c>
      <c r="H5" s="6">
        <v>49.900001525878906</v>
      </c>
      <c r="I5" s="100"/>
      <c r="J5" s="100"/>
    </row>
    <row r="6" spans="1:10">
      <c r="A6" s="5">
        <v>3</v>
      </c>
      <c r="B6" s="5" t="s">
        <v>16</v>
      </c>
      <c r="C6" s="7">
        <v>34</v>
      </c>
      <c r="D6" s="5" t="s">
        <v>17</v>
      </c>
      <c r="E6" s="5" t="s">
        <v>10</v>
      </c>
      <c r="F6" s="5" t="s">
        <v>15</v>
      </c>
      <c r="G6" s="6">
        <v>187.39999389648438</v>
      </c>
      <c r="H6" s="6">
        <v>92.400001525878906</v>
      </c>
      <c r="I6" s="100"/>
      <c r="J6" s="100"/>
    </row>
    <row r="7" spans="1:10">
      <c r="A7" s="5">
        <v>4</v>
      </c>
      <c r="B7" s="5" t="s">
        <v>18</v>
      </c>
      <c r="C7" s="7">
        <v>24</v>
      </c>
      <c r="D7" s="5" t="s">
        <v>19</v>
      </c>
      <c r="E7" s="5" t="s">
        <v>14</v>
      </c>
      <c r="F7" s="5" t="s">
        <v>11</v>
      </c>
      <c r="G7" s="6">
        <v>160.19999694824219</v>
      </c>
      <c r="H7" s="6">
        <v>58.200000762939453</v>
      </c>
      <c r="I7" s="100"/>
      <c r="J7" s="100"/>
    </row>
    <row r="8" spans="1:10">
      <c r="A8" s="5">
        <v>5</v>
      </c>
      <c r="B8" s="5" t="s">
        <v>24</v>
      </c>
      <c r="C8" s="7">
        <v>22</v>
      </c>
      <c r="D8" s="5" t="s">
        <v>190</v>
      </c>
      <c r="E8" s="5" t="s">
        <v>14</v>
      </c>
      <c r="F8" s="5" t="s">
        <v>15</v>
      </c>
      <c r="G8" s="6">
        <v>160.5</v>
      </c>
      <c r="H8" s="6">
        <v>64.199996948242188</v>
      </c>
      <c r="I8" s="100"/>
      <c r="J8" s="100"/>
    </row>
    <row r="10" spans="1:10">
      <c r="B10" s="18" t="s">
        <v>43</v>
      </c>
      <c r="C10" s="18" t="s">
        <v>82</v>
      </c>
    </row>
    <row r="11" spans="1:10">
      <c r="B11" s="18"/>
      <c r="C11" s="18"/>
    </row>
    <row r="12" spans="1:10">
      <c r="D12" s="19" t="s">
        <v>83</v>
      </c>
      <c r="E12" s="8"/>
    </row>
    <row r="13" spans="1:10">
      <c r="D13" s="19"/>
      <c r="E13" s="10"/>
    </row>
    <row r="14" spans="1:10">
      <c r="C14" s="20" t="s">
        <v>175</v>
      </c>
    </row>
    <row r="16" spans="1:10">
      <c r="B16" s="18" t="s">
        <v>47</v>
      </c>
      <c r="C16" s="18" t="s">
        <v>84</v>
      </c>
    </row>
    <row r="18" spans="2:5">
      <c r="D18" s="19" t="s">
        <v>85</v>
      </c>
      <c r="E18" s="9"/>
    </row>
    <row r="19" spans="2:5">
      <c r="D19" s="19" t="s">
        <v>86</v>
      </c>
      <c r="E19" s="9"/>
    </row>
    <row r="21" spans="2:5">
      <c r="C21" s="20" t="s">
        <v>176</v>
      </c>
    </row>
    <row r="23" spans="2:5">
      <c r="B23" s="18" t="s">
        <v>49</v>
      </c>
      <c r="C23" s="18" t="s">
        <v>184</v>
      </c>
    </row>
    <row r="25" spans="2:5">
      <c r="D25" s="19" t="s">
        <v>87</v>
      </c>
      <c r="E25" s="9"/>
    </row>
    <row r="26" spans="2:5">
      <c r="D26" s="19" t="s">
        <v>88</v>
      </c>
      <c r="E26" s="9"/>
    </row>
    <row r="27" spans="2:5">
      <c r="D27" s="19"/>
      <c r="E27" s="1"/>
    </row>
    <row r="28" spans="2:5">
      <c r="C28" s="20" t="s">
        <v>186</v>
      </c>
      <c r="D28" s="99"/>
      <c r="E28" s="1"/>
    </row>
    <row r="29" spans="2:5">
      <c r="C29" s="20" t="s">
        <v>185</v>
      </c>
      <c r="D29" s="99"/>
      <c r="E29" s="1"/>
    </row>
    <row r="30" spans="2:5">
      <c r="C30" s="18"/>
      <c r="D30" s="20" t="s">
        <v>183</v>
      </c>
      <c r="E30" s="1"/>
    </row>
    <row r="32" spans="2:5">
      <c r="B32" s="18" t="s">
        <v>50</v>
      </c>
      <c r="C32" s="18" t="s">
        <v>173</v>
      </c>
    </row>
    <row r="34" spans="2:5">
      <c r="D34" s="19" t="s">
        <v>90</v>
      </c>
      <c r="E34" s="9"/>
    </row>
    <row r="35" spans="2:5">
      <c r="D35" s="19" t="s">
        <v>91</v>
      </c>
      <c r="E35" s="9"/>
    </row>
    <row r="37" spans="2:5">
      <c r="C37" s="20" t="s">
        <v>174</v>
      </c>
    </row>
    <row r="39" spans="2:5">
      <c r="B39" s="18" t="s">
        <v>89</v>
      </c>
      <c r="C39" s="18" t="s">
        <v>188</v>
      </c>
    </row>
    <row r="40" spans="2:5">
      <c r="C40" s="18" t="s">
        <v>187</v>
      </c>
    </row>
    <row r="41" spans="2:5">
      <c r="D41" s="19"/>
      <c r="E41" s="1"/>
    </row>
    <row r="42" spans="2:5">
      <c r="C42" s="20" t="s">
        <v>174</v>
      </c>
    </row>
    <row r="43" spans="2:5">
      <c r="C43" s="20" t="s">
        <v>189</v>
      </c>
    </row>
    <row r="45" spans="2:5">
      <c r="B45" s="18"/>
      <c r="C45" s="18"/>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4"/>
    <col min="2" max="2" width="11.5" style="74" bestFit="1" customWidth="1"/>
    <col min="3" max="3" width="7.625" style="74" customWidth="1"/>
    <col min="4" max="4" width="11.375" style="74" bestFit="1" customWidth="1"/>
    <col min="5" max="5" width="9.375" style="74" bestFit="1" customWidth="1"/>
    <col min="6" max="16384" width="9" style="74"/>
  </cols>
  <sheetData>
    <row r="1" spans="1:7">
      <c r="A1" s="75" t="s">
        <v>179</v>
      </c>
      <c r="C1" s="76"/>
      <c r="D1" s="76"/>
      <c r="E1" s="76"/>
      <c r="F1" s="76"/>
      <c r="G1" s="76"/>
    </row>
    <row r="2" spans="1:7">
      <c r="C2" s="76"/>
      <c r="D2" s="76"/>
      <c r="E2" s="76"/>
      <c r="F2" s="76"/>
      <c r="G2" s="76"/>
    </row>
    <row r="3" spans="1:7">
      <c r="B3" s="75" t="s">
        <v>169</v>
      </c>
      <c r="C3" s="75"/>
    </row>
    <row r="4" spans="1:7">
      <c r="B4" s="75"/>
      <c r="C4" s="75"/>
    </row>
    <row r="5" spans="1:7">
      <c r="B5" s="75"/>
      <c r="C5" s="20" t="s">
        <v>177</v>
      </c>
    </row>
    <row r="6" spans="1:7">
      <c r="B6" s="75"/>
      <c r="C6" s="20" t="s">
        <v>170</v>
      </c>
    </row>
    <row r="7" spans="1:7" ht="19.5" thickBot="1">
      <c r="B7" s="75"/>
      <c r="C7" s="75"/>
    </row>
    <row r="8" spans="1:7" ht="19.5" thickBot="1">
      <c r="B8" s="77" t="s">
        <v>1</v>
      </c>
      <c r="C8" s="78" t="s">
        <v>152</v>
      </c>
      <c r="D8" s="79" t="s">
        <v>153</v>
      </c>
    </row>
    <row r="9" spans="1:7" ht="19.5" thickTop="1">
      <c r="B9" s="81" t="s">
        <v>8</v>
      </c>
      <c r="C9" s="82">
        <v>67</v>
      </c>
      <c r="D9" s="83"/>
    </row>
    <row r="10" spans="1:7">
      <c r="B10" s="84" t="s">
        <v>12</v>
      </c>
      <c r="C10" s="85">
        <v>99</v>
      </c>
      <c r="D10" s="86"/>
    </row>
    <row r="11" spans="1:7">
      <c r="B11" s="84" t="s">
        <v>16</v>
      </c>
      <c r="C11" s="85">
        <v>75</v>
      </c>
      <c r="D11" s="86"/>
      <c r="F11" s="80"/>
    </row>
    <row r="12" spans="1:7">
      <c r="B12" s="84" t="s">
        <v>18</v>
      </c>
      <c r="C12" s="85">
        <v>45</v>
      </c>
      <c r="D12" s="86"/>
      <c r="F12" s="80"/>
    </row>
    <row r="13" spans="1:7">
      <c r="B13" s="84" t="s">
        <v>20</v>
      </c>
      <c r="C13" s="85">
        <v>55</v>
      </c>
      <c r="D13" s="86"/>
    </row>
    <row r="14" spans="1:7">
      <c r="B14" s="84" t="s">
        <v>21</v>
      </c>
      <c r="C14" s="85">
        <v>74</v>
      </c>
      <c r="D14" s="86"/>
    </row>
    <row r="15" spans="1:7">
      <c r="B15" s="84" t="s">
        <v>22</v>
      </c>
      <c r="C15" s="85">
        <v>67</v>
      </c>
      <c r="D15" s="86"/>
    </row>
    <row r="16" spans="1:7">
      <c r="B16" s="84" t="s">
        <v>23</v>
      </c>
      <c r="C16" s="85">
        <v>45</v>
      </c>
      <c r="D16" s="86"/>
    </row>
    <row r="17" spans="2:4">
      <c r="B17" s="84" t="s">
        <v>24</v>
      </c>
      <c r="C17" s="85">
        <v>70</v>
      </c>
      <c r="D17" s="86"/>
    </row>
    <row r="18" spans="2:4">
      <c r="B18" s="84" t="s">
        <v>25</v>
      </c>
      <c r="C18" s="85">
        <v>100</v>
      </c>
      <c r="D18" s="86"/>
    </row>
    <row r="19" spans="2:4">
      <c r="B19" s="84" t="s">
        <v>26</v>
      </c>
      <c r="C19" s="85">
        <v>66</v>
      </c>
      <c r="D19" s="86"/>
    </row>
    <row r="20" spans="2:4">
      <c r="B20" s="84" t="s">
        <v>27</v>
      </c>
      <c r="C20" s="85">
        <v>48</v>
      </c>
      <c r="D20" s="86"/>
    </row>
    <row r="21" spans="2:4" ht="19.5" thickBot="1">
      <c r="B21" s="87" t="s">
        <v>28</v>
      </c>
      <c r="C21" s="88">
        <v>96</v>
      </c>
      <c r="D21" s="89"/>
    </row>
    <row r="23" spans="2:4" ht="19.5" thickBot="1">
      <c r="B23" s="20" t="s">
        <v>171</v>
      </c>
    </row>
    <row r="24" spans="2:4" ht="19.5" thickBot="1">
      <c r="B24" s="77" t="s">
        <v>1</v>
      </c>
      <c r="C24" s="78" t="s">
        <v>152</v>
      </c>
      <c r="D24" s="79" t="s">
        <v>153</v>
      </c>
    </row>
    <row r="25" spans="2:4" ht="19.5" thickTop="1">
      <c r="B25" s="81" t="s">
        <v>8</v>
      </c>
      <c r="C25" s="82">
        <v>67</v>
      </c>
      <c r="D25" s="83" t="s">
        <v>154</v>
      </c>
    </row>
    <row r="26" spans="2:4">
      <c r="B26" s="84" t="s">
        <v>12</v>
      </c>
      <c r="C26" s="85">
        <v>99</v>
      </c>
      <c r="D26" s="86" t="s">
        <v>154</v>
      </c>
    </row>
    <row r="27" spans="2:4">
      <c r="B27" s="84" t="s">
        <v>16</v>
      </c>
      <c r="C27" s="85">
        <v>75</v>
      </c>
      <c r="D27" s="86" t="s">
        <v>154</v>
      </c>
    </row>
    <row r="28" spans="2:4">
      <c r="B28" s="84" t="s">
        <v>18</v>
      </c>
      <c r="C28" s="85">
        <v>45</v>
      </c>
      <c r="D28" s="86" t="s">
        <v>155</v>
      </c>
    </row>
    <row r="29" spans="2:4">
      <c r="B29" s="84" t="s">
        <v>20</v>
      </c>
      <c r="C29" s="85">
        <v>55</v>
      </c>
      <c r="D29" s="86" t="s">
        <v>155</v>
      </c>
    </row>
    <row r="30" spans="2:4">
      <c r="B30" s="84" t="s">
        <v>21</v>
      </c>
      <c r="C30" s="85">
        <v>74</v>
      </c>
      <c r="D30" s="86" t="s">
        <v>154</v>
      </c>
    </row>
    <row r="31" spans="2:4">
      <c r="B31" s="84" t="s">
        <v>22</v>
      </c>
      <c r="C31" s="85">
        <v>67</v>
      </c>
      <c r="D31" s="86" t="s">
        <v>154</v>
      </c>
    </row>
    <row r="32" spans="2:4">
      <c r="B32" s="84" t="s">
        <v>23</v>
      </c>
      <c r="C32" s="85">
        <v>45</v>
      </c>
      <c r="D32" s="86" t="s">
        <v>155</v>
      </c>
    </row>
    <row r="33" spans="2:4">
      <c r="B33" s="84" t="s">
        <v>24</v>
      </c>
      <c r="C33" s="85">
        <v>70</v>
      </c>
      <c r="D33" s="86" t="s">
        <v>154</v>
      </c>
    </row>
    <row r="34" spans="2:4">
      <c r="B34" s="84" t="s">
        <v>25</v>
      </c>
      <c r="C34" s="85">
        <v>100</v>
      </c>
      <c r="D34" s="86" t="s">
        <v>154</v>
      </c>
    </row>
    <row r="35" spans="2:4">
      <c r="B35" s="84" t="s">
        <v>26</v>
      </c>
      <c r="C35" s="85">
        <v>66</v>
      </c>
      <c r="D35" s="86" t="s">
        <v>154</v>
      </c>
    </row>
    <row r="36" spans="2:4">
      <c r="B36" s="84" t="s">
        <v>27</v>
      </c>
      <c r="C36" s="85">
        <v>48</v>
      </c>
      <c r="D36" s="86" t="s">
        <v>155</v>
      </c>
    </row>
    <row r="37" spans="2:4" ht="19.5" thickBot="1">
      <c r="B37" s="87" t="s">
        <v>28</v>
      </c>
      <c r="C37" s="88">
        <v>96</v>
      </c>
      <c r="D37" s="89" t="s">
        <v>154</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zoomScaleNormal="100" workbookViewId="0"/>
  </sheetViews>
  <sheetFormatPr defaultRowHeight="18.75"/>
  <cols>
    <col min="4" max="7" width="14.625" customWidth="1"/>
  </cols>
  <sheetData>
    <row r="1" spans="1:7">
      <c r="A1" s="18" t="s">
        <v>164</v>
      </c>
    </row>
    <row r="3" spans="1:7" ht="27" customHeight="1">
      <c r="B3" s="92"/>
      <c r="C3" s="94"/>
      <c r="D3" s="96">
        <v>5</v>
      </c>
      <c r="E3" s="97">
        <v>10</v>
      </c>
      <c r="F3" s="97">
        <v>15</v>
      </c>
      <c r="G3" s="97">
        <v>20</v>
      </c>
    </row>
    <row r="4" spans="1:7" ht="27" customHeight="1">
      <c r="B4" s="93" t="s">
        <v>165</v>
      </c>
      <c r="C4" s="95">
        <v>458</v>
      </c>
      <c r="D4" s="90"/>
      <c r="E4" s="90"/>
      <c r="F4" s="90"/>
      <c r="G4" s="90"/>
    </row>
    <row r="5" spans="1:7" ht="27" customHeight="1">
      <c r="B5" s="93" t="s">
        <v>166</v>
      </c>
      <c r="C5" s="95">
        <v>490</v>
      </c>
      <c r="D5" s="90"/>
      <c r="E5" s="90"/>
      <c r="F5" s="90"/>
      <c r="G5" s="90"/>
    </row>
    <row r="6" spans="1:7" ht="27" customHeight="1">
      <c r="B6" s="93" t="s">
        <v>167</v>
      </c>
      <c r="C6" s="95">
        <v>227</v>
      </c>
      <c r="D6" s="90"/>
      <c r="E6" s="90"/>
      <c r="F6" s="90"/>
      <c r="G6" s="90"/>
    </row>
    <row r="7" spans="1:7">
      <c r="D7" s="98"/>
      <c r="G7" s="91" t="s">
        <v>181</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zoomScale="110" zoomScaleNormal="110" workbookViewId="0"/>
  </sheetViews>
  <sheetFormatPr defaultRowHeight="18.75"/>
  <sheetData>
    <row r="1" spans="1:6">
      <c r="A1" s="18" t="s">
        <v>168</v>
      </c>
    </row>
    <row r="3" spans="1:6">
      <c r="B3" s="5"/>
      <c r="C3" s="5"/>
      <c r="D3" s="5"/>
      <c r="E3" s="5" t="s">
        <v>197</v>
      </c>
      <c r="F3" s="5"/>
    </row>
    <row r="4" spans="1:6">
      <c r="B4" s="5"/>
      <c r="C4" s="5"/>
      <c r="D4" s="5"/>
      <c r="E4" s="5"/>
      <c r="F4" s="5"/>
    </row>
    <row r="5" spans="1:6">
      <c r="B5" s="5" t="s">
        <v>197</v>
      </c>
      <c r="C5" s="5"/>
      <c r="D5" s="5" t="s">
        <v>197</v>
      </c>
      <c r="E5" s="5"/>
      <c r="F5" s="5"/>
    </row>
    <row r="6" spans="1:6">
      <c r="B6" s="5"/>
      <c r="C6" s="5"/>
      <c r="D6" s="5"/>
      <c r="E6" s="5"/>
      <c r="F6" s="5" t="s">
        <v>197</v>
      </c>
    </row>
    <row r="7" spans="1:6">
      <c r="B7" s="5" t="s">
        <v>197</v>
      </c>
      <c r="C7" s="5"/>
      <c r="D7" s="5"/>
      <c r="E7" s="5"/>
      <c r="F7" s="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46"/>
  <sheetViews>
    <sheetView showGridLines="0" workbookViewId="0"/>
  </sheetViews>
  <sheetFormatPr defaultRowHeight="18.75"/>
  <cols>
    <col min="1" max="1" width="13" bestFit="1" customWidth="1"/>
    <col min="2" max="2" width="8.75" customWidth="1"/>
    <col min="3" max="33" width="5.625" customWidth="1"/>
  </cols>
  <sheetData>
    <row r="1" spans="1:33" ht="24">
      <c r="A1" s="11" t="s">
        <v>29</v>
      </c>
    </row>
    <row r="2" spans="1:33">
      <c r="A2" s="12">
        <v>2024</v>
      </c>
      <c r="B2" s="13">
        <v>10</v>
      </c>
    </row>
    <row r="4" spans="1:33">
      <c r="A4" t="s">
        <v>30</v>
      </c>
    </row>
    <row r="5" spans="1:33">
      <c r="A5" s="112" t="s">
        <v>31</v>
      </c>
      <c r="B5" s="112" t="s">
        <v>32</v>
      </c>
      <c r="C5" s="119">
        <f>DATE($A$2,$B$2,1)</f>
        <v>45566</v>
      </c>
      <c r="D5" s="119">
        <f>C5+1</f>
        <v>45567</v>
      </c>
      <c r="E5" s="119">
        <f t="shared" ref="E5:AG5" si="0">D5+1</f>
        <v>45568</v>
      </c>
      <c r="F5" s="119">
        <f t="shared" si="0"/>
        <v>45569</v>
      </c>
      <c r="G5" s="120">
        <f t="shared" si="0"/>
        <v>45570</v>
      </c>
      <c r="H5" s="120">
        <f t="shared" si="0"/>
        <v>45571</v>
      </c>
      <c r="I5" s="119">
        <f t="shared" si="0"/>
        <v>45572</v>
      </c>
      <c r="J5" s="119">
        <f t="shared" si="0"/>
        <v>45573</v>
      </c>
      <c r="K5" s="119">
        <f t="shared" si="0"/>
        <v>45574</v>
      </c>
      <c r="L5" s="119">
        <f t="shared" si="0"/>
        <v>45575</v>
      </c>
      <c r="M5" s="119">
        <f t="shared" si="0"/>
        <v>45576</v>
      </c>
      <c r="N5" s="120">
        <f t="shared" si="0"/>
        <v>45577</v>
      </c>
      <c r="O5" s="120">
        <f t="shared" si="0"/>
        <v>45578</v>
      </c>
      <c r="P5" s="119">
        <f t="shared" si="0"/>
        <v>45579</v>
      </c>
      <c r="Q5" s="119">
        <f t="shared" si="0"/>
        <v>45580</v>
      </c>
      <c r="R5" s="119">
        <f t="shared" si="0"/>
        <v>45581</v>
      </c>
      <c r="S5" s="119">
        <f t="shared" si="0"/>
        <v>45582</v>
      </c>
      <c r="T5" s="119">
        <f t="shared" si="0"/>
        <v>45583</v>
      </c>
      <c r="U5" s="120">
        <f t="shared" si="0"/>
        <v>45584</v>
      </c>
      <c r="V5" s="120">
        <f t="shared" si="0"/>
        <v>45585</v>
      </c>
      <c r="W5" s="119">
        <f t="shared" si="0"/>
        <v>45586</v>
      </c>
      <c r="X5" s="119">
        <f t="shared" si="0"/>
        <v>45587</v>
      </c>
      <c r="Y5" s="119">
        <f t="shared" si="0"/>
        <v>45588</v>
      </c>
      <c r="Z5" s="119">
        <f t="shared" si="0"/>
        <v>45589</v>
      </c>
      <c r="AA5" s="119">
        <f t="shared" si="0"/>
        <v>45590</v>
      </c>
      <c r="AB5" s="120">
        <f t="shared" si="0"/>
        <v>45591</v>
      </c>
      <c r="AC5" s="120">
        <f t="shared" si="0"/>
        <v>45592</v>
      </c>
      <c r="AD5" s="119">
        <f t="shared" si="0"/>
        <v>45593</v>
      </c>
      <c r="AE5" s="119">
        <f t="shared" si="0"/>
        <v>45594</v>
      </c>
      <c r="AF5" s="119">
        <f t="shared" si="0"/>
        <v>45595</v>
      </c>
      <c r="AG5" s="119">
        <f t="shared" si="0"/>
        <v>45596</v>
      </c>
    </row>
    <row r="6" spans="1:33">
      <c r="A6" s="113"/>
      <c r="B6" s="113"/>
      <c r="C6" s="14" t="s">
        <v>33</v>
      </c>
      <c r="D6" s="14" t="s">
        <v>34</v>
      </c>
      <c r="E6" s="14" t="s">
        <v>35</v>
      </c>
      <c r="F6" s="14" t="s">
        <v>36</v>
      </c>
      <c r="G6" s="15" t="s">
        <v>37</v>
      </c>
      <c r="H6" s="15" t="s">
        <v>38</v>
      </c>
      <c r="I6" s="14" t="s">
        <v>39</v>
      </c>
      <c r="J6" s="14" t="s">
        <v>40</v>
      </c>
      <c r="K6" s="14" t="s">
        <v>41</v>
      </c>
      <c r="L6" s="14" t="s">
        <v>35</v>
      </c>
      <c r="M6" s="14" t="s">
        <v>36</v>
      </c>
      <c r="N6" s="15" t="s">
        <v>37</v>
      </c>
      <c r="O6" s="15" t="s">
        <v>38</v>
      </c>
      <c r="P6" s="14" t="s">
        <v>39</v>
      </c>
      <c r="Q6" s="14" t="s">
        <v>40</v>
      </c>
      <c r="R6" s="14" t="s">
        <v>41</v>
      </c>
      <c r="S6" s="14" t="s">
        <v>35</v>
      </c>
      <c r="T6" s="14" t="s">
        <v>36</v>
      </c>
      <c r="U6" s="15" t="s">
        <v>37</v>
      </c>
      <c r="V6" s="15" t="s">
        <v>38</v>
      </c>
      <c r="W6" s="14" t="s">
        <v>39</v>
      </c>
      <c r="X6" s="14" t="s">
        <v>40</v>
      </c>
      <c r="Y6" s="14" t="s">
        <v>41</v>
      </c>
      <c r="Z6" s="14" t="s">
        <v>35</v>
      </c>
      <c r="AA6" s="14" t="s">
        <v>36</v>
      </c>
      <c r="AB6" s="15" t="s">
        <v>37</v>
      </c>
      <c r="AC6" s="15" t="s">
        <v>38</v>
      </c>
      <c r="AD6" s="14" t="s">
        <v>39</v>
      </c>
      <c r="AE6" s="14" t="s">
        <v>40</v>
      </c>
      <c r="AF6" s="14" t="s">
        <v>41</v>
      </c>
      <c r="AG6" s="14" t="s">
        <v>35</v>
      </c>
    </row>
    <row r="7" spans="1:33">
      <c r="A7" s="16"/>
      <c r="B7" s="16"/>
      <c r="C7" s="16"/>
      <c r="D7" s="16"/>
      <c r="E7" s="16"/>
      <c r="F7" s="16"/>
      <c r="G7" s="17"/>
      <c r="H7" s="17"/>
      <c r="I7" s="16"/>
      <c r="J7" s="16"/>
      <c r="K7" s="16"/>
      <c r="L7" s="16"/>
      <c r="M7" s="16"/>
      <c r="N7" s="17"/>
      <c r="O7" s="17"/>
      <c r="P7" s="16"/>
      <c r="Q7" s="16"/>
      <c r="R7" s="16"/>
      <c r="S7" s="16"/>
      <c r="T7" s="16"/>
      <c r="U7" s="17"/>
      <c r="V7" s="17"/>
      <c r="W7" s="16"/>
      <c r="X7" s="16"/>
      <c r="Y7" s="16"/>
      <c r="Z7" s="16"/>
      <c r="AA7" s="16"/>
      <c r="AB7" s="17"/>
      <c r="AC7" s="17"/>
      <c r="AD7" s="16"/>
      <c r="AE7" s="16"/>
      <c r="AF7" s="16"/>
      <c r="AG7" s="16"/>
    </row>
    <row r="8" spans="1:33">
      <c r="A8" s="16"/>
      <c r="B8" s="16"/>
      <c r="C8" s="16"/>
      <c r="D8" s="16"/>
      <c r="E8" s="16"/>
      <c r="F8" s="16"/>
      <c r="G8" s="17"/>
      <c r="H8" s="17"/>
      <c r="I8" s="16"/>
      <c r="J8" s="16"/>
      <c r="K8" s="16"/>
      <c r="L8" s="16"/>
      <c r="M8" s="16"/>
      <c r="N8" s="17"/>
      <c r="O8" s="17"/>
      <c r="P8" s="16"/>
      <c r="Q8" s="16"/>
      <c r="R8" s="16"/>
      <c r="S8" s="16"/>
      <c r="T8" s="16"/>
      <c r="U8" s="17"/>
      <c r="V8" s="17"/>
      <c r="W8" s="16"/>
      <c r="X8" s="16"/>
      <c r="Y8" s="16"/>
      <c r="Z8" s="16"/>
      <c r="AA8" s="16"/>
      <c r="AB8" s="17"/>
      <c r="AC8" s="17"/>
      <c r="AD8" s="16"/>
      <c r="AE8" s="16"/>
      <c r="AF8" s="16"/>
      <c r="AG8" s="16"/>
    </row>
    <row r="9" spans="1:33">
      <c r="A9" s="16"/>
      <c r="B9" s="16"/>
      <c r="C9" s="16"/>
      <c r="D9" s="16"/>
      <c r="E9" s="16"/>
      <c r="F9" s="16"/>
      <c r="G9" s="17"/>
      <c r="H9" s="17"/>
      <c r="I9" s="16"/>
      <c r="J9" s="16"/>
      <c r="K9" s="16"/>
      <c r="L9" s="16"/>
      <c r="M9" s="16"/>
      <c r="N9" s="17"/>
      <c r="O9" s="17"/>
      <c r="P9" s="16"/>
      <c r="Q9" s="16"/>
      <c r="R9" s="16"/>
      <c r="S9" s="16"/>
      <c r="T9" s="16"/>
      <c r="U9" s="17"/>
      <c r="V9" s="17"/>
      <c r="W9" s="16"/>
      <c r="X9" s="16"/>
      <c r="Y9" s="16"/>
      <c r="Z9" s="16"/>
      <c r="AA9" s="16"/>
      <c r="AB9" s="17"/>
      <c r="AC9" s="17"/>
      <c r="AD9" s="16"/>
      <c r="AE9" s="16"/>
      <c r="AF9" s="16"/>
      <c r="AG9" s="16"/>
    </row>
    <row r="10" spans="1:33">
      <c r="A10" s="16"/>
      <c r="B10" s="16"/>
      <c r="C10" s="16"/>
      <c r="D10" s="16"/>
      <c r="E10" s="16"/>
      <c r="F10" s="16"/>
      <c r="G10" s="17"/>
      <c r="H10" s="17"/>
      <c r="I10" s="16"/>
      <c r="J10" s="16"/>
      <c r="K10" s="16"/>
      <c r="L10" s="16"/>
      <c r="M10" s="16"/>
      <c r="N10" s="17"/>
      <c r="O10" s="17"/>
      <c r="P10" s="16"/>
      <c r="Q10" s="16"/>
      <c r="R10" s="16"/>
      <c r="S10" s="16"/>
      <c r="T10" s="16"/>
      <c r="U10" s="17"/>
      <c r="V10" s="17"/>
      <c r="W10" s="16"/>
      <c r="X10" s="16"/>
      <c r="Y10" s="16"/>
      <c r="Z10" s="16"/>
      <c r="AA10" s="16"/>
      <c r="AB10" s="17"/>
      <c r="AC10" s="17"/>
      <c r="AD10" s="16"/>
      <c r="AE10" s="16"/>
      <c r="AF10" s="16"/>
      <c r="AG10" s="16"/>
    </row>
    <row r="12" spans="1:33">
      <c r="B12" s="18" t="s">
        <v>42</v>
      </c>
    </row>
    <row r="13" spans="1:33">
      <c r="B13" s="18"/>
      <c r="C13" s="18" t="s">
        <v>43</v>
      </c>
      <c r="D13" s="18"/>
    </row>
    <row r="14" spans="1:33">
      <c r="B14" s="18"/>
      <c r="C14" s="18"/>
      <c r="D14" s="18" t="s">
        <v>222</v>
      </c>
    </row>
    <row r="15" spans="1:33">
      <c r="B15" s="18"/>
      <c r="C15" s="18"/>
      <c r="D15" s="18" t="s">
        <v>224</v>
      </c>
    </row>
    <row r="16" spans="1:33">
      <c r="B16" s="18"/>
      <c r="D16" s="18" t="s">
        <v>223</v>
      </c>
    </row>
    <row r="17" spans="2:5">
      <c r="B17" s="18"/>
    </row>
    <row r="18" spans="2:5">
      <c r="B18" s="18"/>
      <c r="D18" s="19" t="s">
        <v>46</v>
      </c>
      <c r="E18" s="20" t="s">
        <v>225</v>
      </c>
    </row>
    <row r="19" spans="2:5">
      <c r="B19" s="18"/>
    </row>
    <row r="20" spans="2:5">
      <c r="C20" s="18" t="s">
        <v>47</v>
      </c>
      <c r="D20" s="18"/>
    </row>
    <row r="21" spans="2:5">
      <c r="C21" s="18"/>
      <c r="D21" s="18" t="s">
        <v>44</v>
      </c>
    </row>
    <row r="22" spans="2:5">
      <c r="C22" s="18"/>
      <c r="D22" s="18" t="s">
        <v>45</v>
      </c>
    </row>
    <row r="24" spans="2:5">
      <c r="D24" s="19" t="s">
        <v>46</v>
      </c>
      <c r="E24" s="20" t="s">
        <v>226</v>
      </c>
    </row>
    <row r="25" spans="2:5">
      <c r="D25" s="19"/>
      <c r="E25" s="20"/>
    </row>
    <row r="26" spans="2:5">
      <c r="C26" s="18" t="s">
        <v>49</v>
      </c>
      <c r="D26" s="18"/>
    </row>
    <row r="27" spans="2:5">
      <c r="C27" s="18"/>
      <c r="D27" s="18" t="s">
        <v>51</v>
      </c>
    </row>
    <row r="29" spans="2:5">
      <c r="D29" s="19" t="s">
        <v>46</v>
      </c>
      <c r="E29" s="20" t="s">
        <v>52</v>
      </c>
    </row>
    <row r="32" spans="2:5">
      <c r="C32" s="18" t="s">
        <v>50</v>
      </c>
      <c r="D32" s="18"/>
    </row>
    <row r="33" spans="3:22">
      <c r="C33" s="18"/>
      <c r="D33" s="21" t="s">
        <v>48</v>
      </c>
    </row>
    <row r="34" spans="3:22">
      <c r="C34" s="18"/>
      <c r="D34" s="21" t="s">
        <v>227</v>
      </c>
    </row>
    <row r="36" spans="3:22">
      <c r="D36" s="19" t="s">
        <v>46</v>
      </c>
      <c r="E36" s="20" t="s">
        <v>191</v>
      </c>
      <c r="T36" s="19"/>
      <c r="U36" s="20"/>
    </row>
    <row r="37" spans="3:22">
      <c r="D37" s="19"/>
      <c r="F37" s="20" t="s">
        <v>192</v>
      </c>
      <c r="T37" s="19"/>
      <c r="U37" s="20"/>
    </row>
    <row r="38" spans="3:22">
      <c r="D38" s="19"/>
      <c r="F38" s="20" t="s">
        <v>193</v>
      </c>
      <c r="T38" s="19"/>
      <c r="U38" s="20"/>
    </row>
    <row r="39" spans="3:22">
      <c r="D39" s="19"/>
      <c r="F39" s="20" t="s">
        <v>163</v>
      </c>
      <c r="T39" s="19"/>
      <c r="V39" s="20"/>
    </row>
    <row r="40" spans="3:22">
      <c r="D40" s="19" t="s">
        <v>46</v>
      </c>
      <c r="E40" s="20" t="s">
        <v>194</v>
      </c>
      <c r="T40" s="19"/>
      <c r="U40" s="20"/>
    </row>
    <row r="41" spans="3:22">
      <c r="F41" s="20" t="s">
        <v>195</v>
      </c>
    </row>
    <row r="42" spans="3:22">
      <c r="F42" s="20" t="s">
        <v>196</v>
      </c>
    </row>
    <row r="43" spans="3:22">
      <c r="F43" s="20"/>
    </row>
    <row r="44" spans="3:22">
      <c r="C44" s="18"/>
      <c r="D44" s="18"/>
    </row>
    <row r="45" spans="3:22">
      <c r="C45" s="18"/>
      <c r="D45" s="18"/>
    </row>
    <row r="46" spans="3:22">
      <c r="C46" s="18"/>
      <c r="D46" s="18"/>
    </row>
  </sheetData>
  <mergeCells count="2">
    <mergeCell ref="A5:A6"/>
    <mergeCell ref="B5:B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18" t="s">
        <v>180</v>
      </c>
    </row>
    <row r="3" spans="1:10">
      <c r="B3" s="18" t="s">
        <v>172</v>
      </c>
    </row>
    <row r="4" spans="1:10" ht="19.5" thickBot="1"/>
    <row r="5" spans="1:10" ht="19.5" thickBot="1">
      <c r="B5" s="61" t="s">
        <v>1</v>
      </c>
      <c r="C5" s="62" t="s">
        <v>152</v>
      </c>
      <c r="D5" s="67" t="s">
        <v>156</v>
      </c>
      <c r="E5" s="63" t="s">
        <v>153</v>
      </c>
      <c r="H5" s="73" t="s">
        <v>159</v>
      </c>
      <c r="J5" t="s">
        <v>162</v>
      </c>
    </row>
    <row r="6" spans="1:10" ht="19.5" thickTop="1">
      <c r="B6" s="55" t="s">
        <v>8</v>
      </c>
      <c r="C6" s="64">
        <v>67</v>
      </c>
      <c r="D6" s="68">
        <v>79</v>
      </c>
      <c r="E6" s="56"/>
      <c r="G6" s="19" t="s">
        <v>160</v>
      </c>
      <c r="H6" s="72">
        <v>60</v>
      </c>
      <c r="J6" s="71" t="s">
        <v>154</v>
      </c>
    </row>
    <row r="7" spans="1:10">
      <c r="B7" s="57" t="s">
        <v>12</v>
      </c>
      <c r="C7" s="65">
        <v>99</v>
      </c>
      <c r="D7" s="69">
        <v>62</v>
      </c>
      <c r="E7" s="58"/>
      <c r="G7" s="19" t="s">
        <v>161</v>
      </c>
      <c r="H7" s="72">
        <v>60</v>
      </c>
      <c r="J7" s="71" t="s">
        <v>155</v>
      </c>
    </row>
    <row r="8" spans="1:10">
      <c r="B8" s="57" t="s">
        <v>16</v>
      </c>
      <c r="C8" s="65">
        <v>75</v>
      </c>
      <c r="D8" s="69">
        <v>78</v>
      </c>
      <c r="E8" s="58"/>
    </row>
    <row r="9" spans="1:10">
      <c r="B9" s="57" t="s">
        <v>18</v>
      </c>
      <c r="C9" s="65">
        <v>45</v>
      </c>
      <c r="D9" s="69">
        <v>58</v>
      </c>
      <c r="E9" s="58"/>
    </row>
    <row r="10" spans="1:10">
      <c r="B10" s="57" t="s">
        <v>20</v>
      </c>
      <c r="C10" s="65">
        <v>55</v>
      </c>
      <c r="D10" s="69">
        <v>50</v>
      </c>
      <c r="E10" s="58"/>
    </row>
    <row r="11" spans="1:10">
      <c r="B11" s="57" t="s">
        <v>21</v>
      </c>
      <c r="C11" s="65">
        <v>74</v>
      </c>
      <c r="D11" s="69">
        <v>70</v>
      </c>
      <c r="E11" s="58"/>
    </row>
    <row r="12" spans="1:10">
      <c r="B12" s="57" t="s">
        <v>22</v>
      </c>
      <c r="C12" s="65">
        <v>67</v>
      </c>
      <c r="D12" s="69">
        <v>65</v>
      </c>
      <c r="E12" s="58"/>
    </row>
    <row r="13" spans="1:10">
      <c r="B13" s="57" t="s">
        <v>23</v>
      </c>
      <c r="C13" s="65">
        <v>45</v>
      </c>
      <c r="D13" s="69">
        <v>44</v>
      </c>
      <c r="E13" s="58"/>
    </row>
    <row r="14" spans="1:10">
      <c r="B14" s="57" t="s">
        <v>24</v>
      </c>
      <c r="C14" s="65">
        <v>70</v>
      </c>
      <c r="D14" s="69">
        <v>60</v>
      </c>
      <c r="E14" s="58"/>
    </row>
    <row r="15" spans="1:10">
      <c r="B15" s="57" t="s">
        <v>25</v>
      </c>
      <c r="C15" s="65">
        <v>100</v>
      </c>
      <c r="D15" s="69">
        <v>80</v>
      </c>
      <c r="E15" s="58"/>
    </row>
    <row r="16" spans="1:10">
      <c r="B16" s="57" t="s">
        <v>26</v>
      </c>
      <c r="C16" s="65">
        <v>66</v>
      </c>
      <c r="D16" s="69">
        <v>40</v>
      </c>
      <c r="E16" s="58"/>
    </row>
    <row r="17" spans="2:5">
      <c r="B17" s="57" t="s">
        <v>27</v>
      </c>
      <c r="C17" s="65">
        <v>48</v>
      </c>
      <c r="D17" s="69">
        <v>35</v>
      </c>
      <c r="E17" s="58"/>
    </row>
    <row r="18" spans="2:5" ht="19.5" thickBot="1">
      <c r="B18" s="59" t="s">
        <v>28</v>
      </c>
      <c r="C18" s="66">
        <v>96</v>
      </c>
      <c r="D18" s="70">
        <v>85</v>
      </c>
      <c r="E18" s="60"/>
    </row>
    <row r="20" spans="2:5" ht="19.5" thickBot="1">
      <c r="B20" s="20" t="s">
        <v>171</v>
      </c>
    </row>
    <row r="21" spans="2:5" ht="19.5" thickBot="1">
      <c r="B21" s="61" t="s">
        <v>1</v>
      </c>
      <c r="C21" s="62" t="s">
        <v>152</v>
      </c>
      <c r="D21" s="67" t="s">
        <v>156</v>
      </c>
      <c r="E21" s="63" t="s">
        <v>153</v>
      </c>
    </row>
    <row r="22" spans="2:5" ht="19.5" thickTop="1">
      <c r="B22" s="55" t="s">
        <v>8</v>
      </c>
      <c r="C22" s="64">
        <v>67</v>
      </c>
      <c r="D22" s="68">
        <v>79</v>
      </c>
      <c r="E22" s="56" t="s">
        <v>154</v>
      </c>
    </row>
    <row r="23" spans="2:5">
      <c r="B23" s="57" t="s">
        <v>12</v>
      </c>
      <c r="C23" s="65">
        <v>99</v>
      </c>
      <c r="D23" s="69">
        <v>62</v>
      </c>
      <c r="E23" s="58" t="s">
        <v>154</v>
      </c>
    </row>
    <row r="24" spans="2:5">
      <c r="B24" s="57" t="s">
        <v>16</v>
      </c>
      <c r="C24" s="65">
        <v>75</v>
      </c>
      <c r="D24" s="69">
        <v>78</v>
      </c>
      <c r="E24" s="58" t="s">
        <v>154</v>
      </c>
    </row>
    <row r="25" spans="2:5">
      <c r="B25" s="57" t="s">
        <v>18</v>
      </c>
      <c r="C25" s="65">
        <v>45</v>
      </c>
      <c r="D25" s="69">
        <v>58</v>
      </c>
      <c r="E25" s="58" t="s">
        <v>155</v>
      </c>
    </row>
    <row r="26" spans="2:5">
      <c r="B26" s="57" t="s">
        <v>20</v>
      </c>
      <c r="C26" s="65">
        <v>55</v>
      </c>
      <c r="D26" s="69">
        <v>50</v>
      </c>
      <c r="E26" s="58" t="s">
        <v>155</v>
      </c>
    </row>
    <row r="27" spans="2:5">
      <c r="B27" s="57" t="s">
        <v>21</v>
      </c>
      <c r="C27" s="65">
        <v>74</v>
      </c>
      <c r="D27" s="69">
        <v>70</v>
      </c>
      <c r="E27" s="58" t="s">
        <v>154</v>
      </c>
    </row>
    <row r="28" spans="2:5">
      <c r="B28" s="57" t="s">
        <v>22</v>
      </c>
      <c r="C28" s="65">
        <v>67</v>
      </c>
      <c r="D28" s="69">
        <v>65</v>
      </c>
      <c r="E28" s="58" t="s">
        <v>154</v>
      </c>
    </row>
    <row r="29" spans="2:5">
      <c r="B29" s="57" t="s">
        <v>23</v>
      </c>
      <c r="C29" s="65">
        <v>45</v>
      </c>
      <c r="D29" s="69">
        <v>44</v>
      </c>
      <c r="E29" s="58" t="s">
        <v>155</v>
      </c>
    </row>
    <row r="30" spans="2:5">
      <c r="B30" s="57" t="s">
        <v>24</v>
      </c>
      <c r="C30" s="65">
        <v>70</v>
      </c>
      <c r="D30" s="69">
        <v>60</v>
      </c>
      <c r="E30" s="58" t="s">
        <v>154</v>
      </c>
    </row>
    <row r="31" spans="2:5">
      <c r="B31" s="57" t="s">
        <v>25</v>
      </c>
      <c r="C31" s="65">
        <v>100</v>
      </c>
      <c r="D31" s="69">
        <v>80</v>
      </c>
      <c r="E31" s="58" t="s">
        <v>154</v>
      </c>
    </row>
    <row r="32" spans="2:5">
      <c r="B32" s="57" t="s">
        <v>26</v>
      </c>
      <c r="C32" s="65">
        <v>66</v>
      </c>
      <c r="D32" s="69">
        <v>40</v>
      </c>
      <c r="E32" s="58" t="s">
        <v>155</v>
      </c>
    </row>
    <row r="33" spans="2:5">
      <c r="B33" s="57" t="s">
        <v>27</v>
      </c>
      <c r="C33" s="65">
        <v>48</v>
      </c>
      <c r="D33" s="69">
        <v>35</v>
      </c>
      <c r="E33" s="58" t="s">
        <v>155</v>
      </c>
    </row>
    <row r="34" spans="2:5" ht="19.5" thickBot="1">
      <c r="B34" s="59" t="s">
        <v>28</v>
      </c>
      <c r="C34" s="66">
        <v>96</v>
      </c>
      <c r="D34" s="70">
        <v>85</v>
      </c>
      <c r="E34" s="60" t="s">
        <v>154</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election activeCell="C5" sqref="C5:D5"/>
    </sheetView>
  </sheetViews>
  <sheetFormatPr defaultRowHeight="18.75"/>
  <cols>
    <col min="1" max="1" width="13" bestFit="1" customWidth="1"/>
    <col min="3" max="64" width="5.625" customWidth="1"/>
  </cols>
  <sheetData>
    <row r="1" spans="1:64" ht="24">
      <c r="A1" s="11" t="s">
        <v>29</v>
      </c>
    </row>
    <row r="2" spans="1:64">
      <c r="A2" s="12">
        <v>2024</v>
      </c>
      <c r="B2" s="13">
        <v>10</v>
      </c>
    </row>
    <row r="4" spans="1:64">
      <c r="A4" t="s">
        <v>30</v>
      </c>
    </row>
    <row r="5" spans="1:64">
      <c r="A5" s="112" t="s">
        <v>31</v>
      </c>
      <c r="B5" s="112" t="s">
        <v>32</v>
      </c>
      <c r="C5" s="115">
        <v>1</v>
      </c>
      <c r="D5" s="116"/>
      <c r="E5" s="115">
        <v>2</v>
      </c>
      <c r="F5" s="116"/>
      <c r="G5" s="115">
        <v>3</v>
      </c>
      <c r="H5" s="116"/>
      <c r="I5" s="115">
        <v>4</v>
      </c>
      <c r="J5" s="116"/>
      <c r="K5" s="117">
        <v>5</v>
      </c>
      <c r="L5" s="118"/>
      <c r="M5" s="117">
        <v>6</v>
      </c>
      <c r="N5" s="118"/>
      <c r="O5" s="115">
        <v>7</v>
      </c>
      <c r="P5" s="116"/>
      <c r="Q5" s="115">
        <v>8</v>
      </c>
      <c r="R5" s="116"/>
      <c r="S5" s="115">
        <v>9</v>
      </c>
      <c r="T5" s="116"/>
      <c r="U5" s="115">
        <v>10</v>
      </c>
      <c r="V5" s="116"/>
      <c r="W5" s="115">
        <v>11</v>
      </c>
      <c r="X5" s="116"/>
      <c r="Y5" s="117">
        <v>12</v>
      </c>
      <c r="Z5" s="118"/>
      <c r="AA5" s="117">
        <v>13</v>
      </c>
      <c r="AB5" s="118"/>
      <c r="AC5" s="115">
        <v>14</v>
      </c>
      <c r="AD5" s="116"/>
      <c r="AE5" s="115">
        <v>15</v>
      </c>
      <c r="AF5" s="116"/>
      <c r="AG5" s="115">
        <v>16</v>
      </c>
      <c r="AH5" s="116"/>
      <c r="AI5" s="115">
        <v>17</v>
      </c>
      <c r="AJ5" s="116"/>
      <c r="AK5" s="115">
        <v>18</v>
      </c>
      <c r="AL5" s="116"/>
      <c r="AM5" s="117">
        <v>19</v>
      </c>
      <c r="AN5" s="118"/>
      <c r="AO5" s="117">
        <v>20</v>
      </c>
      <c r="AP5" s="118"/>
      <c r="AQ5" s="115">
        <v>21</v>
      </c>
      <c r="AR5" s="116"/>
      <c r="AS5" s="115">
        <v>22</v>
      </c>
      <c r="AT5" s="116"/>
      <c r="AU5" s="115">
        <v>23</v>
      </c>
      <c r="AV5" s="116"/>
      <c r="AW5" s="115">
        <v>24</v>
      </c>
      <c r="AX5" s="116"/>
      <c r="AY5" s="115">
        <v>25</v>
      </c>
      <c r="AZ5" s="116"/>
      <c r="BA5" s="117">
        <v>26</v>
      </c>
      <c r="BB5" s="118"/>
      <c r="BC5" s="117">
        <v>27</v>
      </c>
      <c r="BD5" s="118"/>
      <c r="BE5" s="115">
        <v>28</v>
      </c>
      <c r="BF5" s="116"/>
      <c r="BG5" s="115">
        <v>29</v>
      </c>
      <c r="BH5" s="116"/>
      <c r="BI5" s="115">
        <v>30</v>
      </c>
      <c r="BJ5" s="116"/>
      <c r="BK5" s="115">
        <v>31</v>
      </c>
      <c r="BL5" s="116"/>
    </row>
    <row r="6" spans="1:64">
      <c r="A6" s="114"/>
      <c r="B6" s="114"/>
      <c r="C6" s="115" t="s">
        <v>33</v>
      </c>
      <c r="D6" s="116"/>
      <c r="E6" s="115" t="s">
        <v>34</v>
      </c>
      <c r="F6" s="116"/>
      <c r="G6" s="115" t="s">
        <v>64</v>
      </c>
      <c r="H6" s="116"/>
      <c r="I6" s="115" t="s">
        <v>70</v>
      </c>
      <c r="J6" s="116"/>
      <c r="K6" s="117" t="s">
        <v>69</v>
      </c>
      <c r="L6" s="118"/>
      <c r="M6" s="117" t="s">
        <v>68</v>
      </c>
      <c r="N6" s="118"/>
      <c r="O6" s="115" t="s">
        <v>67</v>
      </c>
      <c r="P6" s="116"/>
      <c r="Q6" s="115" t="s">
        <v>66</v>
      </c>
      <c r="R6" s="116"/>
      <c r="S6" s="115" t="s">
        <v>65</v>
      </c>
      <c r="T6" s="116"/>
      <c r="U6" s="115" t="s">
        <v>64</v>
      </c>
      <c r="V6" s="116"/>
      <c r="W6" s="115" t="s">
        <v>70</v>
      </c>
      <c r="X6" s="116"/>
      <c r="Y6" s="117" t="s">
        <v>69</v>
      </c>
      <c r="Z6" s="118"/>
      <c r="AA6" s="117" t="s">
        <v>68</v>
      </c>
      <c r="AB6" s="118"/>
      <c r="AC6" s="115" t="s">
        <v>67</v>
      </c>
      <c r="AD6" s="116"/>
      <c r="AE6" s="115" t="s">
        <v>66</v>
      </c>
      <c r="AF6" s="116"/>
      <c r="AG6" s="115" t="s">
        <v>65</v>
      </c>
      <c r="AH6" s="116"/>
      <c r="AI6" s="115" t="s">
        <v>64</v>
      </c>
      <c r="AJ6" s="116"/>
      <c r="AK6" s="115" t="s">
        <v>70</v>
      </c>
      <c r="AL6" s="116"/>
      <c r="AM6" s="117" t="s">
        <v>69</v>
      </c>
      <c r="AN6" s="118"/>
      <c r="AO6" s="117" t="s">
        <v>68</v>
      </c>
      <c r="AP6" s="118"/>
      <c r="AQ6" s="115" t="s">
        <v>67</v>
      </c>
      <c r="AR6" s="116"/>
      <c r="AS6" s="115" t="s">
        <v>66</v>
      </c>
      <c r="AT6" s="116"/>
      <c r="AU6" s="115" t="s">
        <v>65</v>
      </c>
      <c r="AV6" s="116"/>
      <c r="AW6" s="115" t="s">
        <v>64</v>
      </c>
      <c r="AX6" s="116"/>
      <c r="AY6" s="115" t="s">
        <v>70</v>
      </c>
      <c r="AZ6" s="116"/>
      <c r="BA6" s="117" t="s">
        <v>69</v>
      </c>
      <c r="BB6" s="118"/>
      <c r="BC6" s="117" t="s">
        <v>68</v>
      </c>
      <c r="BD6" s="118"/>
      <c r="BE6" s="115" t="s">
        <v>67</v>
      </c>
      <c r="BF6" s="116"/>
      <c r="BG6" s="115" t="s">
        <v>66</v>
      </c>
      <c r="BH6" s="116"/>
      <c r="BI6" s="115" t="s">
        <v>65</v>
      </c>
      <c r="BJ6" s="116"/>
      <c r="BK6" s="115" t="s">
        <v>64</v>
      </c>
      <c r="BL6" s="116"/>
    </row>
    <row r="7" spans="1:64">
      <c r="A7" s="113"/>
      <c r="B7" s="113"/>
      <c r="C7" s="14" t="s">
        <v>63</v>
      </c>
      <c r="D7" s="14" t="s">
        <v>62</v>
      </c>
      <c r="E7" s="14" t="s">
        <v>63</v>
      </c>
      <c r="F7" s="14" t="s">
        <v>62</v>
      </c>
      <c r="G7" s="14" t="s">
        <v>63</v>
      </c>
      <c r="H7" s="14" t="s">
        <v>62</v>
      </c>
      <c r="I7" s="14" t="s">
        <v>63</v>
      </c>
      <c r="J7" s="14" t="s">
        <v>62</v>
      </c>
      <c r="K7" s="15" t="s">
        <v>63</v>
      </c>
      <c r="L7" s="15" t="s">
        <v>62</v>
      </c>
      <c r="M7" s="15" t="s">
        <v>63</v>
      </c>
      <c r="N7" s="15" t="s">
        <v>62</v>
      </c>
      <c r="O7" s="14" t="s">
        <v>63</v>
      </c>
      <c r="P7" s="14" t="s">
        <v>62</v>
      </c>
      <c r="Q7" s="14" t="s">
        <v>63</v>
      </c>
      <c r="R7" s="14" t="s">
        <v>62</v>
      </c>
      <c r="S7" s="14" t="s">
        <v>63</v>
      </c>
      <c r="T7" s="14" t="s">
        <v>62</v>
      </c>
      <c r="U7" s="14" t="s">
        <v>63</v>
      </c>
      <c r="V7" s="14" t="s">
        <v>62</v>
      </c>
      <c r="W7" s="14" t="s">
        <v>63</v>
      </c>
      <c r="X7" s="14" t="s">
        <v>62</v>
      </c>
      <c r="Y7" s="15" t="s">
        <v>63</v>
      </c>
      <c r="Z7" s="15" t="s">
        <v>62</v>
      </c>
      <c r="AA7" s="15" t="s">
        <v>63</v>
      </c>
      <c r="AB7" s="15" t="s">
        <v>62</v>
      </c>
      <c r="AC7" s="14" t="s">
        <v>63</v>
      </c>
      <c r="AD7" s="14" t="s">
        <v>62</v>
      </c>
      <c r="AE7" s="14" t="s">
        <v>63</v>
      </c>
      <c r="AF7" s="14" t="s">
        <v>62</v>
      </c>
      <c r="AG7" s="14" t="s">
        <v>63</v>
      </c>
      <c r="AH7" s="14" t="s">
        <v>62</v>
      </c>
      <c r="AI7" s="14" t="s">
        <v>63</v>
      </c>
      <c r="AJ7" s="14" t="s">
        <v>62</v>
      </c>
      <c r="AK7" s="14" t="s">
        <v>63</v>
      </c>
      <c r="AL7" s="14" t="s">
        <v>62</v>
      </c>
      <c r="AM7" s="15" t="s">
        <v>63</v>
      </c>
      <c r="AN7" s="15" t="s">
        <v>62</v>
      </c>
      <c r="AO7" s="15" t="s">
        <v>63</v>
      </c>
      <c r="AP7" s="15" t="s">
        <v>62</v>
      </c>
      <c r="AQ7" s="14" t="s">
        <v>63</v>
      </c>
      <c r="AR7" s="14" t="s">
        <v>62</v>
      </c>
      <c r="AS7" s="14" t="s">
        <v>63</v>
      </c>
      <c r="AT7" s="14" t="s">
        <v>62</v>
      </c>
      <c r="AU7" s="14" t="s">
        <v>63</v>
      </c>
      <c r="AV7" s="14" t="s">
        <v>62</v>
      </c>
      <c r="AW7" s="14" t="s">
        <v>63</v>
      </c>
      <c r="AX7" s="14" t="s">
        <v>62</v>
      </c>
      <c r="AY7" s="14" t="s">
        <v>63</v>
      </c>
      <c r="AZ7" s="14" t="s">
        <v>62</v>
      </c>
      <c r="BA7" s="15" t="s">
        <v>63</v>
      </c>
      <c r="BB7" s="15" t="s">
        <v>62</v>
      </c>
      <c r="BC7" s="15" t="s">
        <v>63</v>
      </c>
      <c r="BD7" s="15" t="s">
        <v>62</v>
      </c>
      <c r="BE7" s="14" t="s">
        <v>63</v>
      </c>
      <c r="BF7" s="14" t="s">
        <v>62</v>
      </c>
      <c r="BG7" s="14" t="s">
        <v>63</v>
      </c>
      <c r="BH7" s="14" t="s">
        <v>62</v>
      </c>
      <c r="BI7" s="14" t="s">
        <v>63</v>
      </c>
      <c r="BJ7" s="14" t="s">
        <v>62</v>
      </c>
      <c r="BK7" s="14" t="s">
        <v>63</v>
      </c>
      <c r="BL7" s="14" t="s">
        <v>62</v>
      </c>
    </row>
    <row r="8" spans="1:64">
      <c r="A8" s="16"/>
      <c r="B8" s="16"/>
      <c r="C8" s="16"/>
      <c r="D8" s="16"/>
      <c r="E8" s="16"/>
      <c r="F8" s="16"/>
      <c r="G8" s="16"/>
      <c r="H8" s="16"/>
      <c r="I8" s="16"/>
      <c r="J8" s="16"/>
      <c r="K8" s="17"/>
      <c r="L8" s="17"/>
      <c r="M8" s="17"/>
      <c r="N8" s="17"/>
      <c r="O8" s="16"/>
      <c r="P8" s="16"/>
      <c r="Q8" s="16"/>
      <c r="R8" s="16"/>
      <c r="S8" s="16"/>
      <c r="T8" s="16"/>
      <c r="U8" s="16"/>
      <c r="V8" s="16"/>
      <c r="W8" s="16"/>
      <c r="X8" s="16"/>
      <c r="Y8" s="17"/>
      <c r="Z8" s="17"/>
      <c r="AA8" s="17"/>
      <c r="AB8" s="17"/>
      <c r="AC8" s="16"/>
      <c r="AD8" s="16"/>
      <c r="AE8" s="16"/>
      <c r="AF8" s="16"/>
      <c r="AG8" s="16"/>
      <c r="AH8" s="16"/>
      <c r="AI8" s="16"/>
      <c r="AJ8" s="16"/>
      <c r="AK8" s="16"/>
      <c r="AL8" s="16"/>
      <c r="AM8" s="17"/>
      <c r="AN8" s="17"/>
      <c r="AO8" s="17"/>
      <c r="AP8" s="17"/>
      <c r="AQ8" s="16"/>
      <c r="AR8" s="16"/>
      <c r="AS8" s="16"/>
      <c r="AT8" s="16"/>
      <c r="AU8" s="16"/>
      <c r="AV8" s="16"/>
      <c r="AW8" s="16"/>
      <c r="AX8" s="16"/>
      <c r="AY8" s="16"/>
      <c r="AZ8" s="16"/>
      <c r="BA8" s="17"/>
      <c r="BB8" s="17"/>
      <c r="BC8" s="17"/>
      <c r="BD8" s="17"/>
      <c r="BE8" s="16"/>
      <c r="BF8" s="16"/>
      <c r="BG8" s="16"/>
      <c r="BH8" s="16"/>
      <c r="BI8" s="16"/>
      <c r="BJ8" s="16"/>
      <c r="BK8" s="16"/>
      <c r="BL8" s="16"/>
    </row>
    <row r="9" spans="1:64">
      <c r="A9" s="16"/>
      <c r="B9" s="16"/>
      <c r="C9" s="16"/>
      <c r="D9" s="16"/>
      <c r="E9" s="16"/>
      <c r="F9" s="16"/>
      <c r="G9" s="16"/>
      <c r="H9" s="16"/>
      <c r="I9" s="16"/>
      <c r="J9" s="16"/>
      <c r="K9" s="17"/>
      <c r="L9" s="17"/>
      <c r="M9" s="17"/>
      <c r="N9" s="17"/>
      <c r="O9" s="16"/>
      <c r="P9" s="16"/>
      <c r="Q9" s="16"/>
      <c r="R9" s="16"/>
      <c r="S9" s="16"/>
      <c r="T9" s="16"/>
      <c r="U9" s="16"/>
      <c r="V9" s="16"/>
      <c r="W9" s="16"/>
      <c r="X9" s="16"/>
      <c r="Y9" s="17"/>
      <c r="Z9" s="17"/>
      <c r="AA9" s="17"/>
      <c r="AB9" s="17"/>
      <c r="AC9" s="16"/>
      <c r="AD9" s="16"/>
      <c r="AE9" s="16"/>
      <c r="AF9" s="16"/>
      <c r="AG9" s="16"/>
      <c r="AH9" s="16"/>
      <c r="AI9" s="16"/>
      <c r="AJ9" s="16"/>
      <c r="AK9" s="16"/>
      <c r="AL9" s="16"/>
      <c r="AM9" s="17"/>
      <c r="AN9" s="17"/>
      <c r="AO9" s="17"/>
      <c r="AP9" s="17"/>
      <c r="AQ9" s="16"/>
      <c r="AR9" s="16"/>
      <c r="AS9" s="16"/>
      <c r="AT9" s="16"/>
      <c r="AU9" s="16"/>
      <c r="AV9" s="16"/>
      <c r="AW9" s="16"/>
      <c r="AX9" s="16"/>
      <c r="AY9" s="16"/>
      <c r="AZ9" s="16"/>
      <c r="BA9" s="17"/>
      <c r="BB9" s="17"/>
      <c r="BC9" s="17"/>
      <c r="BD9" s="17"/>
      <c r="BE9" s="16"/>
      <c r="BF9" s="16"/>
      <c r="BG9" s="16"/>
      <c r="BH9" s="16"/>
      <c r="BI9" s="16"/>
      <c r="BJ9" s="16"/>
      <c r="BK9" s="16"/>
      <c r="BL9" s="16"/>
    </row>
    <row r="10" spans="1:64">
      <c r="A10" s="16"/>
      <c r="B10" s="16"/>
      <c r="C10" s="16"/>
      <c r="D10" s="16"/>
      <c r="E10" s="16"/>
      <c r="F10" s="16"/>
      <c r="G10" s="16"/>
      <c r="H10" s="16"/>
      <c r="I10" s="16"/>
      <c r="J10" s="16"/>
      <c r="K10" s="17"/>
      <c r="L10" s="17"/>
      <c r="M10" s="17"/>
      <c r="N10" s="17"/>
      <c r="O10" s="16"/>
      <c r="P10" s="16"/>
      <c r="Q10" s="16"/>
      <c r="R10" s="16"/>
      <c r="S10" s="16"/>
      <c r="T10" s="16"/>
      <c r="U10" s="16"/>
      <c r="V10" s="16"/>
      <c r="W10" s="16"/>
      <c r="X10" s="16"/>
      <c r="Y10" s="17"/>
      <c r="Z10" s="17"/>
      <c r="AA10" s="17"/>
      <c r="AB10" s="17"/>
      <c r="AC10" s="16"/>
      <c r="AD10" s="16"/>
      <c r="AE10" s="16"/>
      <c r="AF10" s="16"/>
      <c r="AG10" s="16"/>
      <c r="AH10" s="16"/>
      <c r="AI10" s="16"/>
      <c r="AJ10" s="16"/>
      <c r="AK10" s="16"/>
      <c r="AL10" s="16"/>
      <c r="AM10" s="17"/>
      <c r="AN10" s="17"/>
      <c r="AO10" s="17"/>
      <c r="AP10" s="17"/>
      <c r="AQ10" s="16"/>
      <c r="AR10" s="16"/>
      <c r="AS10" s="16"/>
      <c r="AT10" s="16"/>
      <c r="AU10" s="16"/>
      <c r="AV10" s="16"/>
      <c r="AW10" s="16"/>
      <c r="AX10" s="16"/>
      <c r="AY10" s="16"/>
      <c r="AZ10" s="16"/>
      <c r="BA10" s="17"/>
      <c r="BB10" s="17"/>
      <c r="BC10" s="17"/>
      <c r="BD10" s="17"/>
      <c r="BE10" s="16"/>
      <c r="BF10" s="16"/>
      <c r="BG10" s="16"/>
      <c r="BH10" s="16"/>
      <c r="BI10" s="16"/>
      <c r="BJ10" s="16"/>
      <c r="BK10" s="16"/>
      <c r="BL10" s="16"/>
    </row>
    <row r="11" spans="1:64">
      <c r="A11" s="16"/>
      <c r="B11" s="16"/>
      <c r="C11" s="16"/>
      <c r="D11" s="16"/>
      <c r="E11" s="16"/>
      <c r="F11" s="16"/>
      <c r="G11" s="16"/>
      <c r="H11" s="16"/>
      <c r="I11" s="16"/>
      <c r="J11" s="16"/>
      <c r="K11" s="17"/>
      <c r="L11" s="17"/>
      <c r="M11" s="17"/>
      <c r="N11" s="17"/>
      <c r="O11" s="16"/>
      <c r="P11" s="16"/>
      <c r="Q11" s="16"/>
      <c r="R11" s="16"/>
      <c r="S11" s="16"/>
      <c r="T11" s="16"/>
      <c r="U11" s="16"/>
      <c r="V11" s="16"/>
      <c r="W11" s="16"/>
      <c r="X11" s="16"/>
      <c r="Y11" s="17"/>
      <c r="Z11" s="17"/>
      <c r="AA11" s="17"/>
      <c r="AB11" s="17"/>
      <c r="AC11" s="16"/>
      <c r="AD11" s="16"/>
      <c r="AE11" s="16"/>
      <c r="AF11" s="16"/>
      <c r="AG11" s="16"/>
      <c r="AH11" s="16"/>
      <c r="AI11" s="16"/>
      <c r="AJ11" s="16"/>
      <c r="AK11" s="16"/>
      <c r="AL11" s="16"/>
      <c r="AM11" s="17"/>
      <c r="AN11" s="17"/>
      <c r="AO11" s="17"/>
      <c r="AP11" s="17"/>
      <c r="AQ11" s="16"/>
      <c r="AR11" s="16"/>
      <c r="AS11" s="16"/>
      <c r="AT11" s="16"/>
      <c r="AU11" s="16"/>
      <c r="AV11" s="16"/>
      <c r="AW11" s="16"/>
      <c r="AX11" s="16"/>
      <c r="AY11" s="16"/>
      <c r="AZ11" s="16"/>
      <c r="BA11" s="17"/>
      <c r="BB11" s="17"/>
      <c r="BC11" s="17"/>
      <c r="BD11" s="17"/>
      <c r="BE11" s="16"/>
      <c r="BF11" s="16"/>
      <c r="BG11" s="16"/>
      <c r="BH11" s="16"/>
      <c r="BI11" s="16"/>
      <c r="BJ11" s="16"/>
      <c r="BK11" s="16"/>
      <c r="BL11" s="16"/>
    </row>
    <row r="13" spans="1:64">
      <c r="B13" s="18" t="s">
        <v>61</v>
      </c>
    </row>
    <row r="14" spans="1:64">
      <c r="C14" s="18" t="s">
        <v>43</v>
      </c>
    </row>
    <row r="15" spans="1:64">
      <c r="D15" s="18" t="s">
        <v>60</v>
      </c>
    </row>
    <row r="17" spans="3:5">
      <c r="D17" s="19" t="s">
        <v>46</v>
      </c>
      <c r="E17" s="20" t="s">
        <v>59</v>
      </c>
    </row>
    <row r="19" spans="3:5">
      <c r="C19" s="18" t="s">
        <v>47</v>
      </c>
      <c r="D19" s="18"/>
    </row>
    <row r="20" spans="3:5">
      <c r="C20" s="18"/>
      <c r="D20" s="18" t="s">
        <v>58</v>
      </c>
    </row>
    <row r="22" spans="3:5">
      <c r="D22" s="19" t="s">
        <v>46</v>
      </c>
      <c r="E22" s="20" t="s">
        <v>57</v>
      </c>
    </row>
    <row r="24" spans="3:5">
      <c r="C24" s="18" t="s">
        <v>49</v>
      </c>
      <c r="D24" s="18"/>
    </row>
    <row r="25" spans="3:5">
      <c r="C25" s="18"/>
      <c r="D25" s="18" t="s">
        <v>56</v>
      </c>
    </row>
    <row r="26" spans="3:5">
      <c r="C26" s="18"/>
      <c r="D26" s="18" t="s">
        <v>55</v>
      </c>
    </row>
    <row r="28" spans="3:5">
      <c r="D28" s="19" t="s">
        <v>46</v>
      </c>
      <c r="E28" s="20" t="s">
        <v>54</v>
      </c>
    </row>
    <row r="29" spans="3:5">
      <c r="E29" s="20" t="s">
        <v>53</v>
      </c>
    </row>
  </sheetData>
  <mergeCells count="64">
    <mergeCell ref="AE6:AF6"/>
    <mergeCell ref="O5:P5"/>
    <mergeCell ref="Q5:R5"/>
    <mergeCell ref="S5:T5"/>
    <mergeCell ref="U5:V5"/>
    <mergeCell ref="W5:X5"/>
    <mergeCell ref="AA6:AB6"/>
    <mergeCell ref="AC6:AD6"/>
    <mergeCell ref="O6:P6"/>
    <mergeCell ref="Q6:R6"/>
    <mergeCell ref="S6:T6"/>
    <mergeCell ref="U6:V6"/>
    <mergeCell ref="W6:X6"/>
    <mergeCell ref="K6:L6"/>
    <mergeCell ref="M6:N6"/>
    <mergeCell ref="C5:D5"/>
    <mergeCell ref="C6:D6"/>
    <mergeCell ref="E5:F5"/>
    <mergeCell ref="G5:H5"/>
    <mergeCell ref="I5:J5"/>
    <mergeCell ref="E6:F6"/>
    <mergeCell ref="G6:H6"/>
    <mergeCell ref="I6:J6"/>
    <mergeCell ref="AY5:AZ5"/>
    <mergeCell ref="AU5:AV5"/>
    <mergeCell ref="Y5:Z5"/>
    <mergeCell ref="AA5:AB5"/>
    <mergeCell ref="AC5:AD5"/>
    <mergeCell ref="AE5:AF5"/>
    <mergeCell ref="AG5:AH5"/>
    <mergeCell ref="AI5:AJ5"/>
    <mergeCell ref="AK5:AL5"/>
    <mergeCell ref="AM5:AN5"/>
    <mergeCell ref="AO5:AP5"/>
    <mergeCell ref="AS5:AT5"/>
    <mergeCell ref="BE6:BF6"/>
    <mergeCell ref="BG6:BH6"/>
    <mergeCell ref="BI6:BJ6"/>
    <mergeCell ref="BK6:BL6"/>
    <mergeCell ref="AY6:AZ6"/>
    <mergeCell ref="BA6:BB6"/>
    <mergeCell ref="BC6:BD6"/>
    <mergeCell ref="BG5:BH5"/>
    <mergeCell ref="BI5:BJ5"/>
    <mergeCell ref="BK5:BL5"/>
    <mergeCell ref="BA5:BB5"/>
    <mergeCell ref="BC5:BD5"/>
    <mergeCell ref="BE5:BF5"/>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4"/>
  </cols>
  <sheetData>
    <row r="2" spans="2:9">
      <c r="B2" s="18" t="s">
        <v>95</v>
      </c>
    </row>
    <row r="3" spans="2:9">
      <c r="C3" s="3" t="s">
        <v>96</v>
      </c>
      <c r="D3" s="3" t="s">
        <v>97</v>
      </c>
      <c r="F3" s="28"/>
      <c r="G3" s="28"/>
      <c r="H3" s="29"/>
      <c r="I3" s="29"/>
    </row>
    <row r="4" spans="2:9">
      <c r="C4" s="30" t="s">
        <v>98</v>
      </c>
      <c r="D4" s="30" t="s">
        <v>99</v>
      </c>
      <c r="F4" s="2"/>
      <c r="G4" s="2"/>
      <c r="H4" s="2"/>
      <c r="I4" s="2"/>
    </row>
    <row r="5" spans="2:9">
      <c r="F5" s="2"/>
      <c r="G5" s="2"/>
      <c r="H5" s="2"/>
      <c r="I5" s="2"/>
    </row>
    <row r="6" spans="2:9">
      <c r="D6" t="s">
        <v>100</v>
      </c>
      <c r="E6" t="s">
        <v>101</v>
      </c>
      <c r="F6" s="2"/>
      <c r="G6" s="2"/>
      <c r="H6" s="2"/>
      <c r="I6" s="2"/>
    </row>
    <row r="7" spans="2:9">
      <c r="E7" s="31"/>
      <c r="F7" s="2"/>
      <c r="G7" s="2"/>
      <c r="H7" s="2"/>
      <c r="I7" s="2"/>
    </row>
    <row r="8" spans="2:9">
      <c r="F8" s="2"/>
      <c r="G8" s="2"/>
      <c r="H8" s="2"/>
      <c r="I8" s="2"/>
    </row>
    <row r="9" spans="2:9">
      <c r="D9" t="s">
        <v>102</v>
      </c>
      <c r="E9" t="s">
        <v>103</v>
      </c>
      <c r="F9" s="2"/>
      <c r="G9" s="2"/>
      <c r="H9" s="2"/>
      <c r="I9" s="2"/>
    </row>
    <row r="10" spans="2:9">
      <c r="E10" s="31"/>
      <c r="F10" s="2"/>
      <c r="G10" s="2"/>
      <c r="H10" s="2"/>
      <c r="I10" s="2"/>
    </row>
    <row r="11" spans="2:9">
      <c r="F11" s="2"/>
      <c r="G11" s="2"/>
      <c r="H11" s="2"/>
      <c r="I11" s="2"/>
    </row>
    <row r="12" spans="2:9">
      <c r="D12" t="s">
        <v>104</v>
      </c>
      <c r="E12" t="s">
        <v>105</v>
      </c>
      <c r="F12" s="2"/>
      <c r="G12" s="2"/>
      <c r="H12" s="2"/>
      <c r="I12" s="2"/>
    </row>
    <row r="13" spans="2:9">
      <c r="E13" s="31"/>
      <c r="F13" s="2"/>
      <c r="G13" s="2"/>
      <c r="H13" s="2"/>
      <c r="I13" s="2"/>
    </row>
    <row r="14" spans="2:9">
      <c r="F14" s="2"/>
      <c r="G14" s="2"/>
      <c r="H14" s="2"/>
      <c r="I14" s="2"/>
    </row>
    <row r="15" spans="2:9">
      <c r="D15" t="s">
        <v>106</v>
      </c>
      <c r="E15" t="s">
        <v>107</v>
      </c>
      <c r="F15" s="2"/>
      <c r="G15" s="2"/>
      <c r="H15" s="2"/>
      <c r="I15" s="2"/>
    </row>
    <row r="16" spans="2:9">
      <c r="E16" s="31"/>
      <c r="F16" s="2"/>
      <c r="G16" s="2"/>
      <c r="H16" s="2"/>
      <c r="I16" s="2"/>
    </row>
    <row r="17" spans="2:9">
      <c r="F17" s="2"/>
      <c r="G17" s="2"/>
      <c r="H17" s="2"/>
      <c r="I17" s="2"/>
    </row>
    <row r="18" spans="2:9">
      <c r="D18" t="s">
        <v>108</v>
      </c>
      <c r="E18" t="s">
        <v>109</v>
      </c>
      <c r="F18" s="2"/>
      <c r="G18" s="2"/>
      <c r="H18" s="2"/>
      <c r="I18" s="2"/>
    </row>
    <row r="19" spans="2:9">
      <c r="E19" s="31"/>
      <c r="F19" s="2"/>
      <c r="G19" s="2"/>
      <c r="H19" s="2"/>
      <c r="I19" s="2"/>
    </row>
    <row r="20" spans="2:9">
      <c r="F20" s="2"/>
      <c r="G20" s="2"/>
      <c r="H20" s="2"/>
      <c r="I20" s="2"/>
    </row>
    <row r="22" spans="2:9">
      <c r="B22" s="18" t="s">
        <v>110</v>
      </c>
    </row>
    <row r="23" spans="2:9">
      <c r="C23" t="s">
        <v>111</v>
      </c>
      <c r="D23" t="s">
        <v>112</v>
      </c>
    </row>
    <row r="24" spans="2:9">
      <c r="C24" s="32">
        <v>3</v>
      </c>
      <c r="D24" s="32">
        <v>1</v>
      </c>
    </row>
    <row r="26" spans="2:9">
      <c r="D26" t="s">
        <v>113</v>
      </c>
      <c r="E26" t="s">
        <v>114</v>
      </c>
    </row>
    <row r="27" spans="2:9">
      <c r="E27" s="33"/>
    </row>
    <row r="29" spans="2:9">
      <c r="D29" t="s">
        <v>115</v>
      </c>
      <c r="E29" t="s">
        <v>116</v>
      </c>
    </row>
    <row r="30" spans="2:9">
      <c r="E30" s="31"/>
    </row>
    <row r="32" spans="2:9">
      <c r="B32" s="18" t="s">
        <v>117</v>
      </c>
    </row>
    <row r="33" spans="2:13">
      <c r="B33" s="18"/>
      <c r="C33" t="s">
        <v>118</v>
      </c>
    </row>
    <row r="34" spans="2:13">
      <c r="C34" s="34">
        <v>20250218</v>
      </c>
    </row>
    <row r="35" spans="2:13">
      <c r="D35" t="s">
        <v>119</v>
      </c>
      <c r="E35" t="s">
        <v>120</v>
      </c>
    </row>
    <row r="36" spans="2:13">
      <c r="E36" s="35"/>
    </row>
    <row r="37" spans="2:13">
      <c r="C37" t="s">
        <v>121</v>
      </c>
    </row>
    <row r="38" spans="2:13" ht="37.5">
      <c r="C38" s="36" t="s">
        <v>122</v>
      </c>
    </row>
    <row r="39" spans="2:13">
      <c r="D39" t="s">
        <v>123</v>
      </c>
      <c r="E39" t="s">
        <v>124</v>
      </c>
    </row>
    <row r="40" spans="2:13">
      <c r="E40" s="37"/>
    </row>
    <row r="42" spans="2:13">
      <c r="B42" s="18" t="s">
        <v>125</v>
      </c>
      <c r="M42" s="38" t="s">
        <v>126</v>
      </c>
    </row>
    <row r="43" spans="2:13">
      <c r="C43" s="39"/>
      <c r="D43" s="40" t="s">
        <v>127</v>
      </c>
      <c r="E43" s="40" t="s">
        <v>128</v>
      </c>
      <c r="F43" s="40" t="s">
        <v>129</v>
      </c>
      <c r="G43" s="41" t="s">
        <v>130</v>
      </c>
      <c r="H43" s="42" t="s">
        <v>131</v>
      </c>
      <c r="I43" s="43" t="s">
        <v>132</v>
      </c>
      <c r="J43" s="44" t="s">
        <v>133</v>
      </c>
      <c r="K43" s="45" t="s">
        <v>134</v>
      </c>
      <c r="L43" s="40" t="s">
        <v>135</v>
      </c>
      <c r="M43" s="40" t="s">
        <v>136</v>
      </c>
    </row>
    <row r="44" spans="2:13">
      <c r="C44" s="46" t="s">
        <v>137</v>
      </c>
      <c r="D44" s="47">
        <v>371920</v>
      </c>
      <c r="E44" s="47">
        <v>186160</v>
      </c>
      <c r="F44" s="47">
        <v>185760</v>
      </c>
      <c r="G44" s="48">
        <v>-2845</v>
      </c>
      <c r="H44" s="49">
        <v>-0.75914000000000004</v>
      </c>
      <c r="I44" s="50">
        <v>261.86</v>
      </c>
      <c r="J44" s="51">
        <v>1420.3</v>
      </c>
      <c r="K44" s="52">
        <v>46.089680000000001</v>
      </c>
      <c r="L44" s="47">
        <v>353437</v>
      </c>
      <c r="M44" s="47">
        <v>18483</v>
      </c>
    </row>
    <row r="45" spans="2:13">
      <c r="C45" s="46" t="s">
        <v>138</v>
      </c>
      <c r="D45" s="47">
        <v>384654</v>
      </c>
      <c r="E45" s="47">
        <v>193719</v>
      </c>
      <c r="F45" s="47">
        <v>190935</v>
      </c>
      <c r="G45" s="48">
        <v>3603</v>
      </c>
      <c r="H45" s="49">
        <v>0.94554000000000005</v>
      </c>
      <c r="I45" s="50">
        <v>387.2</v>
      </c>
      <c r="J45" s="51">
        <v>993.4</v>
      </c>
      <c r="K45" s="52">
        <v>44.596760000000003</v>
      </c>
      <c r="L45" s="47">
        <v>372298</v>
      </c>
      <c r="M45" s="47">
        <v>12356</v>
      </c>
    </row>
    <row r="46" spans="2:13">
      <c r="C46" s="46" t="s">
        <v>139</v>
      </c>
      <c r="D46" s="47">
        <v>117884</v>
      </c>
      <c r="E46" s="47">
        <v>59364</v>
      </c>
      <c r="F46" s="47">
        <v>58520</v>
      </c>
      <c r="G46" s="48">
        <v>976</v>
      </c>
      <c r="H46" s="49">
        <v>0.83484000000000003</v>
      </c>
      <c r="I46" s="50">
        <v>47.42</v>
      </c>
      <c r="J46" s="51">
        <v>2486</v>
      </c>
      <c r="K46" s="52">
        <v>45.495579999999997</v>
      </c>
      <c r="L46" s="47">
        <v>113702</v>
      </c>
      <c r="M46" s="47">
        <v>4182</v>
      </c>
    </row>
    <row r="47" spans="2:13">
      <c r="C47" s="46" t="s">
        <v>140</v>
      </c>
      <c r="D47" s="47">
        <v>72458</v>
      </c>
      <c r="E47" s="47">
        <v>37286</v>
      </c>
      <c r="F47" s="47">
        <v>35172</v>
      </c>
      <c r="G47" s="48">
        <v>1112</v>
      </c>
      <c r="H47" s="49">
        <v>1.5586</v>
      </c>
      <c r="I47" s="50">
        <v>36.68</v>
      </c>
      <c r="J47" s="51">
        <v>1975.4</v>
      </c>
      <c r="K47" s="52">
        <v>44.70241</v>
      </c>
      <c r="L47" s="47">
        <v>67185</v>
      </c>
      <c r="M47" s="47">
        <v>5273</v>
      </c>
    </row>
    <row r="48" spans="2:13">
      <c r="C48" s="46" t="s">
        <v>141</v>
      </c>
      <c r="D48" s="47">
        <v>153834</v>
      </c>
      <c r="E48" s="47">
        <v>80203</v>
      </c>
      <c r="F48" s="47">
        <v>73631</v>
      </c>
      <c r="G48" s="48">
        <v>4069</v>
      </c>
      <c r="H48" s="49">
        <v>2.71692</v>
      </c>
      <c r="I48" s="50">
        <v>50.39</v>
      </c>
      <c r="J48" s="51">
        <v>3052.9</v>
      </c>
      <c r="K48" s="52">
        <v>42.80753</v>
      </c>
      <c r="L48" s="47">
        <v>148708</v>
      </c>
      <c r="M48" s="47">
        <v>5126</v>
      </c>
    </row>
    <row r="49" spans="3:13">
      <c r="C49" s="46" t="s">
        <v>142</v>
      </c>
      <c r="D49" s="47">
        <v>422330</v>
      </c>
      <c r="E49" s="47">
        <v>220716</v>
      </c>
      <c r="F49" s="47">
        <v>201614</v>
      </c>
      <c r="G49" s="48">
        <v>-212</v>
      </c>
      <c r="H49" s="49">
        <v>-5.0169999999999999E-2</v>
      </c>
      <c r="I49" s="50">
        <v>918.32</v>
      </c>
      <c r="J49" s="51">
        <v>459.9</v>
      </c>
      <c r="K49" s="52">
        <v>44.179609999999997</v>
      </c>
      <c r="L49" s="47">
        <v>404849</v>
      </c>
      <c r="M49" s="47">
        <v>17481</v>
      </c>
    </row>
    <row r="50" spans="3:13">
      <c r="C50" s="46" t="s">
        <v>143</v>
      </c>
      <c r="D50" s="47">
        <v>187990</v>
      </c>
      <c r="E50" s="47">
        <v>96093</v>
      </c>
      <c r="F50" s="47">
        <v>91897</v>
      </c>
      <c r="G50" s="48">
        <v>3850</v>
      </c>
      <c r="H50" s="49">
        <v>2.0908000000000002</v>
      </c>
      <c r="I50" s="50">
        <v>86.05</v>
      </c>
      <c r="J50" s="51">
        <v>2184.6999999999998</v>
      </c>
      <c r="K50" s="52">
        <v>43.191969999999998</v>
      </c>
      <c r="L50" s="47">
        <v>180257</v>
      </c>
      <c r="M50" s="47">
        <v>7733</v>
      </c>
    </row>
    <row r="51" spans="3:13">
      <c r="C51" s="46" t="s">
        <v>144</v>
      </c>
      <c r="D51" s="47">
        <v>169046</v>
      </c>
      <c r="E51" s="47">
        <v>85594</v>
      </c>
      <c r="F51" s="47">
        <v>83452</v>
      </c>
      <c r="G51" s="48">
        <v>1056</v>
      </c>
      <c r="H51" s="49">
        <v>0.62861</v>
      </c>
      <c r="I51" s="50">
        <v>161.22</v>
      </c>
      <c r="J51" s="51">
        <v>1048.5</v>
      </c>
      <c r="K51" s="52">
        <v>45.504130000000004</v>
      </c>
      <c r="L51" s="47">
        <v>159873</v>
      </c>
      <c r="M51" s="47">
        <v>9173</v>
      </c>
    </row>
    <row r="53" spans="3:13">
      <c r="D53" t="s">
        <v>145</v>
      </c>
      <c r="E53" t="s">
        <v>146</v>
      </c>
    </row>
    <row r="54" spans="3:13">
      <c r="E54" s="19" t="s">
        <v>147</v>
      </c>
      <c r="F54" s="30"/>
    </row>
    <row r="55" spans="3:13">
      <c r="E55" s="19" t="s">
        <v>148</v>
      </c>
      <c r="F55" s="30"/>
    </row>
    <row r="56" spans="3:13">
      <c r="E56" s="19" t="s">
        <v>149</v>
      </c>
      <c r="F56" s="53"/>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基本</vt:lpstr>
      <vt:lpstr>関数</vt:lpstr>
      <vt:lpstr>条件分岐</vt:lpstr>
      <vt:lpstr>セル参照</vt:lpstr>
      <vt:lpstr>条件付き書式</vt:lpstr>
      <vt:lpstr>書式設定【基礎】</vt:lpstr>
      <vt:lpstr>条件分岐（複数条件）</vt:lpstr>
      <vt:lpstr>書式設定【応用】</vt:lpstr>
      <vt:lpstr>関数【応用】</vt:lpstr>
      <vt:lpstr>ピボットテーブル</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2025-07-02T07:01:03Z</dcterms:modified>
</cp:coreProperties>
</file>