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J/Desktop/CS-6240-MR/Hw1/"/>
    </mc:Choice>
  </mc:AlternateContent>
  <bookViews>
    <workbookView xWindow="0" yWindow="44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E32" i="1"/>
  <c r="D32" i="1"/>
  <c r="C32" i="1"/>
  <c r="F16" i="1"/>
  <c r="E16" i="1"/>
  <c r="D16" i="1"/>
  <c r="C16" i="1"/>
  <c r="F31" i="1"/>
  <c r="E31" i="1"/>
  <c r="D31" i="1"/>
  <c r="C31" i="1"/>
  <c r="B31" i="1"/>
  <c r="F30" i="1"/>
  <c r="E30" i="1"/>
  <c r="D30" i="1"/>
  <c r="C30" i="1"/>
  <c r="B30" i="1"/>
  <c r="F15" i="1"/>
  <c r="E15" i="1"/>
  <c r="D15" i="1"/>
  <c r="C15" i="1"/>
  <c r="B15" i="1"/>
  <c r="F14" i="1"/>
  <c r="E14" i="1"/>
  <c r="D14" i="1"/>
  <c r="C14" i="1"/>
  <c r="B14" i="1"/>
  <c r="F29" i="1"/>
  <c r="E29" i="1"/>
  <c r="D29" i="1"/>
  <c r="C29" i="1"/>
  <c r="B29" i="1"/>
  <c r="B13" i="1"/>
  <c r="C13" i="1"/>
  <c r="D13" i="1"/>
  <c r="E13" i="1"/>
  <c r="F13" i="1"/>
</calcChain>
</file>

<file path=xl/sharedStrings.xml><?xml version="1.0" encoding="utf-8"?>
<sst xmlns="http://schemas.openxmlformats.org/spreadsheetml/2006/main" count="44" uniqueCount="23">
  <si>
    <t>Execution with Fibonacci(17) Delay:</t>
  </si>
  <si>
    <t>Execution without Fibonacci(17) Delay:</t>
  </si>
  <si>
    <t>Sequential</t>
  </si>
  <si>
    <t>No Lock</t>
  </si>
  <si>
    <t>Coarse Lock</t>
  </si>
  <si>
    <t>Fine Lock</t>
  </si>
  <si>
    <t>No Sharing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</si>
  <si>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</si>
  <si>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</si>
  <si>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</si>
  <si>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</si>
  <si>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</si>
  <si>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</si>
  <si>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</si>
  <si>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</si>
  <si>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</si>
  <si>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</si>
  <si>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Average</t>
  </si>
  <si>
    <t>Min</t>
  </si>
  <si>
    <t>Max</t>
  </si>
  <si>
    <t>Speedup</t>
  </si>
  <si>
    <t>NA</t>
  </si>
  <si>
    <t>Loop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</si>
</sst>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customWidth="1"/>
    <col min="3" max="3" width="11.83203125" bestFit="1" customWidth="1"/>
    <col min="4" max="4" width="12.33203125" bestFit="1" customWidth="1"/>
  </cols>
  <sheetData>
    <row r="1" spans="1:6" x14ac:dyDescent="0.2">
      <c r="A1" s="2" t="s">
        <v>0</v>
      </c>
      <c r="B1" s="4"/>
      <c r="C1" s="4"/>
    </row>
    <row r="2" spans="1:6" x14ac:dyDescent="0.2">
      <c r="A2" s="5" t="s">
        <v>22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">
      <c r="A3" s="6" t="s">
        <v>7</v>
      </c>
      <c r="B3">
        <v>7035</v>
      </c>
      <c r="C3">
        <v>2587</v>
      </c>
      <c r="D3">
        <v>2651</v>
      </c>
      <c r="E3">
        <v>2721</v>
      </c>
      <c r="F3">
        <v>2719</v>
      </c>
    </row>
    <row r="4" spans="1:6" x14ac:dyDescent="0.2">
      <c r="A4" s="6" t="s">
        <v>8</v>
      </c>
      <c r="B4">
        <v>2630</v>
      </c>
      <c r="C4">
        <v>2605</v>
      </c>
      <c r="D4">
        <v>2628</v>
      </c>
      <c r="E4">
        <v>2639</v>
      </c>
      <c r="F4">
        <v>2698</v>
      </c>
    </row>
    <row r="5" spans="1:6" x14ac:dyDescent="0.2">
      <c r="A5" s="6" t="s">
        <v>9</v>
      </c>
      <c r="B5">
        <v>3091</v>
      </c>
      <c r="C5">
        <v>2587</v>
      </c>
      <c r="D5">
        <v>2624</v>
      </c>
      <c r="E5">
        <v>2709</v>
      </c>
      <c r="F5">
        <v>2679</v>
      </c>
    </row>
    <row r="6" spans="1:6" x14ac:dyDescent="0.2">
      <c r="A6" s="6" t="s">
        <v>10</v>
      </c>
      <c r="B6">
        <v>2635</v>
      </c>
      <c r="C6">
        <v>2599</v>
      </c>
      <c r="D6">
        <v>2633</v>
      </c>
      <c r="E6">
        <v>2723</v>
      </c>
      <c r="F6">
        <v>2735</v>
      </c>
    </row>
    <row r="7" spans="1:6" x14ac:dyDescent="0.2">
      <c r="A7" s="6" t="s">
        <v>11</v>
      </c>
      <c r="B7">
        <v>2629</v>
      </c>
      <c r="C7">
        <v>2569</v>
      </c>
      <c r="D7">
        <v>2616</v>
      </c>
      <c r="E7">
        <v>2754</v>
      </c>
      <c r="F7">
        <v>2742</v>
      </c>
    </row>
    <row r="8" spans="1:6" x14ac:dyDescent="0.2">
      <c r="A8" s="6" t="s">
        <v>12</v>
      </c>
      <c r="B8">
        <v>2593</v>
      </c>
      <c r="C8">
        <v>2582</v>
      </c>
      <c r="D8">
        <v>2637</v>
      </c>
      <c r="E8">
        <v>2734</v>
      </c>
      <c r="F8">
        <v>2800</v>
      </c>
    </row>
    <row r="9" spans="1:6" x14ac:dyDescent="0.2">
      <c r="A9" s="6" t="s">
        <v>13</v>
      </c>
      <c r="B9">
        <v>2615</v>
      </c>
      <c r="C9">
        <v>2578</v>
      </c>
      <c r="D9">
        <v>2593</v>
      </c>
      <c r="E9">
        <v>2755</v>
      </c>
      <c r="F9">
        <v>2718</v>
      </c>
    </row>
    <row r="10" spans="1:6" x14ac:dyDescent="0.2">
      <c r="A10" s="6" t="s">
        <v>14</v>
      </c>
      <c r="B10">
        <v>2586</v>
      </c>
      <c r="C10">
        <v>2554</v>
      </c>
      <c r="D10">
        <v>2581</v>
      </c>
      <c r="E10">
        <v>2747</v>
      </c>
      <c r="F10">
        <v>2782</v>
      </c>
    </row>
    <row r="11" spans="1:6" x14ac:dyDescent="0.2">
      <c r="A11" s="6" t="s">
        <v>15</v>
      </c>
      <c r="B11">
        <v>2597</v>
      </c>
      <c r="C11">
        <v>2536</v>
      </c>
      <c r="D11">
        <v>2668</v>
      </c>
      <c r="E11">
        <v>2792</v>
      </c>
      <c r="F11">
        <v>2699</v>
      </c>
    </row>
    <row r="12" spans="1:6" x14ac:dyDescent="0.2">
      <c r="A12" s="6" t="s">
        <v>16</v>
      </c>
      <c r="B12">
        <v>2636</v>
      </c>
      <c r="C12">
        <v>2575</v>
      </c>
      <c r="D12">
        <v>2624</v>
      </c>
      <c r="E12">
        <v>2724</v>
      </c>
      <c r="F12">
        <v>2687</v>
      </c>
    </row>
    <row r="13" spans="1:6" x14ac:dyDescent="0.2">
      <c r="A13" s="7" t="s">
        <v>17</v>
      </c>
      <c r="B13" s="1">
        <f>AVERAGE(B3:B12)</f>
        <v>3104.7</v>
      </c>
      <c r="C13" s="1">
        <f>AVERAGE(C3:C12)</f>
        <v>2577.1999999999998</v>
      </c>
      <c r="D13" s="1">
        <f>AVERAGE(D3:D12)</f>
        <v>2625.5</v>
      </c>
      <c r="E13" s="1">
        <f>AVERAGE(E3:E12)</f>
        <v>2729.8</v>
      </c>
      <c r="F13" s="1">
        <f>AVERAGE(F3:F12)</f>
        <v>2725.9</v>
      </c>
    </row>
    <row r="14" spans="1:6" x14ac:dyDescent="0.2">
      <c r="A14" s="7" t="s">
        <v>18</v>
      </c>
      <c r="B14" s="1">
        <f>MIN(B3:B12)</f>
        <v>2586</v>
      </c>
      <c r="C14" s="1">
        <f>MIN(C3:C12)</f>
        <v>2536</v>
      </c>
      <c r="D14" s="1">
        <f>MIN(D3:D12)</f>
        <v>2581</v>
      </c>
      <c r="E14" s="1">
        <f>MIN(E3:E12)</f>
        <v>2639</v>
      </c>
      <c r="F14" s="1">
        <f>MIN(F3:F12)</f>
        <v>2679</v>
      </c>
    </row>
    <row r="15" spans="1:6" x14ac:dyDescent="0.2">
      <c r="A15" s="7" t="s">
        <v>19</v>
      </c>
      <c r="B15" s="1">
        <f>MAX(B3:B12)</f>
        <v>7035</v>
      </c>
      <c r="C15" s="1">
        <f>MAX(C3:C12)</f>
        <v>2605</v>
      </c>
      <c r="D15" s="1">
        <f>MAX(D3:D12)</f>
        <v>2668</v>
      </c>
      <c r="E15" s="1">
        <f>MAX(E3:E12)</f>
        <v>2792</v>
      </c>
      <c r="F15" s="1">
        <f>MAX(F3:F12)</f>
        <v>2800</v>
      </c>
    </row>
    <row r="16" spans="1:6" x14ac:dyDescent="0.2">
      <c r="A16" s="7" t="s">
        <v>20</v>
      </c>
      <c r="B16" s="1" t="s">
        <v>21</v>
      </c>
      <c r="C16" s="1">
        <f>B13/C13</f>
        <v>1.2046794971286667</v>
      </c>
      <c r="D16" s="1">
        <f>B13/D13</f>
        <v>1.182517615692249</v>
      </c>
      <c r="E16" s="1">
        <f>B13/E13</f>
        <v>1.1373360685764524</v>
      </c>
      <c r="F16" s="1">
        <f>B13/F13</f>
        <v>1.1389632781833521</v>
      </c>
    </row>
    <row r="17" spans="1:6" x14ac:dyDescent="0.2">
      <c r="A17" s="3" t="s">
        <v>1</v>
      </c>
      <c r="B17" s="4"/>
      <c r="C17" s="4"/>
    </row>
    <row r="18" spans="1:6" x14ac:dyDescent="0.2">
      <c r="A18" s="5" t="s">
        <v>22</v>
      </c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</row>
    <row r="19" spans="1:6" x14ac:dyDescent="0.2">
      <c r="A19" s="6" t="s">
        <v>7</v>
      </c>
      <c r="B19">
        <v>8341</v>
      </c>
      <c r="C19">
        <v>2580</v>
      </c>
      <c r="D19">
        <v>2627</v>
      </c>
      <c r="E19">
        <v>2734</v>
      </c>
      <c r="F19">
        <v>2717</v>
      </c>
    </row>
    <row r="20" spans="1:6" x14ac:dyDescent="0.2">
      <c r="A20" s="6" t="s">
        <v>8</v>
      </c>
      <c r="B20">
        <v>2594</v>
      </c>
      <c r="C20">
        <v>2516</v>
      </c>
      <c r="D20">
        <v>2593</v>
      </c>
      <c r="E20">
        <v>2654</v>
      </c>
      <c r="F20">
        <v>2678</v>
      </c>
    </row>
    <row r="21" spans="1:6" x14ac:dyDescent="0.2">
      <c r="A21" s="6" t="s">
        <v>9</v>
      </c>
      <c r="B21">
        <v>2536</v>
      </c>
      <c r="C21">
        <v>2552</v>
      </c>
      <c r="D21">
        <v>2612</v>
      </c>
      <c r="E21">
        <v>2689</v>
      </c>
      <c r="F21">
        <v>2693</v>
      </c>
    </row>
    <row r="22" spans="1:6" x14ac:dyDescent="0.2">
      <c r="A22" s="6" t="s">
        <v>10</v>
      </c>
      <c r="B22">
        <v>2582</v>
      </c>
      <c r="C22">
        <v>2562</v>
      </c>
      <c r="D22">
        <v>2563</v>
      </c>
      <c r="E22">
        <v>2741</v>
      </c>
      <c r="F22">
        <v>2678</v>
      </c>
    </row>
    <row r="23" spans="1:6" x14ac:dyDescent="0.2">
      <c r="A23" s="6" t="s">
        <v>11</v>
      </c>
      <c r="B23">
        <v>2542</v>
      </c>
      <c r="C23">
        <v>2553</v>
      </c>
      <c r="D23">
        <v>2614</v>
      </c>
      <c r="E23">
        <v>2716</v>
      </c>
      <c r="F23">
        <v>2681</v>
      </c>
    </row>
    <row r="24" spans="1:6" x14ac:dyDescent="0.2">
      <c r="A24" s="6" t="s">
        <v>12</v>
      </c>
      <c r="B24">
        <v>2533</v>
      </c>
      <c r="C24">
        <v>2589</v>
      </c>
      <c r="D24">
        <v>2609</v>
      </c>
      <c r="E24">
        <v>2683</v>
      </c>
      <c r="F24">
        <v>2657</v>
      </c>
    </row>
    <row r="25" spans="1:6" x14ac:dyDescent="0.2">
      <c r="A25" s="6" t="s">
        <v>13</v>
      </c>
      <c r="B25">
        <v>2601</v>
      </c>
      <c r="C25">
        <v>2518</v>
      </c>
      <c r="D25">
        <v>2583</v>
      </c>
      <c r="E25">
        <v>2743</v>
      </c>
      <c r="F25">
        <v>2704</v>
      </c>
    </row>
    <row r="26" spans="1:6" x14ac:dyDescent="0.2">
      <c r="A26" s="6" t="s">
        <v>14</v>
      </c>
      <c r="B26">
        <v>2563</v>
      </c>
      <c r="C26">
        <v>2559</v>
      </c>
      <c r="D26">
        <v>2662</v>
      </c>
      <c r="E26">
        <v>2759</v>
      </c>
      <c r="F26">
        <v>2731</v>
      </c>
    </row>
    <row r="27" spans="1:6" x14ac:dyDescent="0.2">
      <c r="A27" s="6" t="s">
        <v>15</v>
      </c>
      <c r="B27">
        <v>2640</v>
      </c>
      <c r="C27">
        <v>2596</v>
      </c>
      <c r="D27">
        <v>2669</v>
      </c>
      <c r="E27">
        <v>2771</v>
      </c>
      <c r="F27">
        <v>2680</v>
      </c>
    </row>
    <row r="28" spans="1:6" x14ac:dyDescent="0.2">
      <c r="A28" s="6" t="s">
        <v>16</v>
      </c>
      <c r="B28">
        <v>2584</v>
      </c>
      <c r="C28">
        <v>2560</v>
      </c>
      <c r="D28">
        <v>2690</v>
      </c>
      <c r="E28">
        <v>2710</v>
      </c>
      <c r="F28">
        <v>2752</v>
      </c>
    </row>
    <row r="29" spans="1:6" x14ac:dyDescent="0.2">
      <c r="A29" s="7" t="s">
        <v>17</v>
      </c>
      <c r="B29" s="1">
        <f>AVERAGE(B19:B28)</f>
        <v>3151.6</v>
      </c>
      <c r="C29" s="1">
        <f>AVERAGE(C19:C28)</f>
        <v>2558.5</v>
      </c>
      <c r="D29" s="1">
        <f>AVERAGE(D19:D28)</f>
        <v>2622.2</v>
      </c>
      <c r="E29" s="1">
        <f>AVERAGE(E19:E28)</f>
        <v>2720</v>
      </c>
      <c r="F29" s="1">
        <f>AVERAGE(F19:F28)</f>
        <v>2697.1</v>
      </c>
    </row>
    <row r="30" spans="1:6" x14ac:dyDescent="0.2">
      <c r="A30" s="7" t="s">
        <v>18</v>
      </c>
      <c r="B30" s="1">
        <f>MIN(B19:B28)</f>
        <v>2533</v>
      </c>
      <c r="C30" s="1">
        <f>MIN(C19:C28)</f>
        <v>2516</v>
      </c>
      <c r="D30" s="1">
        <f>MIN(D19:D28)</f>
        <v>2563</v>
      </c>
      <c r="E30" s="1">
        <f>MIN(E19:E28)</f>
        <v>2654</v>
      </c>
      <c r="F30" s="1">
        <f>MIN(F19:F28)</f>
        <v>2657</v>
      </c>
    </row>
    <row r="31" spans="1:6" x14ac:dyDescent="0.2">
      <c r="A31" s="7" t="s">
        <v>19</v>
      </c>
      <c r="B31" s="1">
        <f>MAX(B19:B28)</f>
        <v>8341</v>
      </c>
      <c r="C31" s="1">
        <f>MAX(C19:C28)</f>
        <v>2596</v>
      </c>
      <c r="D31" s="1">
        <f>MAX(D19:D28)</f>
        <v>2690</v>
      </c>
      <c r="E31" s="1">
        <f>MAX(E19:E28)</f>
        <v>2771</v>
      </c>
      <c r="F31" s="1">
        <f>MAX(F19:F28)</f>
        <v>2752</v>
      </c>
    </row>
    <row r="32" spans="1:6" x14ac:dyDescent="0.2">
      <c r="A32" s="7" t="s">
        <v>20</v>
      </c>
      <c r="B32" s="1" t="s">
        <v>21</v>
      </c>
      <c r="C32" s="1">
        <f>B29/C29</f>
        <v>1.2318155169044362</v>
      </c>
      <c r="D32" s="1">
        <f>B29/D29</f>
        <v>1.2018915414537412</v>
      </c>
      <c r="E32" s="1">
        <f>B29/E29</f>
        <v>1.1586764705882353</v>
      </c>
      <c r="F32" s="1">
        <f>B29/F29</f>
        <v>1.1685143302065182</v>
      </c>
    </row>
  </sheetData>
  <mergeCells count="2">
    <mergeCell ref="A1:C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2017-01-25T17:34:01Z</dcterms:created>
  <dcterms:modified xsi:type="dcterms:W3CDTF">2017-01-28T00:43:34Z</dcterms:modified>
</cp:coreProperties>
</file>