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repos\DJLiver\SnnbFailover\DB_Creation\"/>
    </mc:Choice>
  </mc:AlternateContent>
  <xr:revisionPtr revIDLastSave="0" documentId="13_ncr:1_{3598C7ED-AE5E-4F58-A2C4-9AD34E5167F3}" xr6:coauthVersionLast="47" xr6:coauthVersionMax="47" xr10:uidLastSave="{00000000-0000-0000-0000-000000000000}"/>
  <bookViews>
    <workbookView xWindow="-108" yWindow="-108" windowWidth="30936" windowHeight="16896" xr2:uid="{2B70F1A1-21A2-4A0E-AB73-14BC681AD4F9}"/>
  </bookViews>
  <sheets>
    <sheet name="Root" sheetId="3" r:id="rId1"/>
    <sheet name="AvailableStreams" sheetId="2" r:id="rId2"/>
    <sheet name="NIC" sheetId="4" r:id="rId3"/>
    <sheet name="Sheet1" sheetId="1" r:id="rId4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J4" i="4"/>
  <c r="J3" i="4"/>
  <c r="K3" i="4" s="1"/>
  <c r="J2" i="4"/>
  <c r="K2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2" i="3"/>
  <c r="K2" i="3" s="1"/>
  <c r="K11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2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3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</connections>
</file>

<file path=xl/sharedStrings.xml><?xml version="1.0" encoding="utf-8"?>
<sst xmlns="http://schemas.openxmlformats.org/spreadsheetml/2006/main" count="482" uniqueCount="239">
  <si>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</si>
  <si>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</si>
  <si>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</si>
  <si>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</si>
  <si>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</si>
  <si>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</si>
  <si>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</si>
  <si>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</si>
  <si>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</si>
  <si>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</si>
  <si>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</si>
  <si>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</si>
  <si>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</si>
  <si>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</si>
  <si>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</si>
  <si>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</si>
  <si>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</si>
  <si>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</si>
  <si>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</si>
  <si>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</si>
  <si>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</si>
  <si>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</si>
  <si>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</si>
  <si>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</si>
  <si>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</si>
  <si>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</si>
  <si>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</si>
  <si>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</si>
  <si>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</si>
  <si>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</si>
  <si>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</si>
  <si>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</si>
  <si>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</si>
  <si>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</si>
  <si>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</si>
  <si>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uint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</si>
  <si>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</si>
  <si>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</si>
  <si>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</si>
  <si>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</si>
  <si>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</si>
  <si>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</si>
  <si>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</si>
  <si>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</si>
  <si>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</si>
  <si>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</si>
  <si>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</si>
  <si>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</si>
  <si>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</si>
  <si>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</si>
  <si>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</si>
  <si>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</si>
  <si>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</si>
  <si>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</si>
  <si>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</si>
  <si>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</si>
  <si>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</si>
  <si>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</si>
  <si>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</si>
  <si>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</si>
  <si>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</si>
  <si>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</si>
  <si>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</si>
  <si>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</si>
  <si>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</si>
  <si>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</si>
  <si>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</si>
  <si>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</si>
  <si>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</si>
  <si>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</si>
  <si>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</si>
  <si>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</si>
  <si>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</si>
  <si>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</si>
  <si>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</si>
  <si>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</si>
  <si>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</si>
  <si>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</si>
  <si>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</si>
  <si>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</si>
  <si>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</si>
  <si>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</si>
  <si>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</si>
  <si>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</si>
  <si>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</si>
  <si>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</si>
  <si>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</si>
  <si>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</si>
  <si>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</si>
  <si>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</si>
  <si>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</si>
  <si>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</si>
  <si>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</si>
  <si>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</si>
  <si>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</si>
  <si>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</si>
  <si>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</si>
  <si>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</si>
  <si>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</si>
  <si>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</si>
  <si>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</si>
  <si>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</si>
  <si>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</si>
  <si>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</si>
  <si>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</si>
  <si>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</si>
  <si>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</si>
  <si>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</si>
  <si>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</si>
  <si>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</si>
  <si>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</si>
  <si>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</si>
  <si>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</si>
  <si>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</si>
  <si>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</si>
  <si>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</si>
  <si>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</si>
  <si>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</si>
  <si>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</si>
  <si>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</si>
  <si>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</si>
  <si>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</si>
  <si>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</si>
  <si>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</si>
  <si>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</si>
  <si>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</si>
  <si>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</si>
  <si>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</si>
  <si>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</si>
  <si>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</si>
  <si>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</si>
  <si>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</si>
  <si>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</si>
  <si>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</si>
  <si>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</si>
  <si>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</si>
  <si>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</si>
  <si>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</si>
  <si>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</si>
  <si>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</si>
  <si>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</si>
  <si>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</si>
  <si>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</si>
  <si>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</si>
  <si>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</si>
  <si>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</si>
  <si>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</si>
  <si>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</si>
  <si>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</si>
  <si>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</si>
  <si>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</si>
  <si>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Column1</t>
  </si>
  <si>
    <t>Scale</t>
  </si>
  <si>
    <t>MHz</t>
  </si>
  <si>
    <t>Msps</t>
  </si>
  <si>
    <t>Stream ID</t>
  </si>
  <si>
    <t>Format</t>
  </si>
  <si>
    <t>N2</t>
  </si>
  <si>
    <t>Column2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</si>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</sst>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NumberFormat="1" applyFill="1" applyAlignment="1">
      <alignment horizontal="left" vertical="top"/>
    </xf>
  </cellXfs>
  <cellStyles count="1">
    <cellStyle name="Normal" xfId="0" builtinId="0"/>
  </cellStyles>
  <dxfs count="27">
    <dxf>
      <alignment horizontal="fill" vertical="top" textRotation="0" wrapText="0" indent="0" justifyLastLine="0" shrinkToFit="0" readingOrder="0"/>
    </dxf>
    <dxf>
      <numFmt numFmtId="0" formatCode="General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0A252A-F2B2-4F5E-9C6E-B06E894E1A6E}" autoFormatId="16" applyNumberFormats="0" applyBorderFormats="0" applyFontFormats="0" applyPatternFormats="0" applyAlignmentFormats="0" applyWidthHeightFormats="0">
  <queryTableRefresh nextId="13" unboundColumnsRight="8">
    <queryTableFields count="11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522398-28BF-4901-8B7F-1CC08FA9E04F}" autoFormatId="16" applyNumberFormats="0" applyBorderFormats="0" applyFontFormats="0" applyPatternFormats="0" applyAlignmentFormats="0" applyWidthHeightFormats="0">
  <queryTableRefresh nextId="16" unboundColumnsRight="8">
    <queryTableFields count="11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967D5F5-CD37-43AF-98BE-EDFF5634E7F8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K86" tableType="queryTable" totalsRowShown="0" headerRowDxfId="23" dataDxfId="22">
  <autoFilter ref="A1:K86" xr:uid="{9159D86E-9530-4446-9303-140F9920544F}"/>
  <tableColumns count="11">
    <tableColumn id="1" xr3:uid="{81A81895-2997-4F81-B5C9-A629FAC3BD18}" uniqueName="1" name="Name" queryTableFieldId="1" dataDxfId="26"/>
    <tableColumn id="3" xr3:uid="{EEFD146C-D65B-45E0-B6F5-E55D99B33B1C}" uniqueName="3" name="Value.factoryType" queryTableFieldId="3" dataDxfId="25"/>
    <tableColumn id="4" xr3:uid="{F79E1B01-C7A7-4D99-93EA-26252841023D}" uniqueName="4" name="Value.value" queryTableFieldId="4" dataDxfId="24"/>
    <tableColumn id="5" xr3:uid="{D6D977F6-8A01-483B-B276-38735F5EA040}" uniqueName="5" name="StringLength" queryTableFieldId="5" dataDxfId="8"/>
    <tableColumn id="6" xr3:uid="{89AAB867-9B9A-4CB6-8A4B-5584C2DE324C}" uniqueName="6" name="Access" queryTableFieldId="6" dataDxfId="7"/>
    <tableColumn id="7" xr3:uid="{493EEBB5-A8D6-4ABE-83EE-05B9D5A890A2}" uniqueName="7" name="Help" queryTableFieldId="7" dataDxfId="2"/>
    <tableColumn id="8" xr3:uid="{12E70D68-6043-4191-81FD-81B28FA68609}" uniqueName="8" name="Scale" queryTableFieldId="8" dataDxfId="6"/>
    <tableColumn id="9" xr3:uid="{CF339B7B-19A5-4ADD-B616-CCBD1E061D24}" uniqueName="9" name="Format" queryTableFieldId="9" dataDxfId="5"/>
    <tableColumn id="10" xr3:uid="{FBCA073F-9F3B-4F2A-B199-FADFC61CFF79}" uniqueName="10" name="Units" queryTableFieldId="10" dataDxfId="4"/>
    <tableColumn id="11" xr3:uid="{21AA6616-261A-4DF4-8067-74709F5779FA}" uniqueName="11" name="Column1" queryTableFieldId="11" dataDxfId="0">
      <calculatedColumnFormula>UPPER(LEFT(A2,1))&amp;RIGHT(A2,LEN(A2)-1)</calculatedColumnFormula>
    </tableColumn>
    <tableColumn id="12" xr3:uid="{A8FE3511-047C-41F8-B67C-8D0ABBBBB75F}" uniqueName="12" name="Column2" queryTableFieldId="12" dataDxfId="3">
      <calculatedColumnFormula xml:space="preserve"> IF(B2 = "string", _xlfn.CONCAT("this.", J2, " = sNWBRest.rootObject.", A2, ".value.Truncate( ", D2, ");"), _xlfn.CONCAT("this.", J2, " = sNWBRest.rootObject.", A2, ".value;"))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K13" tableType="queryTable" totalsRowShown="0" headerRowDxfId="18" dataDxfId="17">
  <autoFilter ref="A1:K13" xr:uid="{5CA45BA8-B4C2-469D-92F2-71473BEF1B07}"/>
  <tableColumns count="11">
    <tableColumn id="1" xr3:uid="{7FCE5BFF-A956-4E5D-A32A-E8D6797C0940}" uniqueName="1" name="Name" queryTableFieldId="1" dataDxfId="21"/>
    <tableColumn id="3" xr3:uid="{F5B83154-C821-4A6E-BAE4-633B3504FB59}" uniqueName="3" name="Value.factoryType" queryTableFieldId="3" dataDxfId="20"/>
    <tableColumn id="4" xr3:uid="{6B6C1825-5C0E-470B-A15B-D743AF8FE9F7}" uniqueName="4" name="Value.value" queryTableFieldId="4" dataDxfId="19"/>
    <tableColumn id="15" xr3:uid="{8C4C7B68-94CB-4B55-BBF9-3C01623FF47C}" uniqueName="15" name="StringLength" queryTableFieldId="14" dataDxfId="9"/>
    <tableColumn id="5" xr3:uid="{717A39C6-0524-49D4-9E9D-5956964A9F8B}" uniqueName="5" name="Access" queryTableFieldId="5" dataDxfId="16"/>
    <tableColumn id="6" xr3:uid="{21AD8DB5-23C1-4910-A812-92C7DB40D6B4}" uniqueName="6" name="Help" queryTableFieldId="6" dataDxfId="15"/>
    <tableColumn id="8" xr3:uid="{9C769737-916B-418C-8067-76C8A97386D6}" uniqueName="8" name="Scale" queryTableFieldId="8" dataDxfId="13"/>
    <tableColumn id="10" xr3:uid="{62FABFF9-FB1F-4778-9B38-D87FEAB58BFD}" uniqueName="10" name="Format" queryTableFieldId="10" dataDxfId="12"/>
    <tableColumn id="7" xr3:uid="{EA90EF27-7C8A-4A4B-8C75-508113B5AF4B}" uniqueName="7" name="Units" queryTableFieldId="7" dataDxfId="14"/>
    <tableColumn id="12" xr3:uid="{2F8B26FF-C729-4819-AFC8-7D133A86DB7A}" uniqueName="12" name="Column1" queryTableFieldId="12" dataDxfId="11">
      <calculatedColumnFormula>UPPER(LEFT(A2,1))&amp;RIGHT(A2,LEN(A2)-1)</calculatedColumnFormula>
    </tableColumn>
    <tableColumn id="13" xr3:uid="{DA20120D-EB2E-4F6F-8D9A-A69A9F4F5487}" uniqueName="13" name="Column2" queryTableFieldId="13" dataDxfId="10">
      <calculatedColumnFormula xml:space="preserve"> IF(B2 = "string", _xlfn.CONCAT("this.", J2, " = sNWBRest.rootObject.", A2, ".value.Truncate( ", D2, ");"), _xlfn.CONCAT("this.", J2, " = sNWBRest.rootObject.", A2, ".value;"))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K4" tableType="queryTable" totalsRowShown="0">
  <autoFilter ref="A1:K4" xr:uid="{B4DFC9B2-E0F1-4C34-81E9-BD4E969EB3FC}"/>
  <tableColumns count="11">
    <tableColumn id="1" xr3:uid="{62B9CDF4-49AE-4B2D-BA27-B4013E708AEE}" uniqueName="1" name="Name" queryTableFieldId="1" dataDxfId="1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olumn1" queryTableFieldId="10">
      <calculatedColumnFormula>UPPER(LEFT(A2,1))&amp;RIGHT(A2,LEN(A2)-1)</calculatedColumnFormula>
    </tableColumn>
    <tableColumn id="11" xr3:uid="{3C1CDFAB-9FA6-49C1-9FBD-9F6A93669B16}" uniqueName="11" name="Column2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dimension ref="A1:K86"/>
  <sheetViews>
    <sheetView tabSelected="1" topLeftCell="A46" workbookViewId="0">
      <selection activeCell="H19" sqref="H19"/>
    </sheetView>
  </sheetViews>
  <sheetFormatPr defaultRowHeight="14.4" x14ac:dyDescent="0.3"/>
  <cols>
    <col min="1" max="1" width="31" style="3" bestFit="1" customWidth="1"/>
    <col min="2" max="2" width="26.21875" style="3" bestFit="1" customWidth="1"/>
    <col min="3" max="3" width="19.6640625" style="3" customWidth="1"/>
    <col min="4" max="4" width="17.88671875" style="3" customWidth="1"/>
    <col min="5" max="5" width="15.6640625" style="3" customWidth="1"/>
    <col min="6" max="6" width="17.6640625" style="5" customWidth="1"/>
    <col min="7" max="7" width="10.88671875" style="3" customWidth="1"/>
    <col min="8" max="10" width="8.88671875" style="3"/>
    <col min="11" max="11" width="41.77734375" style="3" customWidth="1"/>
    <col min="12" max="16384" width="8.886718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159</v>
      </c>
      <c r="E1" s="3" t="s">
        <v>136</v>
      </c>
      <c r="F1" s="2" t="s">
        <v>138</v>
      </c>
      <c r="G1" s="3" t="s">
        <v>152</v>
      </c>
      <c r="H1" s="3" t="s">
        <v>156</v>
      </c>
      <c r="I1" s="3" t="s">
        <v>148</v>
      </c>
      <c r="J1" s="3" t="s">
        <v>151</v>
      </c>
      <c r="K1" s="3" t="s">
        <v>158</v>
      </c>
    </row>
    <row r="2" spans="1:11" x14ac:dyDescent="0.3">
      <c r="A2" s="4" t="s">
        <v>22</v>
      </c>
      <c r="B2" s="3" t="s">
        <v>18</v>
      </c>
      <c r="C2" s="3" t="b">
        <v>1</v>
      </c>
      <c r="E2" s="3" t="s">
        <v>137</v>
      </c>
      <c r="F2" s="5" t="s">
        <v>162</v>
      </c>
      <c r="J2" s="5" t="str">
        <f>UPPER(LEFT(A2,1))&amp;RIGHT(A2,LEN(A2)-1)</f>
        <v>Active</v>
      </c>
      <c r="K2" s="3" t="str">
        <f xml:space="preserve"> IF(B2 = "string", _xlfn.CONCAT("this.", J2, " = sNWBRest.rootObject.", A2, ".value.Truncate( ", D2, ");"), _xlfn.CONCAT("this.", J2, " = sNWBRest.rootObject.", A2, ".value;"))</f>
        <v>this.Active = sNWBRest.rootObject.active.value;</v>
      </c>
    </row>
    <row r="3" spans="1:11" x14ac:dyDescent="0.3">
      <c r="A3" s="4" t="s">
        <v>23</v>
      </c>
      <c r="B3" s="3" t="s">
        <v>4</v>
      </c>
      <c r="C3" s="3" t="s">
        <v>24</v>
      </c>
      <c r="D3" s="3">
        <v>128</v>
      </c>
      <c r="E3" s="3" t="s">
        <v>137</v>
      </c>
      <c r="F3" s="5" t="s">
        <v>163</v>
      </c>
      <c r="J3" s="5" t="str">
        <f t="shared" ref="J3:J66" si="0">UPPER(LEFT(A3,1))&amp;RIGHT(A3,LEN(A3)-1)</f>
        <v>Address</v>
      </c>
      <c r="K3" s="3" t="str">
        <f t="shared" ref="K3:K66" si="1"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</row>
    <row r="4" spans="1:11" x14ac:dyDescent="0.3">
      <c r="A4" s="6" t="s">
        <v>25</v>
      </c>
      <c r="B4" s="3" t="s">
        <v>26</v>
      </c>
      <c r="E4" s="3" t="s">
        <v>160</v>
      </c>
      <c r="F4" s="5" t="s">
        <v>161</v>
      </c>
      <c r="J4" s="5" t="str">
        <f t="shared" si="0"/>
        <v>AvailableStreams</v>
      </c>
      <c r="K4" s="3" t="str">
        <f t="shared" si="1"/>
        <v>this.AvailableStreams = sNWBRest.rootObject.availableStreams.value;</v>
      </c>
    </row>
    <row r="5" spans="1:11" x14ac:dyDescent="0.3">
      <c r="A5" s="4" t="s">
        <v>27</v>
      </c>
      <c r="B5" s="3" t="s">
        <v>4</v>
      </c>
      <c r="C5" s="3" t="s">
        <v>28</v>
      </c>
      <c r="D5" s="3">
        <v>128</v>
      </c>
      <c r="E5" s="3" t="s">
        <v>160</v>
      </c>
      <c r="F5" s="5" t="s">
        <v>164</v>
      </c>
      <c r="J5" s="5" t="str">
        <f t="shared" si="0"/>
        <v>CompositeStatus</v>
      </c>
      <c r="K5" s="3" t="str">
        <f t="shared" si="1"/>
        <v>this.CompositeStatus = sNWBRest.rootObject.compositeStatus.value.Truncate( 128);</v>
      </c>
    </row>
    <row r="6" spans="1:11" x14ac:dyDescent="0.3">
      <c r="A6" s="4" t="s">
        <v>29</v>
      </c>
      <c r="B6" s="3" t="s">
        <v>4</v>
      </c>
      <c r="C6" s="3" t="s">
        <v>24</v>
      </c>
      <c r="D6" s="3">
        <v>512</v>
      </c>
      <c r="E6" s="3" t="s">
        <v>160</v>
      </c>
      <c r="F6" s="5" t="s">
        <v>165</v>
      </c>
      <c r="J6" s="5" t="str">
        <f t="shared" si="0"/>
        <v>CompositeStatusMsg</v>
      </c>
      <c r="K6" s="3" t="str">
        <f t="shared" si="1"/>
        <v>this.CompositeStatusMsg = sNWBRest.rootObject.compositeStatusMsg.value.Truncate( 512);</v>
      </c>
    </row>
    <row r="7" spans="1:11" x14ac:dyDescent="0.3">
      <c r="A7" s="4" t="s">
        <v>30</v>
      </c>
      <c r="B7" s="3" t="s">
        <v>4</v>
      </c>
      <c r="C7" s="3" t="s">
        <v>31</v>
      </c>
      <c r="D7" s="3">
        <v>128</v>
      </c>
      <c r="E7" s="3" t="s">
        <v>160</v>
      </c>
      <c r="F7" s="5" t="s">
        <v>166</v>
      </c>
      <c r="J7" s="5" t="str">
        <f t="shared" si="0"/>
        <v>ContextPacketState</v>
      </c>
      <c r="K7" s="3" t="str">
        <f t="shared" si="1"/>
        <v>this.ContextPacketState = sNWBRest.rootObject.contextPacketState.value.Truncate( 128);</v>
      </c>
    </row>
    <row r="8" spans="1:11" x14ac:dyDescent="0.3">
      <c r="A8" s="6" t="s">
        <v>32</v>
      </c>
      <c r="B8" s="3" t="s">
        <v>33</v>
      </c>
      <c r="E8" s="3" t="s">
        <v>137</v>
      </c>
      <c r="F8" s="5" t="s">
        <v>169</v>
      </c>
      <c r="J8" s="5" t="str">
        <f t="shared" si="0"/>
        <v>ControlNic</v>
      </c>
      <c r="K8" s="3" t="str">
        <f t="shared" si="1"/>
        <v>this.ControlNic = sNWBRest.rootObject.controlNic.value;</v>
      </c>
    </row>
    <row r="9" spans="1:11" x14ac:dyDescent="0.3">
      <c r="A9" s="4" t="s">
        <v>34</v>
      </c>
      <c r="B9" s="3" t="s">
        <v>35</v>
      </c>
      <c r="C9" s="3">
        <v>39</v>
      </c>
      <c r="E9" s="3" t="s">
        <v>160</v>
      </c>
      <c r="F9" s="5" t="s">
        <v>167</v>
      </c>
      <c r="J9" s="5" t="str">
        <f t="shared" si="0"/>
        <v>CurrentGain</v>
      </c>
      <c r="K9" s="3" t="str">
        <f t="shared" si="1"/>
        <v>this.CurrentGain = sNWBRest.rootObject.currentGain.value;</v>
      </c>
    </row>
    <row r="10" spans="1:11" x14ac:dyDescent="0.3">
      <c r="A10" s="6" t="s">
        <v>36</v>
      </c>
      <c r="B10" s="3" t="s">
        <v>33</v>
      </c>
      <c r="E10" s="3" t="s">
        <v>137</v>
      </c>
      <c r="F10" s="5" t="s">
        <v>168</v>
      </c>
      <c r="J10" s="5" t="str">
        <f t="shared" si="0"/>
        <v>DataNic</v>
      </c>
      <c r="K10" s="3" t="str">
        <f t="shared" si="1"/>
        <v>this.DataNic = sNWBRest.rootObject.dataNic.value;</v>
      </c>
    </row>
    <row r="11" spans="1:11" x14ac:dyDescent="0.3">
      <c r="A11" s="6" t="s">
        <v>37</v>
      </c>
      <c r="B11" s="3" t="s">
        <v>38</v>
      </c>
      <c r="E11" s="3" t="s">
        <v>160</v>
      </c>
      <c r="F11" s="5" t="s">
        <v>170</v>
      </c>
      <c r="J11" s="5" t="str">
        <f t="shared" si="0"/>
        <v>Dependencies</v>
      </c>
      <c r="K11" s="3" t="str">
        <f t="shared" si="1"/>
        <v>this.Dependencies = sNWBRest.rootObject.dependencies.value;</v>
      </c>
    </row>
    <row r="12" spans="1:11" x14ac:dyDescent="0.3">
      <c r="A12" s="4" t="s">
        <v>39</v>
      </c>
      <c r="B12" s="3" t="s">
        <v>9</v>
      </c>
      <c r="C12" s="3">
        <v>98</v>
      </c>
      <c r="E12" s="3" t="s">
        <v>160</v>
      </c>
      <c r="F12" s="5" t="s">
        <v>171</v>
      </c>
      <c r="J12" s="5" t="str">
        <f t="shared" si="0"/>
        <v>DiscardedPackets</v>
      </c>
      <c r="K12" s="3" t="str">
        <f t="shared" si="1"/>
        <v>this.DiscardedPackets = sNWBRest.rootObject.discardedPackets.value;</v>
      </c>
    </row>
    <row r="13" spans="1:11" x14ac:dyDescent="0.3">
      <c r="A13" s="4" t="s">
        <v>40</v>
      </c>
      <c r="B13" s="3" t="s">
        <v>18</v>
      </c>
      <c r="C13" s="3" t="b">
        <v>0</v>
      </c>
      <c r="E13" s="3" t="s">
        <v>137</v>
      </c>
      <c r="F13" s="5" t="s">
        <v>172</v>
      </c>
      <c r="J13" s="5" t="str">
        <f t="shared" si="0"/>
        <v>EnableMulticastGroupSubscriptions</v>
      </c>
      <c r="K13" s="3" t="str">
        <f t="shared" si="1"/>
        <v>this.EnableMulticastGroupSubscriptions = sNWBRest.rootObject.enableMulticastGroupSubscriptions.value;</v>
      </c>
    </row>
    <row r="14" spans="1:11" x14ac:dyDescent="0.3">
      <c r="A14" s="4" t="s">
        <v>41</v>
      </c>
      <c r="B14" s="3" t="s">
        <v>42</v>
      </c>
      <c r="C14" s="3">
        <v>5280</v>
      </c>
      <c r="E14" s="3" t="s">
        <v>160</v>
      </c>
      <c r="F14" s="5" t="s">
        <v>173</v>
      </c>
      <c r="I14" s="3" t="s">
        <v>174</v>
      </c>
      <c r="J14" s="5" t="str">
        <f t="shared" si="0"/>
        <v>FanSpeed</v>
      </c>
      <c r="K14" s="3" t="str">
        <f t="shared" si="1"/>
        <v>this.FanSpeed = sNWBRest.rootObject.fanSpeed.value;</v>
      </c>
    </row>
    <row r="15" spans="1:11" x14ac:dyDescent="0.3">
      <c r="A15" s="4" t="s">
        <v>43</v>
      </c>
      <c r="B15" s="3" t="s">
        <v>4</v>
      </c>
      <c r="C15" s="3" t="s">
        <v>44</v>
      </c>
      <c r="D15" s="3">
        <v>128</v>
      </c>
      <c r="E15" s="3" t="s">
        <v>137</v>
      </c>
      <c r="F15" s="5" t="s">
        <v>175</v>
      </c>
      <c r="J15" s="5" t="str">
        <f t="shared" si="0"/>
        <v>GainMode</v>
      </c>
      <c r="K15" s="3" t="str">
        <f t="shared" si="1"/>
        <v>this.GainMode = sNWBRest.rootObject.gainMode.value.Truncate( 128);</v>
      </c>
    </row>
    <row r="16" spans="1:11" x14ac:dyDescent="0.3">
      <c r="A16" s="4" t="s">
        <v>45</v>
      </c>
      <c r="B16" s="3" t="s">
        <v>4</v>
      </c>
      <c r="C16" s="3" t="s">
        <v>46</v>
      </c>
      <c r="D16" s="3">
        <v>128</v>
      </c>
      <c r="E16" s="3" t="s">
        <v>137</v>
      </c>
      <c r="F16" s="5" t="s">
        <v>176</v>
      </c>
      <c r="J16" s="5" t="str">
        <f t="shared" si="0"/>
        <v>Gateway</v>
      </c>
      <c r="K16" s="3" t="str">
        <f t="shared" si="1"/>
        <v>this.Gateway = sNWBRest.rootObject.gateway.value.Truncate( 128);</v>
      </c>
    </row>
    <row r="17" spans="1:11" x14ac:dyDescent="0.3">
      <c r="A17" s="4" t="s">
        <v>47</v>
      </c>
      <c r="B17" s="3" t="s">
        <v>4</v>
      </c>
      <c r="C17" s="3" t="s">
        <v>28</v>
      </c>
      <c r="D17" s="3">
        <v>128</v>
      </c>
      <c r="E17" s="3" t="s">
        <v>160</v>
      </c>
      <c r="F17" s="5" t="s">
        <v>177</v>
      </c>
      <c r="J17" s="5" t="str">
        <f t="shared" si="0"/>
        <v>HealthStatus</v>
      </c>
      <c r="K17" s="3" t="str">
        <f t="shared" si="1"/>
        <v>this.HealthStatus = sNWBRest.rootObject.healthStatus.value.Truncate( 128);</v>
      </c>
    </row>
    <row r="18" spans="1:11" x14ac:dyDescent="0.3">
      <c r="A18" s="4" t="s">
        <v>48</v>
      </c>
      <c r="B18" s="3" t="s">
        <v>4</v>
      </c>
      <c r="C18" s="3" t="s">
        <v>24</v>
      </c>
      <c r="D18" s="3">
        <v>512</v>
      </c>
      <c r="E18" s="3" t="s">
        <v>160</v>
      </c>
      <c r="F18" s="5" t="s">
        <v>178</v>
      </c>
      <c r="J18" s="5" t="str">
        <f t="shared" si="0"/>
        <v>HealthStatusMsg</v>
      </c>
      <c r="K18" s="3" t="str">
        <f t="shared" si="1"/>
        <v>this.HealthStatusMsg = sNWBRest.rootObject.healthStatusMsg.value.Truncate( 512);</v>
      </c>
    </row>
    <row r="19" spans="1:11" x14ac:dyDescent="0.3">
      <c r="A19" s="4" t="s">
        <v>49</v>
      </c>
      <c r="B19" s="3" t="s">
        <v>50</v>
      </c>
      <c r="C19" s="3">
        <v>-10.763101577758787</v>
      </c>
      <c r="E19" s="3" t="s">
        <v>160</v>
      </c>
      <c r="F19" s="5" t="s">
        <v>179</v>
      </c>
      <c r="H19" s="3" t="s">
        <v>237</v>
      </c>
      <c r="I19" s="3" t="s">
        <v>180</v>
      </c>
      <c r="J19" s="5" t="str">
        <f t="shared" si="0"/>
        <v>InputRfAdcSaturation</v>
      </c>
      <c r="K19" s="3" t="str">
        <f t="shared" si="1"/>
        <v>this.InputRfAdcSaturation = sNWBRest.rootObject.inputRfAdcSaturation.value;</v>
      </c>
    </row>
    <row r="20" spans="1:11" x14ac:dyDescent="0.3">
      <c r="A20" s="4" t="s">
        <v>51</v>
      </c>
      <c r="B20" s="3" t="s">
        <v>50</v>
      </c>
      <c r="C20" s="3">
        <v>92.783180236816406</v>
      </c>
      <c r="E20" s="3" t="s">
        <v>160</v>
      </c>
      <c r="F20" s="5" t="s">
        <v>179</v>
      </c>
      <c r="H20" s="3" t="s">
        <v>237</v>
      </c>
      <c r="I20" s="3" t="s">
        <v>181</v>
      </c>
      <c r="J20" s="5" t="str">
        <f t="shared" si="0"/>
        <v>InputRfAdcSaturationPercent</v>
      </c>
      <c r="K20" s="3" t="str">
        <f t="shared" si="1"/>
        <v>this.InputRfAdcSaturationPercent = sNWBRest.rootObject.inputRfAdcSaturationPercent.value;</v>
      </c>
    </row>
    <row r="21" spans="1:11" x14ac:dyDescent="0.3">
      <c r="A21" s="4" t="s">
        <v>52</v>
      </c>
      <c r="B21" s="3" t="s">
        <v>4</v>
      </c>
      <c r="C21" s="3" t="s">
        <v>53</v>
      </c>
      <c r="E21" s="3" t="s">
        <v>137</v>
      </c>
      <c r="F21" s="5" t="s">
        <v>182</v>
      </c>
      <c r="I21" s="3" t="s">
        <v>153</v>
      </c>
      <c r="J21" s="5" t="str">
        <f t="shared" si="0"/>
        <v>InputRfBandwidth</v>
      </c>
      <c r="K21" s="3" t="str">
        <f t="shared" si="1"/>
        <v>this.InputRfBandwidth = sNWBRest.rootObject.inputRfBandwidth.value.Truncate( );</v>
      </c>
    </row>
    <row r="22" spans="1:11" x14ac:dyDescent="0.3">
      <c r="A22" s="4" t="s">
        <v>54</v>
      </c>
      <c r="B22" s="3" t="s">
        <v>50</v>
      </c>
      <c r="C22" s="3">
        <v>1421.050048828125</v>
      </c>
      <c r="E22" s="3" t="s">
        <v>137</v>
      </c>
      <c r="F22" s="5" t="s">
        <v>183</v>
      </c>
      <c r="H22" s="3" t="s">
        <v>238</v>
      </c>
      <c r="I22" s="3" t="s">
        <v>153</v>
      </c>
      <c r="J22" s="5" t="str">
        <f t="shared" si="0"/>
        <v>InputRfCenterFrequency</v>
      </c>
      <c r="K22" s="3" t="str">
        <f t="shared" si="1"/>
        <v>this.InputRfCenterFrequency = sNWBRest.rootObject.inputRfCenterFrequency.value;</v>
      </c>
    </row>
    <row r="23" spans="1:11" x14ac:dyDescent="0.3">
      <c r="A23" s="4" t="s">
        <v>55</v>
      </c>
      <c r="B23" s="3" t="s">
        <v>50</v>
      </c>
      <c r="C23" s="3">
        <v>-10.763101577758787</v>
      </c>
      <c r="E23" s="3" t="s">
        <v>160</v>
      </c>
      <c r="F23" s="5" t="s">
        <v>185</v>
      </c>
      <c r="H23" s="3" t="s">
        <v>237</v>
      </c>
      <c r="I23" s="3" t="s">
        <v>180</v>
      </c>
      <c r="J23" s="5" t="str">
        <f t="shared" si="0"/>
        <v>InputRfPort1AdcSaturation</v>
      </c>
      <c r="K23" s="3" t="str">
        <f t="shared" si="1"/>
        <v>this.InputRfPort1AdcSaturation = sNWBRest.rootObject.inputRfPort1AdcSaturation.value;</v>
      </c>
    </row>
    <row r="24" spans="1:11" x14ac:dyDescent="0.3">
      <c r="A24" s="4" t="s">
        <v>56</v>
      </c>
      <c r="B24" s="3" t="s">
        <v>50</v>
      </c>
      <c r="C24" s="3">
        <v>92.783180236816406</v>
      </c>
      <c r="E24" s="3" t="s">
        <v>160</v>
      </c>
      <c r="F24" s="5" t="s">
        <v>185</v>
      </c>
      <c r="H24" s="3" t="s">
        <v>237</v>
      </c>
      <c r="I24" s="3" t="s">
        <v>181</v>
      </c>
      <c r="J24" s="5" t="str">
        <f t="shared" si="0"/>
        <v>InputRfPort1AdcSaturationPercent</v>
      </c>
      <c r="K24" s="3" t="str">
        <f t="shared" si="1"/>
        <v>this.InputRfPort1AdcSaturationPercent = sNWBRest.rootObject.inputRfPort1AdcSaturationPercent.value;</v>
      </c>
    </row>
    <row r="25" spans="1:11" x14ac:dyDescent="0.3">
      <c r="A25" s="4" t="s">
        <v>57</v>
      </c>
      <c r="B25" s="3" t="s">
        <v>58</v>
      </c>
      <c r="C25" s="3">
        <v>71</v>
      </c>
      <c r="E25" s="3" t="s">
        <v>160</v>
      </c>
      <c r="F25" s="5" t="s">
        <v>188</v>
      </c>
      <c r="I25" s="3" t="s">
        <v>149</v>
      </c>
      <c r="J25" s="5" t="str">
        <f t="shared" si="0"/>
        <v>InputRfPort1MinimumGain</v>
      </c>
      <c r="K25" s="3" t="str">
        <f t="shared" si="1"/>
        <v>this.InputRfPort1MinimumGain = sNWBRest.rootObject.inputRfPort1MinimumGain.value;</v>
      </c>
    </row>
    <row r="26" spans="1:11" x14ac:dyDescent="0.3">
      <c r="A26" s="4" t="s">
        <v>59</v>
      </c>
      <c r="B26" s="3" t="s">
        <v>50</v>
      </c>
      <c r="C26" s="3">
        <v>-34.330123901367188</v>
      </c>
      <c r="E26" s="3" t="s">
        <v>160</v>
      </c>
      <c r="F26" s="5" t="s">
        <v>189</v>
      </c>
      <c r="H26" s="3" t="s">
        <v>237</v>
      </c>
      <c r="I26" s="3" t="s">
        <v>187</v>
      </c>
      <c r="J26" s="5" t="str">
        <f t="shared" si="0"/>
        <v>InputRfPort1Power</v>
      </c>
      <c r="K26" s="3" t="str">
        <f t="shared" si="1"/>
        <v>this.InputRfPort1Power = sNWBRest.rootObject.inputRfPort1Power.value;</v>
      </c>
    </row>
    <row r="27" spans="1:11" x14ac:dyDescent="0.3">
      <c r="A27" s="6" t="s">
        <v>60</v>
      </c>
      <c r="B27" s="3" t="s">
        <v>61</v>
      </c>
      <c r="E27" s="3" t="s">
        <v>160</v>
      </c>
      <c r="J27" s="5" t="str">
        <f t="shared" si="0"/>
        <v>InputRfPort1Spectrum</v>
      </c>
      <c r="K27" s="3" t="str">
        <f t="shared" si="1"/>
        <v>this.InputRfPort1Spectrum = sNWBRest.rootObject.inputRfPort1Spectrum.value;</v>
      </c>
    </row>
    <row r="28" spans="1:11" x14ac:dyDescent="0.3">
      <c r="A28" s="4" t="s">
        <v>62</v>
      </c>
      <c r="B28" s="3" t="s">
        <v>50</v>
      </c>
      <c r="C28" s="3">
        <v>-10.629526138305664</v>
      </c>
      <c r="E28" s="3" t="s">
        <v>160</v>
      </c>
      <c r="F28" s="5" t="s">
        <v>190</v>
      </c>
      <c r="H28" s="3" t="s">
        <v>237</v>
      </c>
      <c r="J28" s="5" t="str">
        <f t="shared" si="0"/>
        <v>InputRfPort2AdcSaturation</v>
      </c>
      <c r="K28" s="3" t="str">
        <f t="shared" si="1"/>
        <v>this.InputRfPort2AdcSaturation = sNWBRest.rootObject.inputRfPort2AdcSaturation.value;</v>
      </c>
    </row>
    <row r="29" spans="1:11" x14ac:dyDescent="0.3">
      <c r="A29" s="4" t="s">
        <v>63</v>
      </c>
      <c r="B29" s="3" t="s">
        <v>50</v>
      </c>
      <c r="C29" s="3">
        <v>92.985565185546875</v>
      </c>
      <c r="E29" s="3" t="s">
        <v>160</v>
      </c>
      <c r="F29" s="5" t="s">
        <v>190</v>
      </c>
      <c r="H29" s="3" t="s">
        <v>237</v>
      </c>
      <c r="J29" s="5" t="str">
        <f t="shared" si="0"/>
        <v>InputRfPort2AdcSaturationPercent</v>
      </c>
      <c r="K29" s="3" t="str">
        <f t="shared" si="1"/>
        <v>this.InputRfPort2AdcSaturationPercent = sNWBRest.rootObject.inputRfPort2AdcSaturationPercent.value;</v>
      </c>
    </row>
    <row r="30" spans="1:11" x14ac:dyDescent="0.3">
      <c r="A30" s="4" t="s">
        <v>64</v>
      </c>
      <c r="B30" s="3" t="s">
        <v>58</v>
      </c>
      <c r="C30" s="3">
        <v>73</v>
      </c>
      <c r="E30" s="3" t="s">
        <v>160</v>
      </c>
      <c r="F30" s="5" t="s">
        <v>191</v>
      </c>
      <c r="J30" s="5" t="str">
        <f t="shared" si="0"/>
        <v>InputRfPort2MinimumGain</v>
      </c>
      <c r="K30" s="3" t="str">
        <f t="shared" si="1"/>
        <v>this.InputRfPort2MinimumGain = sNWBRest.rootObject.inputRfPort2MinimumGain.value;</v>
      </c>
    </row>
    <row r="31" spans="1:11" x14ac:dyDescent="0.3">
      <c r="A31" s="4" t="s">
        <v>65</v>
      </c>
      <c r="B31" s="3" t="s">
        <v>50</v>
      </c>
      <c r="C31" s="3">
        <v>4.8034496307373047</v>
      </c>
      <c r="E31" s="3" t="s">
        <v>160</v>
      </c>
      <c r="F31" s="5" t="s">
        <v>192</v>
      </c>
      <c r="H31" s="3" t="s">
        <v>237</v>
      </c>
      <c r="J31" s="5" t="str">
        <f t="shared" si="0"/>
        <v>InputRfPort2Power</v>
      </c>
      <c r="K31" s="3" t="str">
        <f t="shared" si="1"/>
        <v>this.InputRfPort2Power = sNWBRest.rootObject.inputRfPort2Power.value;</v>
      </c>
    </row>
    <row r="32" spans="1:11" x14ac:dyDescent="0.3">
      <c r="A32" s="6" t="s">
        <v>66</v>
      </c>
      <c r="B32" s="3" t="s">
        <v>61</v>
      </c>
      <c r="J32" s="5" t="str">
        <f t="shared" si="0"/>
        <v>InputRfPort2Spectrum</v>
      </c>
      <c r="K32" s="3" t="str">
        <f t="shared" si="1"/>
        <v>this.InputRfPort2Spectrum = sNWBRest.rootObject.inputRfPort2Spectrum.value;</v>
      </c>
    </row>
    <row r="33" spans="1:11" x14ac:dyDescent="0.3">
      <c r="A33" s="4" t="s">
        <v>67</v>
      </c>
      <c r="B33" s="3" t="s">
        <v>4</v>
      </c>
      <c r="C33" s="3" t="s">
        <v>68</v>
      </c>
      <c r="D33" s="3">
        <v>128</v>
      </c>
      <c r="E33" s="3" t="s">
        <v>137</v>
      </c>
      <c r="F33" s="5" t="s">
        <v>193</v>
      </c>
      <c r="J33" s="5" t="str">
        <f t="shared" si="0"/>
        <v>InputRfPortSelect</v>
      </c>
      <c r="K33" s="3" t="str">
        <f t="shared" si="1"/>
        <v>this.InputRfPortSelect = sNWBRest.rootObject.inputRfPortSelect.value.Truncate( 128);</v>
      </c>
    </row>
    <row r="34" spans="1:11" x14ac:dyDescent="0.3">
      <c r="A34" s="4" t="s">
        <v>69</v>
      </c>
      <c r="B34" s="3" t="s">
        <v>50</v>
      </c>
      <c r="C34" s="3">
        <v>-34.330123901367188</v>
      </c>
      <c r="E34" s="3" t="s">
        <v>160</v>
      </c>
      <c r="F34" s="5" t="s">
        <v>194</v>
      </c>
      <c r="J34" s="5" t="str">
        <f t="shared" si="0"/>
        <v>InputRfPower</v>
      </c>
      <c r="K34" s="3" t="str">
        <f t="shared" si="1"/>
        <v>this.InputRfPower = sNWBRest.rootObject.inputRfPower.value;</v>
      </c>
    </row>
    <row r="35" spans="1:11" x14ac:dyDescent="0.3">
      <c r="A35" s="4" t="s">
        <v>70</v>
      </c>
      <c r="B35" s="3" t="s">
        <v>9</v>
      </c>
      <c r="C35" s="3">
        <v>60000000</v>
      </c>
      <c r="E35" s="3" t="s">
        <v>160</v>
      </c>
      <c r="F35" s="5" t="s">
        <v>195</v>
      </c>
      <c r="G35" s="3">
        <v>1000000</v>
      </c>
      <c r="H35" s="3" t="s">
        <v>157</v>
      </c>
      <c r="I35" s="3" t="s">
        <v>154</v>
      </c>
      <c r="J35" s="5" t="str">
        <f t="shared" si="0"/>
        <v>InputRfSampleRate</v>
      </c>
      <c r="K35" s="3" t="str">
        <f t="shared" si="1"/>
        <v>this.InputRfSampleRate = sNWBRest.rootObject.inputRfSampleRate.value;</v>
      </c>
    </row>
    <row r="36" spans="1:11" x14ac:dyDescent="0.3">
      <c r="A36" s="6" t="s">
        <v>71</v>
      </c>
      <c r="B36" s="3" t="s">
        <v>61</v>
      </c>
      <c r="J36" s="5" t="str">
        <f t="shared" si="0"/>
        <v>InputRfSpectrum</v>
      </c>
      <c r="K36" s="3" t="str">
        <f t="shared" si="1"/>
        <v>this.InputRfSpectrum = sNWBRest.rootObject.inputRfSpectrum.value;</v>
      </c>
    </row>
    <row r="37" spans="1:11" x14ac:dyDescent="0.3">
      <c r="A37" s="4" t="s">
        <v>72</v>
      </c>
      <c r="B37" s="3" t="s">
        <v>18</v>
      </c>
      <c r="C37" s="3" t="b">
        <v>0</v>
      </c>
      <c r="E37" s="3" t="s">
        <v>137</v>
      </c>
      <c r="F37" s="5" t="s">
        <v>196</v>
      </c>
      <c r="J37" s="5" t="str">
        <f t="shared" si="0"/>
        <v>InvertRfOutputSpectrum</v>
      </c>
      <c r="K37" s="3" t="str">
        <f t="shared" si="1"/>
        <v>this.InvertRfOutputSpectrum = sNWBRest.rootObject.invertRfOutputSpectrum.value;</v>
      </c>
    </row>
    <row r="38" spans="1:11" x14ac:dyDescent="0.3">
      <c r="A38" s="4" t="s">
        <v>73</v>
      </c>
      <c r="B38" s="3" t="s">
        <v>18</v>
      </c>
      <c r="C38" s="3" t="b">
        <v>0</v>
      </c>
      <c r="E38" s="3" t="s">
        <v>160</v>
      </c>
      <c r="F38" s="5" t="s">
        <v>198</v>
      </c>
      <c r="J38" s="5" t="str">
        <f t="shared" si="0"/>
        <v>IrigDcLocked</v>
      </c>
      <c r="K38" s="3" t="str">
        <f t="shared" si="1"/>
        <v>this.IrigDcLocked = sNWBRest.rootObject.irigDcLocked.value;</v>
      </c>
    </row>
    <row r="39" spans="1:11" x14ac:dyDescent="0.3">
      <c r="A39" s="4" t="s">
        <v>19</v>
      </c>
      <c r="B39" s="3" t="s">
        <v>18</v>
      </c>
      <c r="C39" s="3" t="b">
        <v>0</v>
      </c>
      <c r="E39" s="3" t="s">
        <v>160</v>
      </c>
      <c r="F39" s="5" t="s">
        <v>197</v>
      </c>
      <c r="J39" s="5" t="str">
        <f t="shared" si="0"/>
        <v>IrigLocked</v>
      </c>
      <c r="K39" s="3" t="str">
        <f t="shared" si="1"/>
        <v>this.IrigLocked = sNWBRest.rootObject.irigLocked.value;</v>
      </c>
    </row>
    <row r="40" spans="1:11" x14ac:dyDescent="0.3">
      <c r="A40" s="4" t="s">
        <v>74</v>
      </c>
      <c r="B40" s="3" t="s">
        <v>4</v>
      </c>
      <c r="C40" s="3" t="s">
        <v>75</v>
      </c>
      <c r="D40" s="3">
        <v>128</v>
      </c>
      <c r="E40" s="3" t="s">
        <v>137</v>
      </c>
      <c r="F40" s="5" t="s">
        <v>199</v>
      </c>
      <c r="J40" s="5" t="str">
        <f t="shared" si="0"/>
        <v>Label</v>
      </c>
      <c r="K40" s="3" t="str">
        <f t="shared" si="1"/>
        <v>this.Label = sNWBRest.rootObject.label.value.Truncate( 128);</v>
      </c>
    </row>
    <row r="41" spans="1:11" x14ac:dyDescent="0.3">
      <c r="A41" s="4" t="s">
        <v>76</v>
      </c>
      <c r="B41" s="3" t="s">
        <v>4</v>
      </c>
      <c r="C41" s="3" t="s">
        <v>77</v>
      </c>
      <c r="D41" s="3">
        <v>128</v>
      </c>
      <c r="E41" s="3" t="s">
        <v>137</v>
      </c>
      <c r="F41" s="5" t="s">
        <v>200</v>
      </c>
      <c r="J41" s="5" t="str">
        <f t="shared" si="0"/>
        <v>LogLevel</v>
      </c>
      <c r="K41" s="3" t="str">
        <f t="shared" si="1"/>
        <v>this.LogLevel = sNWBRest.rootObject.logLevel.value.Truncate( 128);</v>
      </c>
    </row>
    <row r="42" spans="1:11" x14ac:dyDescent="0.3">
      <c r="A42" s="4" t="s">
        <v>78</v>
      </c>
      <c r="B42" s="3" t="s">
        <v>58</v>
      </c>
      <c r="C42" s="3">
        <v>39</v>
      </c>
      <c r="E42" s="3" t="s">
        <v>137</v>
      </c>
      <c r="F42" s="5" t="s">
        <v>201</v>
      </c>
      <c r="J42" s="5" t="str">
        <f t="shared" si="0"/>
        <v>ManualGain</v>
      </c>
      <c r="K42" s="3" t="str">
        <f t="shared" si="1"/>
        <v>this.ManualGain = sNWBRest.rootObject.manualGain.value;</v>
      </c>
    </row>
    <row r="43" spans="1:11" x14ac:dyDescent="0.3">
      <c r="A43" s="4" t="s">
        <v>79</v>
      </c>
      <c r="B43" s="3" t="s">
        <v>58</v>
      </c>
      <c r="C43" s="3">
        <v>71</v>
      </c>
      <c r="E43" s="3" t="s">
        <v>160</v>
      </c>
      <c r="F43" s="5" t="s">
        <v>184</v>
      </c>
      <c r="J43" s="5" t="str">
        <f t="shared" si="0"/>
        <v>MinimumGain</v>
      </c>
      <c r="K43" s="3" t="str">
        <f t="shared" si="1"/>
        <v>this.MinimumGain = sNWBRest.rootObject.minimumGain.value;</v>
      </c>
    </row>
    <row r="44" spans="1:11" x14ac:dyDescent="0.3">
      <c r="A44" s="4" t="s">
        <v>80</v>
      </c>
      <c r="B44" s="3" t="s">
        <v>4</v>
      </c>
      <c r="C44" s="3" t="s">
        <v>81</v>
      </c>
      <c r="D44" s="3">
        <v>128</v>
      </c>
      <c r="E44" s="3" t="s">
        <v>160</v>
      </c>
      <c r="F44" s="5" t="s">
        <v>202</v>
      </c>
      <c r="J44" s="5" t="str">
        <f t="shared" si="0"/>
        <v>ModuleState</v>
      </c>
      <c r="K44" s="3" t="str">
        <f t="shared" si="1"/>
        <v>this.ModuleState = sNWBRest.rootObject.moduleState.value.Truncate( 128);</v>
      </c>
    </row>
    <row r="45" spans="1:11" x14ac:dyDescent="0.3">
      <c r="A45" s="4" t="s">
        <v>82</v>
      </c>
      <c r="B45" s="3" t="s">
        <v>4</v>
      </c>
      <c r="C45" s="3" t="s">
        <v>83</v>
      </c>
      <c r="D45" s="3">
        <v>128</v>
      </c>
      <c r="E45" s="3" t="s">
        <v>160</v>
      </c>
      <c r="F45" s="5" t="s">
        <v>203</v>
      </c>
      <c r="J45" s="5" t="str">
        <f t="shared" si="0"/>
        <v>ModuleType</v>
      </c>
      <c r="K45" s="3" t="str">
        <f t="shared" si="1"/>
        <v>this.ModuleType = sNWBRest.rootObject.moduleType.value.Truncate( 128);</v>
      </c>
    </row>
    <row r="46" spans="1:11" x14ac:dyDescent="0.3">
      <c r="A46" s="6" t="s">
        <v>84</v>
      </c>
      <c r="B46" s="3" t="s">
        <v>38</v>
      </c>
      <c r="J46" s="5" t="str">
        <f t="shared" si="0"/>
        <v>MulticastGroupSubscriptions</v>
      </c>
      <c r="K46" s="3" t="str">
        <f t="shared" si="1"/>
        <v>this.MulticastGroupSubscriptions = sNWBRest.rootObject.multicastGroupSubscriptions.value;</v>
      </c>
    </row>
    <row r="47" spans="1:11" x14ac:dyDescent="0.3">
      <c r="A47" s="4" t="s">
        <v>85</v>
      </c>
      <c r="B47" s="3" t="s">
        <v>4</v>
      </c>
      <c r="C47" s="3" t="s">
        <v>86</v>
      </c>
      <c r="D47" s="3">
        <v>128</v>
      </c>
      <c r="E47" s="3" t="s">
        <v>160</v>
      </c>
      <c r="F47" s="5" t="s">
        <v>204</v>
      </c>
      <c r="J47" s="5" t="str">
        <f t="shared" si="0"/>
        <v>NtpStatus</v>
      </c>
      <c r="K47" s="3" t="str">
        <f t="shared" si="1"/>
        <v>this.NtpStatus = sNWBRest.rootObject.ntpStatus.value.Truncate( 128);</v>
      </c>
    </row>
    <row r="48" spans="1:11" x14ac:dyDescent="0.3">
      <c r="A48" s="4" t="s">
        <v>20</v>
      </c>
      <c r="B48" s="3" t="s">
        <v>18</v>
      </c>
      <c r="C48" s="3" t="b">
        <v>1</v>
      </c>
      <c r="E48" s="3" t="s">
        <v>160</v>
      </c>
      <c r="F48" s="5" t="s">
        <v>205</v>
      </c>
      <c r="J48" s="5" t="str">
        <f t="shared" si="0"/>
        <v>OnePpsPresent</v>
      </c>
      <c r="K48" s="3" t="str">
        <f t="shared" si="1"/>
        <v>this.OnePpsPresent = sNWBRest.rootObject.onePpsPresent.value;</v>
      </c>
    </row>
    <row r="49" spans="1:11" x14ac:dyDescent="0.3">
      <c r="A49" s="4" t="s">
        <v>87</v>
      </c>
      <c r="B49" s="3" t="s">
        <v>50</v>
      </c>
      <c r="C49" s="3">
        <v>0</v>
      </c>
      <c r="E49" s="3" t="s">
        <v>137</v>
      </c>
      <c r="F49" s="5" t="s">
        <v>206</v>
      </c>
      <c r="J49" s="5" t="str">
        <f t="shared" si="0"/>
        <v>OutputAttenuation</v>
      </c>
      <c r="K49" s="3" t="str">
        <f t="shared" si="1"/>
        <v>this.OutputAttenuation = sNWBRest.rootObject.outputAttenuation.value;</v>
      </c>
    </row>
    <row r="50" spans="1:11" x14ac:dyDescent="0.3">
      <c r="A50" s="4" t="s">
        <v>88</v>
      </c>
      <c r="B50" s="3" t="s">
        <v>11</v>
      </c>
      <c r="C50" s="3">
        <v>1200</v>
      </c>
      <c r="E50" s="3" t="s">
        <v>160</v>
      </c>
      <c r="F50" s="5" t="s">
        <v>207</v>
      </c>
      <c r="I50" s="3" t="s">
        <v>153</v>
      </c>
      <c r="J50" s="5" t="str">
        <f t="shared" si="0"/>
        <v>OutputRfCenterFrequency</v>
      </c>
      <c r="K50" s="3" t="str">
        <f t="shared" si="1"/>
        <v>this.OutputRfCenterFrequency = sNWBRest.rootObject.outputRfCenterFrequency.value;</v>
      </c>
    </row>
    <row r="51" spans="1:11" x14ac:dyDescent="0.3">
      <c r="A51" s="4" t="s">
        <v>89</v>
      </c>
      <c r="B51" s="3" t="s">
        <v>50</v>
      </c>
      <c r="C51" s="3">
        <v>-60</v>
      </c>
      <c r="E51" s="3" t="s">
        <v>160</v>
      </c>
      <c r="F51" s="5" t="s">
        <v>208</v>
      </c>
      <c r="I51" s="3" t="s">
        <v>180</v>
      </c>
      <c r="J51" s="5" t="str">
        <f t="shared" si="0"/>
        <v>OutputRfDacSaturation</v>
      </c>
      <c r="K51" s="3" t="str">
        <f t="shared" si="1"/>
        <v>this.OutputRfDacSaturation = sNWBRest.rootObject.outputRfDacSaturation.value;</v>
      </c>
    </row>
    <row r="52" spans="1:11" x14ac:dyDescent="0.3">
      <c r="A52" s="4" t="s">
        <v>90</v>
      </c>
      <c r="B52" s="3" t="s">
        <v>50</v>
      </c>
      <c r="C52" s="3">
        <v>18.181818008422852</v>
      </c>
      <c r="E52" s="3" t="s">
        <v>160</v>
      </c>
      <c r="F52" s="5" t="s">
        <v>208</v>
      </c>
      <c r="H52" s="3" t="s">
        <v>237</v>
      </c>
      <c r="I52" s="3" t="s">
        <v>181</v>
      </c>
      <c r="J52" s="5" t="str">
        <f t="shared" si="0"/>
        <v>OutputRfDacSaturationPercent</v>
      </c>
      <c r="K52" s="3" t="str">
        <f t="shared" si="1"/>
        <v>this.OutputRfDacSaturationPercent = sNWBRest.rootObject.outputRfDacSaturationPercent.value;</v>
      </c>
    </row>
    <row r="53" spans="1:11" x14ac:dyDescent="0.3">
      <c r="A53" s="4" t="s">
        <v>91</v>
      </c>
      <c r="B53" s="3" t="s">
        <v>50</v>
      </c>
      <c r="C53" s="3">
        <v>-60</v>
      </c>
      <c r="E53" s="3" t="s">
        <v>160</v>
      </c>
      <c r="F53" s="5" t="s">
        <v>209</v>
      </c>
      <c r="I53" s="3" t="s">
        <v>180</v>
      </c>
      <c r="J53" s="5" t="str">
        <f t="shared" si="0"/>
        <v>OutputRfPort1DacSaturation</v>
      </c>
      <c r="K53" s="3" t="str">
        <f t="shared" si="1"/>
        <v>this.OutputRfPort1DacSaturation = sNWBRest.rootObject.outputRfPort1DacSaturation.value;</v>
      </c>
    </row>
    <row r="54" spans="1:11" x14ac:dyDescent="0.3">
      <c r="A54" s="4" t="s">
        <v>92</v>
      </c>
      <c r="B54" s="3" t="s">
        <v>50</v>
      </c>
      <c r="C54" s="3">
        <v>18.181818008422852</v>
      </c>
      <c r="E54" s="3" t="s">
        <v>160</v>
      </c>
      <c r="F54" s="5" t="s">
        <v>209</v>
      </c>
      <c r="H54" s="3" t="s">
        <v>237</v>
      </c>
      <c r="I54" s="3" t="s">
        <v>181</v>
      </c>
      <c r="J54" s="5" t="str">
        <f t="shared" si="0"/>
        <v>OutputRfPort1DacSaturationPercent</v>
      </c>
      <c r="K54" s="3" t="str">
        <f t="shared" si="1"/>
        <v>this.OutputRfPort1DacSaturationPercent = sNWBRest.rootObject.outputRfPort1DacSaturationPercent.value;</v>
      </c>
    </row>
    <row r="55" spans="1:11" x14ac:dyDescent="0.3">
      <c r="A55" s="4" t="s">
        <v>93</v>
      </c>
      <c r="B55" s="3" t="s">
        <v>50</v>
      </c>
      <c r="C55" s="3">
        <v>-50.241001129150391</v>
      </c>
      <c r="E55" s="3" t="s">
        <v>160</v>
      </c>
      <c r="F55" s="5" t="s">
        <v>189</v>
      </c>
      <c r="H55" s="3" t="s">
        <v>237</v>
      </c>
      <c r="I55" s="3" t="s">
        <v>187</v>
      </c>
      <c r="J55" s="5" t="str">
        <f t="shared" si="0"/>
        <v>OutputRfPort1Power</v>
      </c>
      <c r="K55" s="3" t="str">
        <f t="shared" si="1"/>
        <v>this.OutputRfPort1Power = sNWBRest.rootObject.outputRfPort1Power.value;</v>
      </c>
    </row>
    <row r="56" spans="1:11" x14ac:dyDescent="0.3">
      <c r="A56" s="6" t="s">
        <v>94</v>
      </c>
      <c r="B56" s="3" t="s">
        <v>61</v>
      </c>
      <c r="J56" s="5" t="str">
        <f t="shared" si="0"/>
        <v>OutputRfPort1Spectrum</v>
      </c>
      <c r="K56" s="3" t="str">
        <f t="shared" si="1"/>
        <v>this.OutputRfPort1Spectrum = sNWBRest.rootObject.outputRfPort1Spectrum.value;</v>
      </c>
    </row>
    <row r="57" spans="1:11" x14ac:dyDescent="0.3">
      <c r="A57" s="4" t="s">
        <v>95</v>
      </c>
      <c r="B57" s="3" t="s">
        <v>50</v>
      </c>
      <c r="C57" s="3">
        <v>-60</v>
      </c>
      <c r="E57" s="3" t="s">
        <v>160</v>
      </c>
      <c r="F57" s="5" t="s">
        <v>210</v>
      </c>
      <c r="I57" s="3" t="s">
        <v>180</v>
      </c>
      <c r="J57" s="5" t="str">
        <f t="shared" si="0"/>
        <v>OutputRfPort2DacSaturation</v>
      </c>
      <c r="K57" s="3" t="str">
        <f t="shared" si="1"/>
        <v>this.OutputRfPort2DacSaturation = sNWBRest.rootObject.outputRfPort2DacSaturation.value;</v>
      </c>
    </row>
    <row r="58" spans="1:11" x14ac:dyDescent="0.3">
      <c r="A58" s="4" t="s">
        <v>96</v>
      </c>
      <c r="B58" s="3" t="s">
        <v>50</v>
      </c>
      <c r="C58" s="3">
        <v>18.181818008422852</v>
      </c>
      <c r="E58" s="3" t="s">
        <v>160</v>
      </c>
      <c r="F58" s="5" t="s">
        <v>210</v>
      </c>
      <c r="H58" s="3" t="s">
        <v>237</v>
      </c>
      <c r="I58" s="3" t="s">
        <v>181</v>
      </c>
      <c r="J58" s="5" t="str">
        <f t="shared" si="0"/>
        <v>OutputRfPort2DacSaturationPercent</v>
      </c>
      <c r="K58" s="3" t="str">
        <f t="shared" si="1"/>
        <v>this.OutputRfPort2DacSaturationPercent = sNWBRest.rootObject.outputRfPort2DacSaturationPercent.value;</v>
      </c>
    </row>
    <row r="59" spans="1:11" x14ac:dyDescent="0.3">
      <c r="A59" s="4" t="s">
        <v>97</v>
      </c>
      <c r="B59" s="3" t="s">
        <v>50</v>
      </c>
      <c r="C59" s="3">
        <v>-50.241001129150391</v>
      </c>
      <c r="E59" s="3" t="s">
        <v>160</v>
      </c>
      <c r="F59" s="5" t="s">
        <v>192</v>
      </c>
      <c r="H59" s="3" t="s">
        <v>237</v>
      </c>
      <c r="I59" s="3" t="s">
        <v>187</v>
      </c>
      <c r="J59" s="5" t="str">
        <f t="shared" si="0"/>
        <v>OutputRfPort2Power</v>
      </c>
      <c r="K59" s="3" t="str">
        <f t="shared" si="1"/>
        <v>this.OutputRfPort2Power = sNWBRest.rootObject.outputRfPort2Power.value;</v>
      </c>
    </row>
    <row r="60" spans="1:11" x14ac:dyDescent="0.3">
      <c r="A60" s="6" t="s">
        <v>98</v>
      </c>
      <c r="B60" s="3" t="s">
        <v>61</v>
      </c>
      <c r="J60" s="5" t="str">
        <f t="shared" si="0"/>
        <v>OutputRfPort2Spectrum</v>
      </c>
      <c r="K60" s="3" t="str">
        <f t="shared" si="1"/>
        <v>this.OutputRfPort2Spectrum = sNWBRest.rootObject.outputRfPort2Spectrum.value;</v>
      </c>
    </row>
    <row r="61" spans="1:11" x14ac:dyDescent="0.3">
      <c r="A61" s="4" t="s">
        <v>99</v>
      </c>
      <c r="B61" s="3" t="s">
        <v>4</v>
      </c>
      <c r="C61" s="3" t="s">
        <v>100</v>
      </c>
      <c r="D61" s="3">
        <v>128</v>
      </c>
      <c r="E61" s="3" t="s">
        <v>137</v>
      </c>
      <c r="F61" s="5" t="s">
        <v>211</v>
      </c>
      <c r="J61" s="5" t="str">
        <f t="shared" si="0"/>
        <v>OutputRfPortSelect</v>
      </c>
      <c r="K61" s="3" t="str">
        <f t="shared" si="1"/>
        <v>this.OutputRfPortSelect = sNWBRest.rootObject.outputRfPortSelect.value.Truncate( 128);</v>
      </c>
    </row>
    <row r="62" spans="1:11" x14ac:dyDescent="0.3">
      <c r="A62" s="4" t="s">
        <v>101</v>
      </c>
      <c r="B62" s="3" t="s">
        <v>50</v>
      </c>
      <c r="C62" s="3">
        <v>-50.241001129150391</v>
      </c>
      <c r="E62" s="3" t="s">
        <v>160</v>
      </c>
      <c r="F62" s="5" t="s">
        <v>186</v>
      </c>
      <c r="H62" s="3" t="s">
        <v>237</v>
      </c>
      <c r="I62" s="3" t="s">
        <v>187</v>
      </c>
      <c r="J62" s="5" t="str">
        <f t="shared" si="0"/>
        <v>OutputRfPower</v>
      </c>
      <c r="K62" s="3" t="str">
        <f t="shared" si="1"/>
        <v>this.OutputRfPower = sNWBRest.rootObject.outputRfPower.value;</v>
      </c>
    </row>
    <row r="63" spans="1:11" x14ac:dyDescent="0.3">
      <c r="A63" s="6" t="s">
        <v>102</v>
      </c>
      <c r="B63" s="3" t="s">
        <v>61</v>
      </c>
      <c r="J63" s="5" t="str">
        <f t="shared" si="0"/>
        <v>OutputRfSpectrum</v>
      </c>
      <c r="K63" s="3" t="str">
        <f t="shared" si="1"/>
        <v>this.OutputRfSpectrum = sNWBRest.rootObject.outputRfSpectrum.value;</v>
      </c>
    </row>
    <row r="64" spans="1:11" x14ac:dyDescent="0.3">
      <c r="A64" s="4" t="s">
        <v>103</v>
      </c>
      <c r="B64" s="3" t="s">
        <v>50</v>
      </c>
      <c r="C64" s="3">
        <v>1200</v>
      </c>
      <c r="E64" s="3" t="s">
        <v>137</v>
      </c>
      <c r="F64" s="5" t="s">
        <v>212</v>
      </c>
      <c r="I64" s="3" t="s">
        <v>153</v>
      </c>
      <c r="J64" s="5" t="str">
        <f t="shared" si="0"/>
        <v>OverrideOutputFrequency</v>
      </c>
      <c r="K64" s="3" t="str">
        <f t="shared" si="1"/>
        <v>this.OverrideOutputFrequency = sNWBRest.rootObject.overrideOutputFrequency.value;</v>
      </c>
    </row>
    <row r="65" spans="1:11" x14ac:dyDescent="0.3">
      <c r="A65" s="4" t="s">
        <v>104</v>
      </c>
      <c r="B65" s="3" t="s">
        <v>18</v>
      </c>
      <c r="C65" s="3" t="b">
        <v>0</v>
      </c>
      <c r="E65" s="3" t="s">
        <v>137</v>
      </c>
      <c r="F65" s="5" t="s">
        <v>213</v>
      </c>
      <c r="J65" s="5" t="str">
        <f t="shared" si="0"/>
        <v>OverrideOutputFrequencyEnable</v>
      </c>
      <c r="K65" s="3" t="str">
        <f t="shared" si="1"/>
        <v>this.OverrideOutputFrequencyEnable = sNWBRest.rootObject.overrideOutputFrequencyEnable.value;</v>
      </c>
    </row>
    <row r="66" spans="1:11" x14ac:dyDescent="0.3">
      <c r="A66" s="4" t="s">
        <v>105</v>
      </c>
      <c r="B66" s="3" t="s">
        <v>9</v>
      </c>
      <c r="C66" s="3">
        <v>1000</v>
      </c>
      <c r="E66" s="3" t="s">
        <v>160</v>
      </c>
      <c r="F66" s="5" t="s">
        <v>214</v>
      </c>
      <c r="I66" s="3" t="s">
        <v>215</v>
      </c>
      <c r="J66" s="5" t="str">
        <f t="shared" si="0"/>
        <v>PollInterval</v>
      </c>
      <c r="K66" s="3" t="str">
        <f t="shared" si="1"/>
        <v>this.PollInterval = sNWBRest.rootObject.pollInterval.value;</v>
      </c>
    </row>
    <row r="67" spans="1:11" x14ac:dyDescent="0.3">
      <c r="A67" s="4" t="s">
        <v>106</v>
      </c>
      <c r="B67" s="3" t="s">
        <v>9</v>
      </c>
      <c r="C67" s="3">
        <v>577616640</v>
      </c>
      <c r="E67" s="3" t="s">
        <v>160</v>
      </c>
      <c r="F67" s="5" t="s">
        <v>216</v>
      </c>
      <c r="J67" s="5" t="str">
        <f t="shared" ref="J67:J86" si="2">UPPER(LEFT(A67,1))&amp;RIGHT(A67,LEN(A67)-1)</f>
        <v>PosixNanoseconds</v>
      </c>
      <c r="K67" s="3" t="str">
        <f t="shared" ref="K67:K86" si="3" xml:space="preserve"> IF(B67 = "string", _xlfn.CONCAT("this.", J67, " = sNWBRest.rootObject.", A67, ".value.Truncate( ", D67, ");"), _xlfn.CONCAT("this.", J67, " = sNWBRest.rootObject.", A67, ".value;"))</f>
        <v>this.PosixNanoseconds = sNWBRest.rootObject.posixNanoseconds.value;</v>
      </c>
    </row>
    <row r="68" spans="1:11" x14ac:dyDescent="0.3">
      <c r="A68" s="4" t="s">
        <v>107</v>
      </c>
      <c r="B68" s="3" t="s">
        <v>9</v>
      </c>
      <c r="C68" s="3">
        <v>1578202168</v>
      </c>
      <c r="E68" s="3" t="s">
        <v>160</v>
      </c>
      <c r="F68" s="5" t="s">
        <v>217</v>
      </c>
      <c r="J68" s="5" t="str">
        <f t="shared" si="2"/>
        <v>PosixSeconds</v>
      </c>
      <c r="K68" s="3" t="str">
        <f t="shared" si="3"/>
        <v>this.PosixSeconds = sNWBRest.rootObject.posixSeconds.value;</v>
      </c>
    </row>
    <row r="69" spans="1:11" x14ac:dyDescent="0.3">
      <c r="A69" s="4" t="s">
        <v>108</v>
      </c>
      <c r="B69" s="3" t="s">
        <v>18</v>
      </c>
      <c r="C69" s="3" t="b">
        <v>0</v>
      </c>
      <c r="E69" s="3" t="s">
        <v>160</v>
      </c>
      <c r="F69" s="5" t="s">
        <v>218</v>
      </c>
      <c r="J69" s="5" t="str">
        <f t="shared" si="2"/>
        <v>RebootRequired</v>
      </c>
      <c r="K69" s="3" t="str">
        <f t="shared" si="3"/>
        <v>this.RebootRequired = sNWBRest.rootObject.rebootRequired.value;</v>
      </c>
    </row>
    <row r="70" spans="1:11" x14ac:dyDescent="0.3">
      <c r="A70" s="4" t="s">
        <v>109</v>
      </c>
      <c r="B70" s="3" t="s">
        <v>110</v>
      </c>
      <c r="C70" s="3" t="s">
        <v>111</v>
      </c>
      <c r="F70" s="5" t="s">
        <v>219</v>
      </c>
      <c r="J70" s="5" t="str">
        <f t="shared" si="2"/>
        <v>ReplyWaitTime</v>
      </c>
      <c r="K70" s="3" t="str">
        <f t="shared" si="3"/>
        <v>this.ReplyWaitTime = sNWBRest.rootObject.replyWaitTime.value;</v>
      </c>
    </row>
    <row r="71" spans="1:11" x14ac:dyDescent="0.3">
      <c r="A71" s="4" t="s">
        <v>112</v>
      </c>
      <c r="B71" s="3" t="s">
        <v>4</v>
      </c>
      <c r="C71" s="3" t="s">
        <v>24</v>
      </c>
      <c r="D71" s="3">
        <v>128</v>
      </c>
      <c r="E71" s="3" t="s">
        <v>160</v>
      </c>
      <c r="F71" s="5" t="s">
        <v>220</v>
      </c>
      <c r="J71" s="5" t="str">
        <f t="shared" si="2"/>
        <v>RequiredReadPrivilege</v>
      </c>
      <c r="K71" s="3" t="str">
        <f t="shared" si="3"/>
        <v>this.RequiredReadPrivilege = sNWBRest.rootObject.requiredReadPrivilege.value.Truncate( 128);</v>
      </c>
    </row>
    <row r="72" spans="1:11" x14ac:dyDescent="0.3">
      <c r="A72" s="4" t="s">
        <v>113</v>
      </c>
      <c r="B72" s="3" t="s">
        <v>4</v>
      </c>
      <c r="C72" s="3" t="s">
        <v>24</v>
      </c>
      <c r="D72" s="3">
        <v>128</v>
      </c>
      <c r="E72" s="3" t="s">
        <v>160</v>
      </c>
      <c r="F72" s="5" t="s">
        <v>221</v>
      </c>
      <c r="J72" s="5" t="str">
        <f t="shared" si="2"/>
        <v>RequiredWritePrivilege</v>
      </c>
      <c r="K72" s="3" t="str">
        <f t="shared" si="3"/>
        <v>this.RequiredWritePrivilege = sNWBRest.rootObject.requiredWritePrivilege.value.Truncate( 128);</v>
      </c>
    </row>
    <row r="73" spans="1:11" x14ac:dyDescent="0.3">
      <c r="A73" s="6" t="s">
        <v>114</v>
      </c>
      <c r="B73" s="3" t="s">
        <v>115</v>
      </c>
      <c r="J73" s="5" t="str">
        <f t="shared" si="2"/>
        <v>RfInputStream</v>
      </c>
      <c r="K73" s="3" t="str">
        <f t="shared" si="3"/>
        <v>this.RfInputStream = sNWBRest.rootObject.rfInputStream.value;</v>
      </c>
    </row>
    <row r="74" spans="1:11" x14ac:dyDescent="0.3">
      <c r="A74" s="4" t="s">
        <v>116</v>
      </c>
      <c r="B74" s="3" t="s">
        <v>18</v>
      </c>
      <c r="C74" s="3" t="b">
        <v>0</v>
      </c>
      <c r="E74" s="3" t="s">
        <v>137</v>
      </c>
      <c r="F74" s="5" t="s">
        <v>222</v>
      </c>
      <c r="J74" s="5" t="str">
        <f t="shared" si="2"/>
        <v>RfOutputEnable</v>
      </c>
      <c r="K74" s="3" t="str">
        <f t="shared" si="3"/>
        <v>this.RfOutputEnable = sNWBRest.rootObject.rfOutputEnable.value;</v>
      </c>
    </row>
    <row r="75" spans="1:11" x14ac:dyDescent="0.3">
      <c r="A75" s="4" t="s">
        <v>117</v>
      </c>
      <c r="B75" s="3" t="s">
        <v>4</v>
      </c>
      <c r="C75" s="3" t="s">
        <v>118</v>
      </c>
      <c r="E75" s="3" t="s">
        <v>137</v>
      </c>
      <c r="F75" s="5" t="s">
        <v>223</v>
      </c>
      <c r="J75" s="5" t="str">
        <f t="shared" si="2"/>
        <v>RfOutputSource</v>
      </c>
      <c r="K75" s="3" t="str">
        <f t="shared" si="3"/>
        <v>this.RfOutputSource = sNWBRest.rootObject.rfOutputSource.value.Truncate( );</v>
      </c>
    </row>
    <row r="76" spans="1:11" x14ac:dyDescent="0.3">
      <c r="A76" s="6" t="s">
        <v>119</v>
      </c>
      <c r="B76" s="3" t="s">
        <v>120</v>
      </c>
      <c r="J76" s="5" t="str">
        <f t="shared" si="2"/>
        <v>RfOutputStream</v>
      </c>
      <c r="K76" s="3" t="str">
        <f t="shared" si="3"/>
        <v>this.RfOutputStream = sNWBRest.rootObject.rfOutputStream.value;</v>
      </c>
    </row>
    <row r="77" spans="1:11" x14ac:dyDescent="0.3">
      <c r="A77" s="6" t="s">
        <v>121</v>
      </c>
      <c r="B77" s="3" t="s">
        <v>122</v>
      </c>
      <c r="J77" s="5" t="str">
        <f t="shared" si="2"/>
        <v>Routes</v>
      </c>
      <c r="K77" s="3" t="str">
        <f t="shared" si="3"/>
        <v>this.Routes = sNWBRest.rootObject.routes.value;</v>
      </c>
    </row>
    <row r="78" spans="1:11" x14ac:dyDescent="0.3">
      <c r="A78" s="4" t="s">
        <v>123</v>
      </c>
      <c r="B78" s="3" t="s">
        <v>4</v>
      </c>
      <c r="C78" s="3" t="s">
        <v>124</v>
      </c>
      <c r="D78" s="3">
        <v>128</v>
      </c>
      <c r="E78" s="3" t="s">
        <v>137</v>
      </c>
      <c r="F78" s="5" t="s">
        <v>224</v>
      </c>
      <c r="J78" s="5" t="str">
        <f t="shared" si="2"/>
        <v>SecuritySource</v>
      </c>
      <c r="K78" s="3" t="str">
        <f t="shared" si="3"/>
        <v>this.SecuritySource = sNWBRest.rootObject.securitySource.value.Truncate( 128);</v>
      </c>
    </row>
    <row r="79" spans="1:11" x14ac:dyDescent="0.3">
      <c r="A79" s="4" t="s">
        <v>125</v>
      </c>
      <c r="B79" s="3" t="s">
        <v>4</v>
      </c>
      <c r="C79" s="3" t="s">
        <v>126</v>
      </c>
      <c r="D79" s="3">
        <v>128</v>
      </c>
      <c r="E79" s="3" t="s">
        <v>160</v>
      </c>
      <c r="F79" s="5" t="s">
        <v>225</v>
      </c>
      <c r="J79" s="5" t="str">
        <f t="shared" si="2"/>
        <v>SerialNumber</v>
      </c>
      <c r="K79" s="3" t="str">
        <f t="shared" si="3"/>
        <v>this.SerialNumber = sNWBRest.rootObject.serialNumber.value.Truncate( 128);</v>
      </c>
    </row>
    <row r="80" spans="1:11" x14ac:dyDescent="0.3">
      <c r="A80" s="4" t="s">
        <v>127</v>
      </c>
      <c r="B80" s="3" t="s">
        <v>4</v>
      </c>
      <c r="C80" s="5" t="s">
        <v>128</v>
      </c>
      <c r="D80" s="3">
        <v>128</v>
      </c>
      <c r="E80" s="3" t="s">
        <v>160</v>
      </c>
      <c r="F80" s="5" t="s">
        <v>226</v>
      </c>
      <c r="J80" s="5" t="str">
        <f t="shared" si="2"/>
        <v>ShortDescription</v>
      </c>
      <c r="K80" s="3" t="str">
        <f t="shared" si="3"/>
        <v>this.ShortDescription = sNWBRest.rootObject.shortDescription.value.Truncate( 128);</v>
      </c>
    </row>
    <row r="81" spans="1:11" x14ac:dyDescent="0.3">
      <c r="A81" s="4" t="s">
        <v>129</v>
      </c>
      <c r="B81" s="3" t="s">
        <v>18</v>
      </c>
      <c r="C81" s="3" t="b">
        <v>0</v>
      </c>
      <c r="E81" s="3" t="s">
        <v>160</v>
      </c>
      <c r="F81" s="5" t="s">
        <v>227</v>
      </c>
      <c r="J81" s="5" t="str">
        <f t="shared" si="2"/>
        <v>Simulate</v>
      </c>
      <c r="K81" s="3" t="str">
        <f t="shared" si="3"/>
        <v>this.Simulate = sNWBRest.rootObject.simulate.value;</v>
      </c>
    </row>
    <row r="82" spans="1:11" x14ac:dyDescent="0.3">
      <c r="A82" s="4" t="s">
        <v>130</v>
      </c>
      <c r="B82" s="3" t="s">
        <v>18</v>
      </c>
      <c r="C82" s="3" t="b">
        <v>0</v>
      </c>
      <c r="E82" s="3" t="s">
        <v>160</v>
      </c>
      <c r="F82" s="5" t="s">
        <v>228</v>
      </c>
      <c r="J82" s="5" t="str">
        <f t="shared" si="2"/>
        <v>SquelchEnabled</v>
      </c>
      <c r="K82" s="3" t="str">
        <f t="shared" si="3"/>
        <v>this.SquelchEnabled = sNWBRest.rootObject.squelchEnabled.value;</v>
      </c>
    </row>
    <row r="83" spans="1:11" x14ac:dyDescent="0.3">
      <c r="A83" s="4" t="s">
        <v>131</v>
      </c>
      <c r="B83" s="3" t="s">
        <v>58</v>
      </c>
      <c r="C83" s="3">
        <v>42</v>
      </c>
      <c r="E83" s="3" t="s">
        <v>160</v>
      </c>
      <c r="F83" s="5" t="s">
        <v>229</v>
      </c>
      <c r="J83" s="5" t="str">
        <f t="shared" si="2"/>
        <v>SystemTemperature</v>
      </c>
      <c r="K83" s="3" t="str">
        <f t="shared" si="3"/>
        <v>this.SystemTemperature = sNWBRest.rootObject.systemTemperature.value;</v>
      </c>
    </row>
    <row r="84" spans="1:11" x14ac:dyDescent="0.3">
      <c r="A84" s="4" t="s">
        <v>132</v>
      </c>
      <c r="B84" s="3" t="s">
        <v>4</v>
      </c>
      <c r="C84" s="3" t="s">
        <v>133</v>
      </c>
      <c r="D84" s="3">
        <v>128</v>
      </c>
      <c r="E84" s="3" t="s">
        <v>137</v>
      </c>
      <c r="F84" s="5" t="s">
        <v>230</v>
      </c>
      <c r="J84" s="5" t="str">
        <f t="shared" si="2"/>
        <v>SystemTimeSource</v>
      </c>
      <c r="K84" s="3" t="str">
        <f t="shared" si="3"/>
        <v>this.SystemTimeSource = sNWBRest.rootObject.systemTimeSource.value.Truncate( 128);</v>
      </c>
    </row>
    <row r="85" spans="1:11" x14ac:dyDescent="0.3">
      <c r="A85" s="4" t="s">
        <v>21</v>
      </c>
      <c r="B85" s="3" t="s">
        <v>18</v>
      </c>
      <c r="C85" s="3" t="b">
        <v>1</v>
      </c>
      <c r="E85" s="3" t="s">
        <v>160</v>
      </c>
      <c r="F85" s="5" t="s">
        <v>232</v>
      </c>
      <c r="J85" s="5" t="str">
        <f t="shared" si="2"/>
        <v>TenMhzLocked</v>
      </c>
      <c r="K85" s="3" t="str">
        <f t="shared" si="3"/>
        <v>this.TenMhzLocked = sNWBRest.rootObject.tenMhzLocked.value;</v>
      </c>
    </row>
    <row r="86" spans="1:11" x14ac:dyDescent="0.3">
      <c r="A86" s="4" t="s">
        <v>134</v>
      </c>
      <c r="B86" s="3" t="s">
        <v>4</v>
      </c>
      <c r="C86" s="3" t="s">
        <v>135</v>
      </c>
      <c r="D86" s="3">
        <v>128</v>
      </c>
      <c r="E86" s="3" t="s">
        <v>160</v>
      </c>
      <c r="F86" s="5" t="s">
        <v>231</v>
      </c>
      <c r="J86" s="5" t="str">
        <f t="shared" si="2"/>
        <v>Version</v>
      </c>
      <c r="K86" s="3" t="str">
        <f t="shared" si="3"/>
        <v>this.Version = sNWBRest.rootObject.version.value.Truncate( 128);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dimension ref="A1:K13"/>
  <sheetViews>
    <sheetView workbookViewId="0">
      <selection activeCell="D1" sqref="D1:K3"/>
    </sheetView>
  </sheetViews>
  <sheetFormatPr defaultRowHeight="14.4" x14ac:dyDescent="0.3"/>
  <cols>
    <col min="1" max="1" width="14.6640625" style="3" bestFit="1" customWidth="1"/>
    <col min="2" max="2" width="18.77734375" style="3" bestFit="1" customWidth="1"/>
    <col min="3" max="3" width="14.33203125" customWidth="1"/>
    <col min="4" max="4" width="13.109375" style="3" bestFit="1" customWidth="1"/>
    <col min="5" max="5" width="18.77734375" style="3" customWidth="1"/>
    <col min="6" max="6" width="15.33203125" style="3" customWidth="1"/>
    <col min="7" max="7" width="16.21875" style="3" customWidth="1"/>
    <col min="8" max="9" width="11" style="3" customWidth="1"/>
    <col min="10" max="10" width="15.5546875" style="3" customWidth="1"/>
    <col min="11" max="11" width="72" style="3" customWidth="1"/>
    <col min="12" max="12" width="70.6640625" style="3" customWidth="1"/>
    <col min="13" max="16384" width="8.886718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159</v>
      </c>
      <c r="E1" s="3" t="s">
        <v>136</v>
      </c>
      <c r="F1" s="3" t="s">
        <v>138</v>
      </c>
      <c r="G1" s="3" t="s">
        <v>152</v>
      </c>
      <c r="H1" s="3" t="s">
        <v>156</v>
      </c>
      <c r="I1" s="3" t="s">
        <v>148</v>
      </c>
      <c r="J1" s="3" t="s">
        <v>151</v>
      </c>
      <c r="K1" s="3" t="s">
        <v>158</v>
      </c>
    </row>
    <row r="2" spans="1:11" x14ac:dyDescent="0.3">
      <c r="A2" s="4" t="s">
        <v>3</v>
      </c>
      <c r="B2" s="3" t="s">
        <v>4</v>
      </c>
      <c r="C2" s="3" t="s">
        <v>5</v>
      </c>
      <c r="D2" s="3">
        <v>128</v>
      </c>
      <c r="E2" s="3" t="s">
        <v>137</v>
      </c>
      <c r="J2" s="3" t="str">
        <f>UPPER(LEFT(A2,1))&amp;RIGHT(A2,LEN(A2)-1)</f>
        <v>SourceIpAddress</v>
      </c>
      <c r="K2" s="3" t="str">
        <f xml:space="preserve"> IF(B2 = "string", _xlfn.CONCAT("this.", J2, " = sNWBRest.rootObject.", A2, ".value.Truncate( ", D2, ");"), _xlfn.CONCAT("this.", J2, " = sNWBRest.rootObject.", A2, ".value;"))</f>
        <v>this.SourceIpAddress = sNWBRest.rootObject.sourceIpAddress.value.Truncate( 128);</v>
      </c>
    </row>
    <row r="3" spans="1:11" x14ac:dyDescent="0.3">
      <c r="A3" s="4" t="s">
        <v>6</v>
      </c>
      <c r="B3" s="3" t="s">
        <v>4</v>
      </c>
      <c r="C3" s="3" t="s">
        <v>7</v>
      </c>
      <c r="D3" s="3">
        <v>128</v>
      </c>
      <c r="E3" s="3" t="s">
        <v>137</v>
      </c>
      <c r="J3" s="3" t="str">
        <f>UPPER(LEFT(A3,1))&amp;RIGHT(A3,LEN(A3)-1)</f>
        <v>SourcePort</v>
      </c>
      <c r="K3" s="3" t="str">
        <f xml:space="preserve"> IF(B3 = "string", _xlfn.CONCAT("this.", J3, " = sNWBRest.rootObject.", A3, ".value.Truncate( ", D3, ");"), _xlfn.CONCAT("this.", J3, " = sNWBRest.rootObject.", A3, ".value;"))</f>
        <v>this.SourcePort = sNWBRest.rootObject.sourcePort.value.Truncate( 128);</v>
      </c>
    </row>
    <row r="4" spans="1:11" x14ac:dyDescent="0.3">
      <c r="A4" s="4" t="s">
        <v>8</v>
      </c>
      <c r="B4" s="3" t="s">
        <v>9</v>
      </c>
      <c r="C4" s="3">
        <v>0</v>
      </c>
      <c r="E4" s="3" t="s">
        <v>137</v>
      </c>
      <c r="F4" s="3" t="s">
        <v>155</v>
      </c>
      <c r="J4" s="3" t="str">
        <f t="shared" ref="J4:J13" si="0">UPPER(LEFT(A4,1))&amp;RIGHT(A4,LEN(A4)-1)</f>
        <v>StreamId</v>
      </c>
      <c r="K4" s="3" t="str">
        <f xml:space="preserve"> IF(B4 = "string", _xlfn.CONCAT("this.", J4, " = sNWBRest.rootObject.", A4, ".value.Truncate( ", D4, ");"), _xlfn.CONCAT("this.", J4, " = sNWBRest.rootObject.", A4, ".value;"))</f>
        <v>this.StreamId = sNWBRest.rootObject.streamId.value;</v>
      </c>
    </row>
    <row r="5" spans="1:11" x14ac:dyDescent="0.3">
      <c r="A5" s="4" t="s">
        <v>10</v>
      </c>
      <c r="B5" s="3" t="s">
        <v>11</v>
      </c>
      <c r="C5" s="3">
        <v>1200000000</v>
      </c>
      <c r="E5" s="3" t="s">
        <v>137</v>
      </c>
      <c r="F5" s="3" t="s">
        <v>139</v>
      </c>
      <c r="G5" s="3">
        <v>1000000</v>
      </c>
      <c r="H5" s="3" t="s">
        <v>157</v>
      </c>
      <c r="I5" s="3" t="s">
        <v>153</v>
      </c>
      <c r="J5" s="3" t="str">
        <f t="shared" si="0"/>
        <v>CenterFrequency</v>
      </c>
      <c r="K5" s="3" t="str">
        <f xml:space="preserve"> IF(B5 = "string", _xlfn.CONCAT("this.", J5, " = sNWBRest.rootObject.", A5, ".value.Truncate( ", D5, ");"), _xlfn.CONCAT("this.", J5, " = sNWBRest.rootObject.", A5, ".value;"))</f>
        <v>this.CenterFrequency = sNWBRest.rootObject.centerFrequency.value;</v>
      </c>
    </row>
    <row r="6" spans="1:11" x14ac:dyDescent="0.3">
      <c r="A6" s="4" t="s">
        <v>12</v>
      </c>
      <c r="B6" s="3" t="s">
        <v>11</v>
      </c>
      <c r="C6" s="3">
        <v>5000000</v>
      </c>
      <c r="E6" s="3" t="s">
        <v>137</v>
      </c>
      <c r="F6" s="3" t="s">
        <v>147</v>
      </c>
      <c r="G6" s="3">
        <v>1000000</v>
      </c>
      <c r="H6" s="3" t="s">
        <v>157</v>
      </c>
      <c r="I6" s="3" t="s">
        <v>153</v>
      </c>
      <c r="J6" s="3" t="str">
        <f t="shared" si="0"/>
        <v>Bandwidth</v>
      </c>
      <c r="K6" s="3" t="str">
        <f xml:space="preserve"> IF(B6 = "string", _xlfn.CONCAT("this.", J6, " = sNWBRest.rootObject.", A6, ".value.Truncate( ", D6, ");"), _xlfn.CONCAT("this.", J6, " = sNWBRest.rootObject.", A6, ".value;"))</f>
        <v>this.Bandwidth = sNWBRest.rootObject.bandwidth.value;</v>
      </c>
    </row>
    <row r="7" spans="1:11" x14ac:dyDescent="0.3">
      <c r="A7" s="4" t="s">
        <v>13</v>
      </c>
      <c r="B7" s="3" t="s">
        <v>11</v>
      </c>
      <c r="C7" s="3">
        <v>5625000</v>
      </c>
      <c r="E7" s="3" t="s">
        <v>137</v>
      </c>
      <c r="F7" s="3" t="s">
        <v>146</v>
      </c>
      <c r="G7" s="3">
        <v>1000000</v>
      </c>
      <c r="H7" s="3" t="s">
        <v>157</v>
      </c>
      <c r="I7" s="3" t="s">
        <v>154</v>
      </c>
      <c r="J7" s="3" t="str">
        <f t="shared" si="0"/>
        <v>SampleRate</v>
      </c>
      <c r="K7" s="3" t="str">
        <f xml:space="preserve"> IF(B7 = "string", _xlfn.CONCAT("this.", J7, " = sNWBRest.rootObject.", A7, ".value.Truncate( ", D7, ");"), _xlfn.CONCAT("this.", J7, " = sNWBRest.rootObject.", A7, ".value;"))</f>
        <v>this.SampleRate = sNWBRest.rootObject.sampleRate.value;</v>
      </c>
    </row>
    <row r="8" spans="1:11" x14ac:dyDescent="0.3">
      <c r="A8" s="4" t="s">
        <v>14</v>
      </c>
      <c r="B8" s="3" t="s">
        <v>11</v>
      </c>
      <c r="C8" s="3">
        <v>10</v>
      </c>
      <c r="E8" s="3" t="s">
        <v>137</v>
      </c>
      <c r="F8" s="3" t="s">
        <v>145</v>
      </c>
      <c r="I8" s="3" t="s">
        <v>149</v>
      </c>
      <c r="J8" s="3" t="str">
        <f t="shared" si="0"/>
        <v>Gain</v>
      </c>
      <c r="K8" s="3" t="str">
        <f xml:space="preserve"> IF(B8 = "string", _xlfn.CONCAT("this.", J8, " = sNWBRest.rootObject.", A8, ".value.Truncate( ", D8, ");"), _xlfn.CONCAT("this.", J8, " = sNWBRest.rootObject.", A8, ".value;"))</f>
        <v>this.Gain = sNWBRest.rootObject.gain.value;</v>
      </c>
    </row>
    <row r="9" spans="1:11" x14ac:dyDescent="0.3">
      <c r="A9" s="4" t="s">
        <v>15</v>
      </c>
      <c r="B9" s="3" t="s">
        <v>16</v>
      </c>
      <c r="C9" s="3">
        <v>10</v>
      </c>
      <c r="E9" s="3" t="s">
        <v>137</v>
      </c>
      <c r="F9" s="3" t="s">
        <v>144</v>
      </c>
      <c r="I9" s="3" t="s">
        <v>150</v>
      </c>
      <c r="J9" s="3" t="str">
        <f t="shared" si="0"/>
        <v>SampleWidth</v>
      </c>
      <c r="K9" s="3" t="str">
        <f xml:space="preserve"> IF(B9 = "string", _xlfn.CONCAT("this.", J9, " = sNWBRest.rootObject.", A9, ".value.Truncate( ", D9, ");"), _xlfn.CONCAT("this.", J9, " = sNWBRest.rootObject.", A9, ".value;"))</f>
        <v>this.SampleWidth = sNWBRest.rootObject.sampleWidth.value;</v>
      </c>
    </row>
    <row r="10" spans="1:11" x14ac:dyDescent="0.3">
      <c r="A10" s="4" t="s">
        <v>17</v>
      </c>
      <c r="B10" s="3" t="s">
        <v>18</v>
      </c>
      <c r="C10" s="3" t="b">
        <v>0</v>
      </c>
      <c r="E10" s="3" t="s">
        <v>137</v>
      </c>
      <c r="F10" s="3" t="s">
        <v>143</v>
      </c>
      <c r="J10" s="3" t="str">
        <f t="shared" si="0"/>
        <v>PfecEnabled</v>
      </c>
      <c r="K10" s="3" t="str">
        <f xml:space="preserve"> IF(B10 = "string", _xlfn.CONCAT("this.", J10, " = sNWBRest.rootObject.", A10, ".value.Truncate( ", D10, ");"), _xlfn.CONCAT("this.", J10, " = sNWBRest.rootObject.", A10, ".value;"))</f>
        <v>this.PfecEnabled = sNWBRest.rootObject.pfecEnabled.value;</v>
      </c>
    </row>
    <row r="11" spans="1:11" x14ac:dyDescent="0.3">
      <c r="A11" s="4" t="s">
        <v>19</v>
      </c>
      <c r="B11" s="3" t="s">
        <v>18</v>
      </c>
      <c r="C11" s="3" t="b">
        <v>0</v>
      </c>
      <c r="E11" s="3" t="s">
        <v>137</v>
      </c>
      <c r="F11" s="3" t="s">
        <v>142</v>
      </c>
      <c r="J11" s="3" t="str">
        <f t="shared" si="0"/>
        <v>IrigLocked</v>
      </c>
      <c r="K11" s="3" t="str">
        <f xml:space="preserve"> IF(B11 = "string", _xlfn.CONCAT("this.", J11, " = sNWBRest.rootObject.", A11, ".value.Truncate( ", D11, ");"), _xlfn.CONCAT("this.", J11, " = sNWBRest.rootObject.", A11, ".value;"))</f>
        <v>this.IrigLocked = sNWBRest.rootObject.irigLocked.value;</v>
      </c>
    </row>
    <row r="12" spans="1:11" x14ac:dyDescent="0.3">
      <c r="A12" s="4" t="s">
        <v>20</v>
      </c>
      <c r="B12" s="3" t="s">
        <v>18</v>
      </c>
      <c r="C12" s="3" t="b">
        <v>1</v>
      </c>
      <c r="E12" s="3" t="s">
        <v>137</v>
      </c>
      <c r="F12" s="3" t="s">
        <v>140</v>
      </c>
      <c r="J12" s="3" t="str">
        <f t="shared" si="0"/>
        <v>OnePpsPresent</v>
      </c>
      <c r="K12" s="3" t="str">
        <f xml:space="preserve"> IF(B12 = "string", _xlfn.CONCAT("this.", J12, " = sNWBRest.rootObject.", A12, ".value.Truncate( ", D12, ");"), _xlfn.CONCAT("this.", J12, " = sNWBRest.rootObject.", A12, ".value;"))</f>
        <v>this.OnePpsPresent = sNWBRest.rootObject.onePpsPresent.value;</v>
      </c>
    </row>
    <row r="13" spans="1:11" x14ac:dyDescent="0.3">
      <c r="A13" s="4" t="s">
        <v>21</v>
      </c>
      <c r="B13" s="3" t="s">
        <v>18</v>
      </c>
      <c r="C13" s="3" t="b">
        <v>1</v>
      </c>
      <c r="E13" s="3" t="s">
        <v>137</v>
      </c>
      <c r="F13" s="3" t="s">
        <v>141</v>
      </c>
      <c r="J13" s="3" t="str">
        <f t="shared" si="0"/>
        <v>TenMhzLocked</v>
      </c>
      <c r="K13" s="3" t="str">
        <f xml:space="preserve"> IF(B13 = "string", _xlfn.CONCAT("this.", J13, " = sNWBRest.rootObject.", A13, ".value.Truncate( ", D13, ");"), _xlfn.CONCAT("this.", J13, " = sNWBRest.rootObject.", A13, ".value;"))</f>
        <v>this.TenMhzLocked = sNWBRest.rootObject.tenMhzLocked.value;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dimension ref="A1:K4"/>
  <sheetViews>
    <sheetView workbookViewId="0">
      <selection activeCell="K4" sqref="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159</v>
      </c>
      <c r="E1" s="3" t="s">
        <v>136</v>
      </c>
      <c r="F1" s="3" t="s">
        <v>138</v>
      </c>
      <c r="G1" s="3" t="s">
        <v>152</v>
      </c>
      <c r="H1" s="3" t="s">
        <v>156</v>
      </c>
      <c r="I1" s="3" t="s">
        <v>148</v>
      </c>
      <c r="J1" s="3" t="s">
        <v>151</v>
      </c>
      <c r="K1" s="3" t="s">
        <v>158</v>
      </c>
    </row>
    <row r="2" spans="1:11" x14ac:dyDescent="0.3">
      <c r="A2" s="1" t="s">
        <v>233</v>
      </c>
      <c r="B2" t="s">
        <v>4</v>
      </c>
      <c r="C2" t="s">
        <v>234</v>
      </c>
      <c r="D2" s="3">
        <v>128</v>
      </c>
      <c r="E2" s="3" t="s">
        <v>137</v>
      </c>
      <c r="F2" s="3"/>
      <c r="G2" s="3"/>
      <c r="H2" s="3"/>
      <c r="I2" s="3"/>
      <c r="J2" s="3" t="str">
        <f>UPPER(LEFT(A2,1))&amp;RIGHT(A2,LEN(A2)-1)</f>
        <v>Addresses</v>
      </c>
      <c r="K2" s="3" t="str">
        <f xml:space="preserve"> IF(B2 = "string", _xlfn.CONCAT("this.", J2, " = sNWBRest.rootObject.", A2, ".value.Truncate( ", D2, ");"), _xlfn.CONCAT("this.", J2, " = sNWBRest.rootObject.", A2, ".value;"))</f>
        <v>this.Addresses = sNWBRest.rootObject.addresses.value.Truncate( 128);</v>
      </c>
    </row>
    <row r="3" spans="1:11" x14ac:dyDescent="0.3">
      <c r="A3" s="1" t="s">
        <v>23</v>
      </c>
      <c r="B3" t="s">
        <v>4</v>
      </c>
      <c r="C3" t="s">
        <v>235</v>
      </c>
      <c r="D3" s="3">
        <v>128</v>
      </c>
      <c r="E3" s="3" t="s">
        <v>137</v>
      </c>
      <c r="F3" s="3"/>
      <c r="G3" s="3"/>
      <c r="H3" s="3"/>
      <c r="I3" s="3"/>
      <c r="J3" s="3" t="str">
        <f>UPPER(LEFT(A3,1))&amp;RIGHT(A3,LEN(A3)-1)</f>
        <v>Address</v>
      </c>
      <c r="K3" s="3" t="str">
        <f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</row>
    <row r="4" spans="1:11" x14ac:dyDescent="0.3">
      <c r="A4" s="1" t="s">
        <v>236</v>
      </c>
      <c r="B4" t="s">
        <v>58</v>
      </c>
      <c r="C4">
        <v>24</v>
      </c>
      <c r="J4" s="3" t="str">
        <f>UPPER(LEFT(A4,1))&amp;RIGHT(A4,LEN(A4)-1)</f>
        <v>Netmask</v>
      </c>
      <c r="K4" s="3" t="str">
        <f xml:space="preserve"> IF(B4 = "string", _xlfn.CONCAT("this.", J4, " = sNWBRest.rootObject.", A4, ".value.Truncate( ", D4, ");"), _xlfn.CONCAT("this.", J4, " = sNWBRest.rootObject.", A4, ".value;"))</f>
        <v>this.Netmask = sNWBRest.rootObject.netmask.value;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d V T S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H V U 0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V N J W U s k 2 K 2 o B A A D p B Q A A E w A c A E Z v c m 1 1 b G F z L 1 N l Y 3 R p b 2 4 x L m 0 g o h g A K K A U A A A A A A A A A A A A A A A A A A A A A A A A A A A A 5 V N B S 8 M w F L 4 X + h 9 C d 2 l h F K c 3 x Y N u E x n S Q 1 v d Y d k h t h E j W V J e 0 u I Y + + + m y b q 5 M Z n e B u a S 5 H v f x / v y X p 6 i h W Z S o M z t g x v f 8 z 3 1 T o C W q B d M 0 y l K H 1 G W o H S c 5 e h O a w j Q L e J U + x 4 y K 5 M 1 F N Q g E y V F P J J F v a B C h w + M 0 3 g o h T Y X F Q b D a / y s K C h c k o a V W F k R B l p J h U e T J 9 Z Q w F m S 3 O O s M i 6 A 8 I T q o e T c X C T g I x 7 i D 5 M u i K K + c 0 E a w j h 5 5 T T T Q M l C G T / O 2 O w w M u 8 U A G R p a I f x m Q 3 s s Q Y t r T 2 s L t Y b X G m o C 1 0 D 7 U K D 2 R b q t L 3 A v N 8 8 T J s 6 a o n y N k l b u p Q W E s o 4 l x Y J t 7 p o q x t / V k S U R v Z C e G 0 1 l h o 7 3 O l N d e q F C I 8 m 6 a P A K f t o F b y R t o b L F t w c 8 2 V l O Y 3 l r F u S p c f f q H t A J 3 D g R h b 5 H h M / O D 7 5 h V B 4 G Z 3 h N / p l y 5 z Z / 9 W v q 3 P s V 2 E y g e Q J K 3 Y D v 8 P m R 4 Z 1 F z 3 3 g T 3 V 9 b 8 3 + Q t Q S w E C L Q A U A A I A C A B 1 V N J W E y h s + K U A A A D 2 A A A A E g A A A A A A A A A A A A A A A A A A A A A A Q 2 9 u Z m l n L 1 B h Y 2 t h Z 2 U u e G 1 s U E s B A i 0 A F A A C A A g A d V T S V g / K 6 a u k A A A A 6 Q A A A B M A A A A A A A A A A A A A A A A A 8 Q A A A F t D b 2 5 0 Z W 5 0 X 1 R 5 c G V z X S 5 4 b W x Q S w E C L Q A U A A I A C A B 1 V N J W U s k 2 K 2 o B A A D p B Q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I g A A A A A A A D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z N j o x N S 4 w M D k y O T U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2 Y W l s Y W J s Z V N 0 c m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0 M T o z N S 4 2 N T E x N T c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I p L 0 F 1 d G 9 S Z W 1 v d m V k Q 2 9 s d W 1 u c z E u e 0 5 h b W U s M H 0 m c X V v d D s s J n F 1 b 3 Q 7 U 2 V j d G l v b j E v V 1 J X I F J I I F N O I F J F U 1 Q g Q X R 0 c i A o M i k v Q X V 0 b 1 J l b W 9 2 Z W R D b 2 x 1 b W 5 z M S 5 7 V m F s d W U u Z m F j d G 9 y e S w x f S Z x d W 9 0 O y w m c X V v d D t T Z W N 0 a W 9 u M S 9 X U l c g U k g g U 0 4 g U k V T V C B B d H R y I C g y K S 9 B d X R v U m V t b 3 Z l Z E N v b H V t b n M x L n t W Y W x 1 Z S 5 m Y W N 0 b 3 J 5 V H l w Z S w y f S Z x d W 9 0 O y w m c X V v d D t T Z W N 0 a W 9 u M S 9 X U l c g U k g g U 0 4 g U k V T V C B B d H R y I C g y K S 9 B d X R v U m V t b 3 Z l Z E N v b H V t b n M x L n t W Y W x 1 Z S 5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U l c g U k g g U 0 4 g U k V T V C B B d H R y I C g y K S 9 B d X R v U m V t b 3 Z l Z E N v b H V t b n M x L n t O Y W 1 l L D B 9 J n F 1 b 3 Q 7 L C Z x d W 9 0 O 1 N l Y 3 R p b 2 4 x L 1 d S V y B S S C B T T i B S R V N U I E F 0 d H I g K D I p L 0 F 1 d G 9 S Z W 1 v d m V k Q 2 9 s d W 1 u c z E u e 1 Z h b H V l L m Z h Y 3 R v c n k s M X 0 m c X V v d D s s J n F 1 b 3 Q 7 U 2 V j d G l v b j E v V 1 J X I F J I I F N O I F J F U 1 Q g Q X R 0 c i A o M i k v Q X V 0 b 1 J l b W 9 2 Z W R D b 2 x 1 b W 5 z M S 5 7 V m F s d W U u Z m F j d G 9 y e V R 5 c G U s M n 0 m c X V v d D s s J n F 1 b 3 Q 7 U 2 V j d G l v b j E v V 1 J X I F J I I F N O I F J F U 1 Q g Q X R 0 c i A o M i k v Q X V 0 b 1 J l b W 9 2 Z W R D b 2 x 1 b W 5 z M S 5 7 V m F s d W U u d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d S V 1 9 S S F 9 T T l 9 S R V N U X 0 F 0 d H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j b 2 5 0 c m 9 s T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D g x u n J X k S s O 6 i L v w c W o Q A A A A A C A A A A A A A Q Z g A A A A E A A C A A A A D z E O l n J 4 X v w k I P P y X y M / D E m 9 1 N P S k 0 Y C Y 5 W x Y R l s r f T w A A A A A O g A A A A A I A A C A A A A C + m g Q p k B J N Q 3 x y 6 L o X c 8 F Q q o q U 2 + G 6 q z S 6 L t l 2 / K V K G l A A A A D p O S N 4 o / 6 7 i 2 A i / J B s W 3 F t 5 7 N / m 9 F Z G y F f a K L s n + 9 H 8 w Q 1 + A C H v 9 K g t P t b D q a N W 2 A L F E s U d K e R f E f C / E + Q Y V k 5 4 J c u N G + S l o c 3 W S 8 F B K K N R E A A A A A i C W u k A 7 w E J 9 o S q n W r 9 X O c V 8 F N x t f B 0 b u L F F E / B w E 7 S + a l Q k r 2 i Y X Y P x 6 7 h 7 j l m T l l C / v 7 z I G F p 5 0 G 4 e D 0 N p Q e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Root</vt:lpstr>
      <vt:lpstr>AvailableStreams</vt:lpstr>
      <vt:lpstr>NIC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2023-06-18T02:55:18Z</dcterms:modified>
</cp:coreProperties>
</file>