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MINDX\DA-GEN-11\Class 7 +  8 Mid term test\"/>
    </mc:Choice>
  </mc:AlternateContent>
  <xr:revisionPtr revIDLastSave="0" documentId="13_ncr:1_{D1AEFC0C-54BF-4E91-ACFC-BBFCEFA52C88}" xr6:coauthVersionLast="47" xr6:coauthVersionMax="47" xr10:uidLastSave="{00000000-0000-0000-0000-000000000000}"/>
  <bookViews>
    <workbookView xWindow="-120" yWindow="-120" windowWidth="20730" windowHeight="11310" xr2:uid="{0E0368F1-8ACB-426A-A96F-AEFF242DB63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1" hidden="1">Sheet2!$A$1:$G$27</definedName>
    <definedName name="_xlnm._FilterDatabase" localSheetId="2" hidden="1">Sheet3!$A$1:$E$26</definedName>
    <definedName name="_xlnm._FilterDatabase" localSheetId="4" hidden="1">Sheet5!$A$1:$B$26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5" l="1"/>
  <c r="C35" i="5"/>
  <c r="C34" i="5"/>
  <c r="C33" i="5"/>
  <c r="C32" i="5"/>
  <c r="C31" i="5"/>
  <c r="C30" i="5"/>
  <c r="C29" i="5"/>
  <c r="C26" i="5"/>
  <c r="C25" i="5"/>
  <c r="C24" i="5"/>
  <c r="C23" i="5"/>
  <c r="C20" i="5"/>
  <c r="C19" i="5"/>
  <c r="C18" i="5"/>
  <c r="C17" i="5"/>
  <c r="C15" i="5"/>
  <c r="C13" i="5"/>
  <c r="C12" i="5"/>
  <c r="C11" i="5"/>
  <c r="C9" i="5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B23" i="4"/>
  <c r="D23" i="4" s="1"/>
  <c r="E23" i="4" s="1"/>
  <c r="B22" i="4"/>
  <c r="D22" i="4" s="1"/>
  <c r="E22" i="4" s="1"/>
  <c r="B21" i="4"/>
  <c r="D21" i="4" s="1"/>
  <c r="E21" i="4" s="1"/>
  <c r="B20" i="4"/>
  <c r="D20" i="4" s="1"/>
  <c r="E20" i="4" s="1"/>
  <c r="B19" i="4"/>
  <c r="D19" i="4" s="1"/>
  <c r="E19" i="4" s="1"/>
  <c r="B18" i="4"/>
  <c r="D18" i="4" s="1"/>
  <c r="E18" i="4" s="1"/>
  <c r="B17" i="4"/>
  <c r="D17" i="4" s="1"/>
  <c r="E17" i="4" s="1"/>
  <c r="B16" i="4"/>
  <c r="D16" i="4" s="1"/>
  <c r="E16" i="4" s="1"/>
  <c r="B15" i="4"/>
  <c r="D15" i="4" s="1"/>
  <c r="E15" i="4" s="1"/>
  <c r="B14" i="4"/>
  <c r="D14" i="4" s="1"/>
  <c r="E14" i="4" s="1"/>
  <c r="B13" i="4"/>
  <c r="D13" i="4" s="1"/>
  <c r="E13" i="4" s="1"/>
  <c r="B12" i="4"/>
  <c r="D12" i="4" s="1"/>
  <c r="E12" i="4" s="1"/>
  <c r="B11" i="4"/>
  <c r="D11" i="4" s="1"/>
  <c r="E11" i="4" s="1"/>
  <c r="B10" i="4"/>
  <c r="D10" i="4" s="1"/>
  <c r="E10" i="4" s="1"/>
  <c r="B9" i="4"/>
  <c r="D9" i="4" s="1"/>
  <c r="E9" i="4" s="1"/>
  <c r="B8" i="4"/>
  <c r="D8" i="4" s="1"/>
  <c r="E8" i="4" s="1"/>
  <c r="B7" i="4"/>
  <c r="D7" i="4" s="1"/>
  <c r="E7" i="4" s="1"/>
  <c r="B6" i="4"/>
  <c r="D6" i="4" s="1"/>
  <c r="E6" i="4" s="1"/>
  <c r="B5" i="4"/>
  <c r="D5" i="4" s="1"/>
  <c r="E5" i="4" s="1"/>
  <c r="B4" i="4"/>
  <c r="D4" i="4" s="1"/>
  <c r="E4" i="4" s="1"/>
  <c r="B3" i="4"/>
  <c r="D3" i="4" s="1"/>
  <c r="E3" i="4" s="1"/>
  <c r="B2" i="4"/>
  <c r="D2" i="4" s="1"/>
  <c r="E2" i="4" s="1"/>
  <c r="F26" i="3"/>
  <c r="F25" i="3"/>
  <c r="F24" i="3"/>
  <c r="F23" i="3"/>
  <c r="F22" i="3"/>
  <c r="F21" i="3"/>
  <c r="F20" i="3"/>
  <c r="F18" i="3"/>
  <c r="F15" i="3"/>
  <c r="F14" i="3"/>
  <c r="F13" i="3"/>
  <c r="F12" i="3"/>
  <c r="F11" i="3"/>
  <c r="F3" i="3"/>
  <c r="F2" i="3"/>
</calcChain>
</file>

<file path=xl/sharedStrings.xml><?xml version="1.0" encoding="utf-8"?>
<sst xmlns="http://schemas.openxmlformats.org/spreadsheetml/2006/main" count="362" uniqueCount="174">
  <si>
    <t>6 120</t>
  </si>
  <si>
    <t>1 to 208</t>
  </si>
  <si>
    <t>3 to 72</t>
  </si>
  <si>
    <t>8 to 59</t>
  </si>
  <si>
    <t>54 to 3</t>
  </si>
  <si>
    <t>07 to 4</t>
  </si>
  <si>
    <t>**</t>
  </si>
  <si>
    <t> symboling</t>
  </si>
  <si>
    <t> -3, -2, -1, 0, 1, 2, 3</t>
  </si>
  <si>
    <t> normalized-losses</t>
  </si>
  <si>
    <t> continuous from 65 to 256</t>
  </si>
  <si>
    <t> make</t>
  </si>
  <si>
    <t> fuel-type</t>
  </si>
  <si>
    <t> diesel, gas</t>
  </si>
  <si>
    <t> aspiration</t>
  </si>
  <si>
    <t> std, turbo</t>
  </si>
  <si>
    <t> num-of-doors</t>
  </si>
  <si>
    <t> four, two</t>
  </si>
  <si>
    <t> body-style</t>
  </si>
  <si>
    <t> hardtop, wagon, sedan, hatchback, convertible</t>
  </si>
  <si>
    <t> drive-wheels</t>
  </si>
  <si>
    <t> 4wd, fwd, rwd</t>
  </si>
  <si>
    <t> engine-location</t>
  </si>
  <si>
    <t> front, rear</t>
  </si>
  <si>
    <t> wheel-base</t>
  </si>
  <si>
    <t> continuous from 86</t>
  </si>
  <si>
    <t> length</t>
  </si>
  <si>
    <t> continuous from 141</t>
  </si>
  <si>
    <t> width</t>
  </si>
  <si>
    <t> continuous from 60</t>
  </si>
  <si>
    <t> height</t>
  </si>
  <si>
    <t> continuous from 47</t>
  </si>
  <si>
    <t> curb-weight</t>
  </si>
  <si>
    <t> continuous from 1488 to 4066</t>
  </si>
  <si>
    <t> engine-type</t>
  </si>
  <si>
    <t> dohc, dohcv, l, ohc, ohcf, ohcv, rotor</t>
  </si>
  <si>
    <t> num-of-cylinders</t>
  </si>
  <si>
    <t> eight, five, four, six, three, twelve, two</t>
  </si>
  <si>
    <t> engine-size</t>
  </si>
  <si>
    <t> continuous from 61 to 326</t>
  </si>
  <si>
    <t> fuel-system</t>
  </si>
  <si>
    <t> 1bbl, 2bbl, 4bbl, idi, mfi, mpfi, spdi, spfi</t>
  </si>
  <si>
    <t> bore</t>
  </si>
  <si>
    <t> continuous from 2</t>
  </si>
  <si>
    <t> stroke</t>
  </si>
  <si>
    <t> compression-ratio</t>
  </si>
  <si>
    <t> continuous from 7 to 23</t>
  </si>
  <si>
    <t> horsepower</t>
  </si>
  <si>
    <t> continuous from 48 to 288</t>
  </si>
  <si>
    <t> peak-rpm</t>
  </si>
  <si>
    <t> continuous from 4150 to 6600</t>
  </si>
  <si>
    <t> city-mpg</t>
  </si>
  <si>
    <t> continuous from 13 to 49</t>
  </si>
  <si>
    <t> highway-mpg</t>
  </si>
  <si>
    <t> continuous from 16 to 54</t>
  </si>
  <si>
    <t> continuous from 5118 to 45400</t>
  </si>
  <si>
    <t>price</t>
  </si>
  <si>
    <t>' symboling',</t>
  </si>
  <si>
    <t>' normalized-losses',</t>
  </si>
  <si>
    <t>' make',</t>
  </si>
  <si>
    <t>' fuel-type',</t>
  </si>
  <si>
    <t>' aspiration',</t>
  </si>
  <si>
    <t>' num-of-doors',</t>
  </si>
  <si>
    <t>' body-style',</t>
  </si>
  <si>
    <t>' drive-wheels',</t>
  </si>
  <si>
    <t>' engine-location',</t>
  </si>
  <si>
    <t>' wheel-base',</t>
  </si>
  <si>
    <t>' length',</t>
  </si>
  <si>
    <t>' width',</t>
  </si>
  <si>
    <t>' height',</t>
  </si>
  <si>
    <t>' curb-weight',</t>
  </si>
  <si>
    <t>' engine-type',</t>
  </si>
  <si>
    <t>' num-of-cylinders',</t>
  </si>
  <si>
    <t>' engine-size',</t>
  </si>
  <si>
    <t>' fuel-system',</t>
  </si>
  <si>
    <t>' bore',</t>
  </si>
  <si>
    <t>' stroke',</t>
  </si>
  <si>
    <t>' compression-ratio',</t>
  </si>
  <si>
    <t>' horsepower',</t>
  </si>
  <si>
    <t>' peak-rpm',</t>
  </si>
  <si>
    <t>' city-mpg',</t>
  </si>
  <si>
    <t>' highway-mpg',</t>
  </si>
  <si>
    <t>'price',</t>
  </si>
  <si>
    <t>symboling</t>
  </si>
  <si>
    <t>non-null</t>
  </si>
  <si>
    <t>int64</t>
  </si>
  <si>
    <t>normalized-losses</t>
  </si>
  <si>
    <t>object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</si>
  <si>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</si>
  <si>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</si>
  <si>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</si>
  <si>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</si>
  <si>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</si>
  <si>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</si>
  <si>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</si>
  <si>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</si>
  <si>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float64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</si>
  <si>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</si>
  <si>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</si>
  <si>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</si>
  <si>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</si>
  <si>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</si>
  <si>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</si>
  <si>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</si>
  <si>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</si>
  <si>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</si>
  <si>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</si>
  <si>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</si>
  <si>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</si>
  <si>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</si>
  <si>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</si>
  <si>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</si>
  <si>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a</t>
  </si>
  <si>
    <t>b</t>
  </si>
  <si>
    <t>c</t>
  </si>
  <si>
    <t>d</t>
  </si>
  <si>
    <t>e</t>
  </si>
  <si>
    <t>category</t>
  </si>
  <si>
    <t>f</t>
  </si>
  <si>
    <t>g</t>
  </si>
  <si>
    <t>alfa-romero</t>
  </si>
  <si>
    <t>isuzu</t>
  </si>
  <si>
    <t>mitsubishi</t>
  </si>
  <si>
    <t>renault</t>
  </si>
  <si>
    <t>,</t>
  </si>
  <si>
    <t>audi</t>
  </si>
  <si>
    <t>jaguar</t>
  </si>
  <si>
    <t>nissan</t>
  </si>
  <si>
    <t>saab</t>
  </si>
  <si>
    <t>bmw</t>
  </si>
  <si>
    <t>mazda</t>
  </si>
  <si>
    <t>peugot</t>
  </si>
  <si>
    <t>subaru</t>
  </si>
  <si>
    <t>chevrolet</t>
  </si>
  <si>
    <t>mercedes-benz</t>
  </si>
  <si>
    <t>plymouth</t>
  </si>
  <si>
    <t>toyota</t>
  </si>
  <si>
    <t>dodge</t>
  </si>
  <si>
    <t>mercury</t>
  </si>
  <si>
    <t>porsche</t>
  </si>
  <si>
    <t>volkswagen</t>
  </si>
  <si>
    <t>honda</t>
  </si>
  <si>
    <t>volvo</t>
  </si>
  <si>
    <t xml:space="preserve">  nan</t>
  </si>
  <si>
    <t>loan_status</t>
  </si>
  <si>
    <t>Principal</t>
  </si>
  <si>
    <t>terms</t>
  </si>
  <si>
    <t>effective_date</t>
  </si>
  <si>
    <t>due_date</t>
  </si>
  <si>
    <t>age</t>
  </si>
  <si>
    <t>education</t>
  </si>
  <si>
    <t>Gender</t>
  </si>
  <si>
    <t>basic principal loan amount at the</t>
  </si>
  <si>
    <t>Origination terms which can be (7 days), biweekly and monthly payoff schudule</t>
  </si>
  <si>
    <t>When the loan got originated and took effects</t>
  </si>
  <si>
    <t xml:space="preserve">Since it's one-time payoff schedule, each loan has one single due date </t>
  </si>
  <si>
    <t>age of applicant</t>
  </si>
  <si>
    <t>education of applicant</t>
  </si>
  <si>
    <t>The Gender of applicant</t>
  </si>
  <si>
    <t>whether a loan is paidoff on in collection</t>
  </si>
  <si>
    <t>liệu một khoản vay có được trả hết sau khi thu nợ hay không</t>
  </si>
  <si>
    <t>số tiền cho vay gốc cơ bản tại</t>
  </si>
  <si>
    <t>Các điều khoản gốc có thể là (7 ngày), lịch biểu thanh toán hàng tuần và hàng tháng</t>
  </si>
  <si>
    <t>Khi khoản vay có nguồn gốc và có hiệu lực</t>
  </si>
  <si>
    <t>Vì đó là lịch trình hoàn trả một lần, mỗi khoản vay có một ngày đến hạn duy nhất</t>
  </si>
  <si>
    <t>alcohol</t>
  </si>
  <si>
    <t>malic acid</t>
  </si>
  <si>
    <t>ash</t>
  </si>
  <si>
    <t>alcalinity of ash</t>
  </si>
  <si>
    <t>magnesium</t>
  </si>
  <si>
    <t>total phenols</t>
  </si>
  <si>
    <t>flavanoids</t>
  </si>
  <si>
    <t>nonflavanoid phenols</t>
  </si>
  <si>
    <t>proanth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</si>
</sst>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26</xdr:row>
      <xdr:rowOff>104775</xdr:rowOff>
    </xdr:from>
    <xdr:to>
      <xdr:col>2</xdr:col>
      <xdr:colOff>2133600</xdr:colOff>
      <xdr:row>36</xdr:row>
      <xdr:rowOff>133350</xdr:rowOff>
    </xdr:to>
    <xdr:pic>
      <xdr:nvPicPr>
        <xdr:cNvPr id="2" name="image1.png" descr="Graphical user interface, text, application&#10;&#10;Description automatically generated">
          <a:extLst>
            <a:ext uri="{FF2B5EF4-FFF2-40B4-BE49-F238E27FC236}">
              <a16:creationId xmlns:a16="http://schemas.microsoft.com/office/drawing/2014/main" id="{A2BA55CC-791C-4313-8B0D-3067A463AD0C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267200" y="5057775"/>
          <a:ext cx="2114550" cy="1933575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4807-BCAA-47B2-907B-C103EDEEF5B3}">
  <dimension ref="A1:G36"/>
  <sheetViews>
    <sheetView tabSelected="1" topLeftCell="B25" workbookViewId="0">
      <selection activeCell="B36" sqref="B36"/>
    </sheetView>
  </sheetViews>
  <sheetFormatPr defaultRowHeight="15" x14ac:dyDescent="0.25"/>
  <cols>
    <col min="2" max="2" width="54.5703125" bestFit="1" customWidth="1"/>
    <col min="3" max="3" width="54.5703125" customWidth="1"/>
    <col min="7" max="7" width="19.28515625" bestFit="1" customWidth="1"/>
  </cols>
  <sheetData>
    <row r="1" spans="1:7" x14ac:dyDescent="0.25">
      <c r="A1" s="1">
        <v>1</v>
      </c>
      <c r="B1" t="s">
        <v>7</v>
      </c>
      <c r="C1" t="s">
        <v>8</v>
      </c>
      <c r="G1" t="s">
        <v>57</v>
      </c>
    </row>
    <row r="2" spans="1:7" x14ac:dyDescent="0.25">
      <c r="A2" s="1">
        <v>2</v>
      </c>
      <c r="B2" t="s">
        <v>9</v>
      </c>
      <c r="C2" t="s">
        <v>10</v>
      </c>
      <c r="G2" t="s">
        <v>58</v>
      </c>
    </row>
    <row r="3" spans="1:7" x14ac:dyDescent="0.25">
      <c r="A3" s="1">
        <v>3</v>
      </c>
      <c r="B3" t="s">
        <v>11</v>
      </c>
      <c r="G3" t="s">
        <v>59</v>
      </c>
    </row>
    <row r="4" spans="1:7" x14ac:dyDescent="0.25">
      <c r="A4" s="1">
        <v>4</v>
      </c>
      <c r="B4" t="s">
        <v>12</v>
      </c>
      <c r="C4" t="s">
        <v>13</v>
      </c>
      <c r="G4" t="s">
        <v>60</v>
      </c>
    </row>
    <row r="5" spans="1:7" x14ac:dyDescent="0.25">
      <c r="A5" s="1">
        <v>5</v>
      </c>
      <c r="B5" t="s">
        <v>14</v>
      </c>
      <c r="C5" t="s">
        <v>15</v>
      </c>
      <c r="G5" t="s">
        <v>61</v>
      </c>
    </row>
    <row r="6" spans="1:7" x14ac:dyDescent="0.25">
      <c r="A6" s="1">
        <v>6</v>
      </c>
      <c r="B6" t="s">
        <v>16</v>
      </c>
      <c r="C6" t="s">
        <v>17</v>
      </c>
      <c r="G6" t="s">
        <v>62</v>
      </c>
    </row>
    <row r="7" spans="1:7" x14ac:dyDescent="0.25">
      <c r="A7" s="1">
        <v>7</v>
      </c>
      <c r="B7" t="s">
        <v>18</v>
      </c>
      <c r="C7" t="s">
        <v>19</v>
      </c>
      <c r="G7" t="s">
        <v>63</v>
      </c>
    </row>
    <row r="8" spans="1:7" x14ac:dyDescent="0.25">
      <c r="A8" s="1">
        <v>8</v>
      </c>
      <c r="B8" t="s">
        <v>20</v>
      </c>
      <c r="C8" t="s">
        <v>21</v>
      </c>
      <c r="G8" t="s">
        <v>64</v>
      </c>
    </row>
    <row r="9" spans="1:7" x14ac:dyDescent="0.25">
      <c r="A9" s="1">
        <v>9</v>
      </c>
      <c r="B9" t="s">
        <v>22</v>
      </c>
      <c r="C9" t="s">
        <v>23</v>
      </c>
      <c r="G9" t="s">
        <v>65</v>
      </c>
    </row>
    <row r="10" spans="1:7" x14ac:dyDescent="0.25">
      <c r="A10" s="1">
        <v>10</v>
      </c>
      <c r="B10" t="s">
        <v>24</v>
      </c>
      <c r="C10" t="s">
        <v>25</v>
      </c>
      <c r="D10" t="s">
        <v>0</v>
      </c>
      <c r="E10">
        <v>9</v>
      </c>
      <c r="G10" t="s">
        <v>66</v>
      </c>
    </row>
    <row r="11" spans="1:7" x14ac:dyDescent="0.25">
      <c r="A11" s="1">
        <v>11</v>
      </c>
      <c r="B11" t="s">
        <v>26</v>
      </c>
      <c r="C11" t="s">
        <v>27</v>
      </c>
      <c r="D11" t="s">
        <v>1</v>
      </c>
      <c r="E11">
        <v>1</v>
      </c>
      <c r="G11" t="s">
        <v>67</v>
      </c>
    </row>
    <row r="12" spans="1:7" x14ac:dyDescent="0.25">
      <c r="A12" s="1">
        <v>12</v>
      </c>
      <c r="B12" t="s">
        <v>28</v>
      </c>
      <c r="C12" t="s">
        <v>29</v>
      </c>
      <c r="D12" t="s">
        <v>2</v>
      </c>
      <c r="E12">
        <v>3</v>
      </c>
      <c r="G12" t="s">
        <v>68</v>
      </c>
    </row>
    <row r="13" spans="1:7" x14ac:dyDescent="0.25">
      <c r="A13" s="1">
        <v>13</v>
      </c>
      <c r="B13" t="s">
        <v>30</v>
      </c>
      <c r="C13" t="s">
        <v>31</v>
      </c>
      <c r="D13" t="s">
        <v>3</v>
      </c>
      <c r="E13">
        <v>8</v>
      </c>
      <c r="G13" t="s">
        <v>69</v>
      </c>
    </row>
    <row r="14" spans="1:7" x14ac:dyDescent="0.25">
      <c r="A14" s="1">
        <v>14</v>
      </c>
      <c r="B14" t="s">
        <v>32</v>
      </c>
      <c r="C14" t="s">
        <v>33</v>
      </c>
      <c r="G14" t="s">
        <v>70</v>
      </c>
    </row>
    <row r="15" spans="1:7" x14ac:dyDescent="0.25">
      <c r="A15" s="1">
        <v>15</v>
      </c>
      <c r="B15" t="s">
        <v>34</v>
      </c>
      <c r="C15" t="s">
        <v>35</v>
      </c>
      <c r="G15" t="s">
        <v>71</v>
      </c>
    </row>
    <row r="16" spans="1:7" x14ac:dyDescent="0.25">
      <c r="A16" s="1">
        <v>16</v>
      </c>
      <c r="B16" t="s">
        <v>36</v>
      </c>
      <c r="C16" t="s">
        <v>37</v>
      </c>
      <c r="G16" t="s">
        <v>72</v>
      </c>
    </row>
    <row r="17" spans="1:7" x14ac:dyDescent="0.25">
      <c r="A17" s="1">
        <v>17</v>
      </c>
      <c r="B17" t="s">
        <v>38</v>
      </c>
      <c r="C17" t="s">
        <v>39</v>
      </c>
      <c r="G17" t="s">
        <v>73</v>
      </c>
    </row>
    <row r="18" spans="1:7" x14ac:dyDescent="0.25">
      <c r="A18" s="1">
        <v>18</v>
      </c>
      <c r="B18" t="s">
        <v>40</v>
      </c>
      <c r="C18" t="s">
        <v>41</v>
      </c>
      <c r="G18" t="s">
        <v>74</v>
      </c>
    </row>
    <row r="19" spans="1:7" x14ac:dyDescent="0.25">
      <c r="A19" s="1">
        <v>19</v>
      </c>
      <c r="B19" t="s">
        <v>42</v>
      </c>
      <c r="C19" t="s">
        <v>43</v>
      </c>
      <c r="D19" t="s">
        <v>4</v>
      </c>
      <c r="E19">
        <v>94</v>
      </c>
      <c r="G19" t="s">
        <v>75</v>
      </c>
    </row>
    <row r="20" spans="1:7" x14ac:dyDescent="0.25">
      <c r="A20" s="1">
        <v>20</v>
      </c>
      <c r="B20" t="s">
        <v>44</v>
      </c>
      <c r="C20" t="s">
        <v>43</v>
      </c>
      <c r="D20" t="s">
        <v>5</v>
      </c>
      <c r="E20">
        <v>17</v>
      </c>
      <c r="G20" t="s">
        <v>76</v>
      </c>
    </row>
    <row r="21" spans="1:7" x14ac:dyDescent="0.25">
      <c r="A21" s="1">
        <v>21</v>
      </c>
      <c r="B21" t="s">
        <v>45</v>
      </c>
      <c r="C21" t="s">
        <v>46</v>
      </c>
      <c r="G21" t="s">
        <v>77</v>
      </c>
    </row>
    <row r="22" spans="1:7" x14ac:dyDescent="0.25">
      <c r="A22" s="1">
        <v>22</v>
      </c>
      <c r="B22" t="s">
        <v>47</v>
      </c>
      <c r="C22" t="s">
        <v>48</v>
      </c>
      <c r="G22" t="s">
        <v>78</v>
      </c>
    </row>
    <row r="23" spans="1:7" x14ac:dyDescent="0.25">
      <c r="A23" s="1">
        <v>23</v>
      </c>
      <c r="B23" t="s">
        <v>49</v>
      </c>
      <c r="C23" t="s">
        <v>50</v>
      </c>
      <c r="G23" t="s">
        <v>79</v>
      </c>
    </row>
    <row r="24" spans="1:7" x14ac:dyDescent="0.25">
      <c r="A24" s="1">
        <v>24</v>
      </c>
      <c r="B24" t="s">
        <v>51</v>
      </c>
      <c r="C24" t="s">
        <v>52</v>
      </c>
      <c r="G24" t="s">
        <v>80</v>
      </c>
    </row>
    <row r="25" spans="1:7" x14ac:dyDescent="0.25">
      <c r="A25" s="1">
        <v>25</v>
      </c>
      <c r="B25" t="s">
        <v>53</v>
      </c>
      <c r="C25" t="s">
        <v>54</v>
      </c>
      <c r="G25" t="s">
        <v>81</v>
      </c>
    </row>
    <row r="26" spans="1:7" x14ac:dyDescent="0.25">
      <c r="A26" s="1">
        <v>26</v>
      </c>
      <c r="B26" t="s">
        <v>56</v>
      </c>
      <c r="C26" t="s">
        <v>55</v>
      </c>
      <c r="D26" t="s">
        <v>6</v>
      </c>
      <c r="G26" t="s">
        <v>82</v>
      </c>
    </row>
    <row r="28" spans="1:7" x14ac:dyDescent="0.25">
      <c r="B28" t="s">
        <v>165</v>
      </c>
    </row>
    <row r="29" spans="1:7" x14ac:dyDescent="0.25">
      <c r="B29" t="s">
        <v>166</v>
      </c>
    </row>
    <row r="30" spans="1:7" x14ac:dyDescent="0.25">
      <c r="B30" t="s">
        <v>167</v>
      </c>
    </row>
    <row r="31" spans="1:7" x14ac:dyDescent="0.25">
      <c r="B31" t="s">
        <v>168</v>
      </c>
    </row>
    <row r="32" spans="1:7" x14ac:dyDescent="0.25">
      <c r="B32" t="s">
        <v>169</v>
      </c>
    </row>
    <row r="33" spans="2:2" x14ac:dyDescent="0.25">
      <c r="B33" t="s">
        <v>170</v>
      </c>
    </row>
    <row r="34" spans="2:2" x14ac:dyDescent="0.25">
      <c r="B34" t="s">
        <v>171</v>
      </c>
    </row>
    <row r="35" spans="2:2" x14ac:dyDescent="0.25">
      <c r="B35" t="s">
        <v>172</v>
      </c>
    </row>
    <row r="36" spans="2:2" x14ac:dyDescent="0.25">
      <c r="B36" t="s">
        <v>173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38F56-A245-4378-B666-D3838C48AC8F}">
  <dimension ref="A1:G27"/>
  <sheetViews>
    <sheetView workbookViewId="0">
      <selection activeCell="F2" sqref="F2:F27"/>
    </sheetView>
  </sheetViews>
  <sheetFormatPr defaultRowHeight="15" x14ac:dyDescent="0.25"/>
  <cols>
    <col min="1" max="1" width="3" bestFit="1" customWidth="1"/>
    <col min="2" max="2" width="17.42578125" bestFit="1" customWidth="1"/>
    <col min="4" max="4" width="8.5703125" bestFit="1" customWidth="1"/>
    <col min="6" max="6" width="18.28515625" bestFit="1" customWidth="1"/>
  </cols>
  <sheetData>
    <row r="1" spans="1:7" x14ac:dyDescent="0.25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118</v>
      </c>
      <c r="G1" t="s">
        <v>119</v>
      </c>
    </row>
    <row r="2" spans="1:7" x14ac:dyDescent="0.25">
      <c r="A2">
        <v>0</v>
      </c>
      <c r="B2" t="s">
        <v>83</v>
      </c>
      <c r="C2">
        <v>159</v>
      </c>
      <c r="D2" t="s">
        <v>84</v>
      </c>
      <c r="E2" t="s">
        <v>85</v>
      </c>
      <c r="F2" t="str">
        <f>"'"&amp;B2&amp;"',"</f>
        <v>'symboling',</v>
      </c>
    </row>
    <row r="3" spans="1:7" x14ac:dyDescent="0.25">
      <c r="A3">
        <v>1</v>
      </c>
      <c r="B3" t="s">
        <v>86</v>
      </c>
      <c r="C3">
        <v>159</v>
      </c>
      <c r="D3" t="s">
        <v>84</v>
      </c>
      <c r="E3" t="s">
        <v>87</v>
      </c>
      <c r="F3" t="str">
        <f t="shared" ref="F3:F27" si="0">"'"&amp;B3&amp;"',"</f>
        <v>'normalized-losses',</v>
      </c>
      <c r="G3" t="s">
        <v>85</v>
      </c>
    </row>
    <row r="4" spans="1:7" x14ac:dyDescent="0.25">
      <c r="A4">
        <v>2</v>
      </c>
      <c r="B4" t="s">
        <v>88</v>
      </c>
      <c r="C4">
        <v>159</v>
      </c>
      <c r="D4" t="s">
        <v>84</v>
      </c>
      <c r="E4" t="s">
        <v>87</v>
      </c>
      <c r="F4" t="str">
        <f t="shared" si="0"/>
        <v>'make',</v>
      </c>
      <c r="G4" t="s">
        <v>114</v>
      </c>
    </row>
    <row r="5" spans="1:7" x14ac:dyDescent="0.25">
      <c r="A5">
        <v>3</v>
      </c>
      <c r="B5" t="s">
        <v>89</v>
      </c>
      <c r="C5">
        <v>159</v>
      </c>
      <c r="D5" t="s">
        <v>84</v>
      </c>
      <c r="E5" t="s">
        <v>87</v>
      </c>
      <c r="F5" t="str">
        <f t="shared" si="0"/>
        <v>'fuel-type',</v>
      </c>
      <c r="G5" t="s">
        <v>114</v>
      </c>
    </row>
    <row r="6" spans="1:7" x14ac:dyDescent="0.25">
      <c r="A6">
        <v>4</v>
      </c>
      <c r="B6" t="s">
        <v>90</v>
      </c>
      <c r="C6">
        <v>159</v>
      </c>
      <c r="D6" t="s">
        <v>84</v>
      </c>
      <c r="E6" t="s">
        <v>87</v>
      </c>
      <c r="F6" t="str">
        <f t="shared" si="0"/>
        <v>'aspiration',</v>
      </c>
      <c r="G6" t="s">
        <v>114</v>
      </c>
    </row>
    <row r="7" spans="1:7" x14ac:dyDescent="0.25">
      <c r="A7">
        <v>5</v>
      </c>
      <c r="B7" t="s">
        <v>91</v>
      </c>
      <c r="C7">
        <v>159</v>
      </c>
      <c r="D7" t="s">
        <v>84</v>
      </c>
      <c r="E7" t="s">
        <v>87</v>
      </c>
      <c r="F7" t="str">
        <f t="shared" si="0"/>
        <v>'num-of-doors',</v>
      </c>
      <c r="G7" t="s">
        <v>114</v>
      </c>
    </row>
    <row r="8" spans="1:7" x14ac:dyDescent="0.25">
      <c r="A8">
        <v>6</v>
      </c>
      <c r="B8" t="s">
        <v>92</v>
      </c>
      <c r="C8">
        <v>159</v>
      </c>
      <c r="D8" t="s">
        <v>84</v>
      </c>
      <c r="E8" t="s">
        <v>87</v>
      </c>
      <c r="F8" t="str">
        <f t="shared" si="0"/>
        <v>'body-style',</v>
      </c>
      <c r="G8" t="s">
        <v>114</v>
      </c>
    </row>
    <row r="9" spans="1:7" x14ac:dyDescent="0.25">
      <c r="A9">
        <v>7</v>
      </c>
      <c r="B9" t="s">
        <v>93</v>
      </c>
      <c r="C9">
        <v>159</v>
      </c>
      <c r="D9" t="s">
        <v>84</v>
      </c>
      <c r="E9" t="s">
        <v>87</v>
      </c>
      <c r="F9" t="str">
        <f t="shared" si="0"/>
        <v>'drive-wheels',</v>
      </c>
      <c r="G9" t="s">
        <v>114</v>
      </c>
    </row>
    <row r="10" spans="1:7" x14ac:dyDescent="0.25">
      <c r="A10">
        <v>8</v>
      </c>
      <c r="B10" t="s">
        <v>94</v>
      </c>
      <c r="C10">
        <v>159</v>
      </c>
      <c r="D10" t="s">
        <v>84</v>
      </c>
      <c r="E10" t="s">
        <v>87</v>
      </c>
      <c r="F10" t="str">
        <f t="shared" si="0"/>
        <v>'engine-location',</v>
      </c>
      <c r="G10" t="s">
        <v>114</v>
      </c>
    </row>
    <row r="11" spans="1:7" x14ac:dyDescent="0.25">
      <c r="A11">
        <v>9</v>
      </c>
      <c r="B11" t="s">
        <v>95</v>
      </c>
      <c r="C11">
        <v>159</v>
      </c>
      <c r="D11" t="s">
        <v>84</v>
      </c>
      <c r="E11" t="s">
        <v>96</v>
      </c>
      <c r="F11" t="str">
        <f t="shared" si="0"/>
        <v>'wheel-base',</v>
      </c>
    </row>
    <row r="12" spans="1:7" x14ac:dyDescent="0.25">
      <c r="A12">
        <v>10</v>
      </c>
      <c r="B12" t="s">
        <v>97</v>
      </c>
      <c r="C12">
        <v>159</v>
      </c>
      <c r="D12" t="s">
        <v>84</v>
      </c>
      <c r="E12" t="s">
        <v>96</v>
      </c>
      <c r="F12" t="str">
        <f t="shared" si="0"/>
        <v>'length',</v>
      </c>
    </row>
    <row r="13" spans="1:7" x14ac:dyDescent="0.25">
      <c r="A13">
        <v>11</v>
      </c>
      <c r="B13" t="s">
        <v>98</v>
      </c>
      <c r="C13">
        <v>159</v>
      </c>
      <c r="D13" t="s">
        <v>84</v>
      </c>
      <c r="E13" t="s">
        <v>96</v>
      </c>
      <c r="F13" t="str">
        <f t="shared" si="0"/>
        <v>'width',</v>
      </c>
    </row>
    <row r="14" spans="1:7" x14ac:dyDescent="0.25">
      <c r="A14">
        <v>12</v>
      </c>
      <c r="B14" t="s">
        <v>99</v>
      </c>
      <c r="C14">
        <v>159</v>
      </c>
      <c r="D14" t="s">
        <v>84</v>
      </c>
      <c r="E14" t="s">
        <v>96</v>
      </c>
      <c r="F14" t="str">
        <f t="shared" si="0"/>
        <v>'height',</v>
      </c>
    </row>
    <row r="15" spans="1:7" x14ac:dyDescent="0.25">
      <c r="A15">
        <v>13</v>
      </c>
      <c r="B15" t="s">
        <v>100</v>
      </c>
      <c r="C15">
        <v>159</v>
      </c>
      <c r="D15" t="s">
        <v>84</v>
      </c>
      <c r="E15" t="s">
        <v>85</v>
      </c>
      <c r="F15" t="str">
        <f t="shared" si="0"/>
        <v>'curb-weight',</v>
      </c>
    </row>
    <row r="16" spans="1:7" x14ac:dyDescent="0.25">
      <c r="A16">
        <v>14</v>
      </c>
      <c r="B16" t="s">
        <v>101</v>
      </c>
      <c r="C16">
        <v>159</v>
      </c>
      <c r="D16" t="s">
        <v>84</v>
      </c>
      <c r="E16" t="s">
        <v>87</v>
      </c>
      <c r="F16" t="str">
        <f t="shared" si="0"/>
        <v>'engine-type',</v>
      </c>
      <c r="G16" t="s">
        <v>114</v>
      </c>
    </row>
    <row r="17" spans="1:7" x14ac:dyDescent="0.25">
      <c r="A17">
        <v>15</v>
      </c>
      <c r="B17" t="s">
        <v>102</v>
      </c>
      <c r="C17">
        <v>159</v>
      </c>
      <c r="D17" t="s">
        <v>84</v>
      </c>
      <c r="E17" t="s">
        <v>87</v>
      </c>
      <c r="F17" t="str">
        <f t="shared" si="0"/>
        <v>'num-of-cylinders',</v>
      </c>
      <c r="G17" t="s">
        <v>114</v>
      </c>
    </row>
    <row r="18" spans="1:7" x14ac:dyDescent="0.25">
      <c r="A18">
        <v>16</v>
      </c>
      <c r="B18" t="s">
        <v>103</v>
      </c>
      <c r="C18">
        <v>159</v>
      </c>
      <c r="D18" t="s">
        <v>84</v>
      </c>
      <c r="E18" t="s">
        <v>85</v>
      </c>
      <c r="F18" t="str">
        <f t="shared" si="0"/>
        <v>'engine-size',</v>
      </c>
    </row>
    <row r="19" spans="1:7" x14ac:dyDescent="0.25">
      <c r="A19">
        <v>17</v>
      </c>
      <c r="B19" t="s">
        <v>104</v>
      </c>
      <c r="C19">
        <v>159</v>
      </c>
      <c r="D19" t="s">
        <v>84</v>
      </c>
      <c r="E19" t="s">
        <v>87</v>
      </c>
      <c r="F19" t="str">
        <f t="shared" si="0"/>
        <v>'fuel-system',</v>
      </c>
      <c r="G19" t="s">
        <v>114</v>
      </c>
    </row>
    <row r="20" spans="1:7" x14ac:dyDescent="0.25">
      <c r="A20">
        <v>18</v>
      </c>
      <c r="B20" t="s">
        <v>105</v>
      </c>
      <c r="C20">
        <v>159</v>
      </c>
      <c r="D20" t="s">
        <v>84</v>
      </c>
      <c r="E20" t="s">
        <v>87</v>
      </c>
      <c r="F20" t="str">
        <f t="shared" si="0"/>
        <v>'bore',</v>
      </c>
      <c r="G20" t="s">
        <v>96</v>
      </c>
    </row>
    <row r="21" spans="1:7" x14ac:dyDescent="0.25">
      <c r="A21">
        <v>19</v>
      </c>
      <c r="B21" t="s">
        <v>106</v>
      </c>
      <c r="C21">
        <v>159</v>
      </c>
      <c r="D21" t="s">
        <v>84</v>
      </c>
      <c r="E21" t="s">
        <v>87</v>
      </c>
      <c r="F21" t="str">
        <f t="shared" si="0"/>
        <v>'stroke',</v>
      </c>
      <c r="G21" t="s">
        <v>96</v>
      </c>
    </row>
    <row r="22" spans="1:7" x14ac:dyDescent="0.25">
      <c r="A22">
        <v>20</v>
      </c>
      <c r="B22" t="s">
        <v>107</v>
      </c>
      <c r="C22">
        <v>159</v>
      </c>
      <c r="D22" t="s">
        <v>84</v>
      </c>
      <c r="E22" t="s">
        <v>96</v>
      </c>
      <c r="F22" t="str">
        <f t="shared" si="0"/>
        <v>'compression-ratio',</v>
      </c>
    </row>
    <row r="23" spans="1:7" x14ac:dyDescent="0.25">
      <c r="A23">
        <v>21</v>
      </c>
      <c r="B23" t="s">
        <v>108</v>
      </c>
      <c r="C23">
        <v>159</v>
      </c>
      <c r="D23" t="s">
        <v>84</v>
      </c>
      <c r="E23" t="s">
        <v>87</v>
      </c>
      <c r="F23" t="str">
        <f t="shared" si="0"/>
        <v>'horsepower',</v>
      </c>
      <c r="G23" t="s">
        <v>85</v>
      </c>
    </row>
    <row r="24" spans="1:7" x14ac:dyDescent="0.25">
      <c r="A24">
        <v>22</v>
      </c>
      <c r="B24" t="s">
        <v>109</v>
      </c>
      <c r="C24">
        <v>159</v>
      </c>
      <c r="D24" t="s">
        <v>84</v>
      </c>
      <c r="E24" t="s">
        <v>87</v>
      </c>
      <c r="F24" t="str">
        <f t="shared" si="0"/>
        <v>'peak-rpm',</v>
      </c>
      <c r="G24" t="s">
        <v>85</v>
      </c>
    </row>
    <row r="25" spans="1:7" x14ac:dyDescent="0.25">
      <c r="A25">
        <v>23</v>
      </c>
      <c r="B25" t="s">
        <v>110</v>
      </c>
      <c r="C25">
        <v>159</v>
      </c>
      <c r="D25" t="s">
        <v>84</v>
      </c>
      <c r="E25" t="s">
        <v>85</v>
      </c>
      <c r="F25" t="str">
        <f t="shared" si="0"/>
        <v>'city-mpg',</v>
      </c>
    </row>
    <row r="26" spans="1:7" x14ac:dyDescent="0.25">
      <c r="A26">
        <v>24</v>
      </c>
      <c r="B26" t="s">
        <v>111</v>
      </c>
      <c r="C26">
        <v>159</v>
      </c>
      <c r="D26" t="s">
        <v>84</v>
      </c>
      <c r="E26" t="s">
        <v>85</v>
      </c>
      <c r="F26" t="str">
        <f t="shared" si="0"/>
        <v>'highway-mpg',</v>
      </c>
    </row>
    <row r="27" spans="1:7" x14ac:dyDescent="0.25">
      <c r="A27">
        <v>25</v>
      </c>
      <c r="B27" t="s">
        <v>56</v>
      </c>
      <c r="C27">
        <v>159</v>
      </c>
      <c r="D27" t="s">
        <v>84</v>
      </c>
      <c r="E27" t="s">
        <v>87</v>
      </c>
      <c r="F27" t="str">
        <f t="shared" si="0"/>
        <v>'price',</v>
      </c>
      <c r="G27" t="s">
        <v>85</v>
      </c>
    </row>
  </sheetData>
  <autoFilter ref="A1:G27" xr:uid="{47738F56-A245-4378-B666-D3838C48AC8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A397B-5194-47B9-8C7D-FC14FCD8CC40}">
  <sheetPr filterMode="1"/>
  <dimension ref="A1:F26"/>
  <sheetViews>
    <sheetView workbookViewId="0">
      <selection activeCell="B30" sqref="B30"/>
    </sheetView>
  </sheetViews>
  <sheetFormatPr defaultRowHeight="15" x14ac:dyDescent="0.25"/>
  <cols>
    <col min="2" max="2" width="17.42578125" bestFit="1" customWidth="1"/>
    <col min="4" max="4" width="8.5703125" bestFit="1" customWidth="1"/>
    <col min="6" max="6" width="18.85546875" bestFit="1" customWidth="1"/>
  </cols>
  <sheetData>
    <row r="1" spans="1:6" x14ac:dyDescent="0.25">
      <c r="A1" t="s">
        <v>112</v>
      </c>
      <c r="B1" t="s">
        <v>113</v>
      </c>
      <c r="C1" t="s">
        <v>114</v>
      </c>
      <c r="D1" t="s">
        <v>115</v>
      </c>
      <c r="E1" t="s">
        <v>116</v>
      </c>
    </row>
    <row r="2" spans="1:6" x14ac:dyDescent="0.25">
      <c r="A2">
        <v>0</v>
      </c>
      <c r="B2" t="s">
        <v>83</v>
      </c>
      <c r="C2">
        <v>159</v>
      </c>
      <c r="D2" t="s">
        <v>84</v>
      </c>
      <c r="E2" t="s">
        <v>85</v>
      </c>
      <c r="F2" t="str">
        <f>"'"&amp;B2&amp;"',"</f>
        <v>'symboling',</v>
      </c>
    </row>
    <row r="3" spans="1:6" x14ac:dyDescent="0.25">
      <c r="A3">
        <v>1</v>
      </c>
      <c r="B3" t="s">
        <v>86</v>
      </c>
      <c r="C3">
        <v>159</v>
      </c>
      <c r="D3" t="s">
        <v>84</v>
      </c>
      <c r="E3" t="s">
        <v>85</v>
      </c>
      <c r="F3" t="str">
        <f>"'"&amp;B3&amp;"',"</f>
        <v>'normalized-losses',</v>
      </c>
    </row>
    <row r="4" spans="1:6" hidden="1" x14ac:dyDescent="0.25">
      <c r="A4">
        <v>2</v>
      </c>
      <c r="B4" t="s">
        <v>88</v>
      </c>
      <c r="C4">
        <v>159</v>
      </c>
      <c r="D4" t="s">
        <v>84</v>
      </c>
      <c r="E4" t="s">
        <v>117</v>
      </c>
    </row>
    <row r="5" spans="1:6" hidden="1" x14ac:dyDescent="0.25">
      <c r="A5">
        <v>3</v>
      </c>
      <c r="B5" t="s">
        <v>89</v>
      </c>
      <c r="C5">
        <v>159</v>
      </c>
      <c r="D5" t="s">
        <v>84</v>
      </c>
      <c r="E5" t="s">
        <v>117</v>
      </c>
    </row>
    <row r="6" spans="1:6" hidden="1" x14ac:dyDescent="0.25">
      <c r="A6">
        <v>4</v>
      </c>
      <c r="B6" t="s">
        <v>90</v>
      </c>
      <c r="C6">
        <v>159</v>
      </c>
      <c r="D6" t="s">
        <v>84</v>
      </c>
      <c r="E6" t="s">
        <v>117</v>
      </c>
    </row>
    <row r="7" spans="1:6" hidden="1" x14ac:dyDescent="0.25">
      <c r="A7">
        <v>5</v>
      </c>
      <c r="B7" t="s">
        <v>91</v>
      </c>
      <c r="C7">
        <v>159</v>
      </c>
      <c r="D7" t="s">
        <v>84</v>
      </c>
      <c r="E7" t="s">
        <v>117</v>
      </c>
    </row>
    <row r="8" spans="1:6" hidden="1" x14ac:dyDescent="0.25">
      <c r="A8">
        <v>6</v>
      </c>
      <c r="B8" t="s">
        <v>92</v>
      </c>
      <c r="C8">
        <v>159</v>
      </c>
      <c r="D8" t="s">
        <v>84</v>
      </c>
      <c r="E8" t="s">
        <v>117</v>
      </c>
    </row>
    <row r="9" spans="1:6" hidden="1" x14ac:dyDescent="0.25">
      <c r="A9">
        <v>7</v>
      </c>
      <c r="B9" t="s">
        <v>93</v>
      </c>
      <c r="C9">
        <v>159</v>
      </c>
      <c r="D9" t="s">
        <v>84</v>
      </c>
      <c r="E9" t="s">
        <v>117</v>
      </c>
    </row>
    <row r="10" spans="1:6" hidden="1" x14ac:dyDescent="0.25">
      <c r="A10">
        <v>8</v>
      </c>
      <c r="B10" t="s">
        <v>94</v>
      </c>
      <c r="C10">
        <v>159</v>
      </c>
      <c r="D10" t="s">
        <v>84</v>
      </c>
      <c r="E10" t="s">
        <v>117</v>
      </c>
    </row>
    <row r="11" spans="1:6" x14ac:dyDescent="0.25">
      <c r="A11">
        <v>9</v>
      </c>
      <c r="B11" t="s">
        <v>95</v>
      </c>
      <c r="C11">
        <v>159</v>
      </c>
      <c r="D11" t="s">
        <v>84</v>
      </c>
      <c r="E11" t="s">
        <v>96</v>
      </c>
      <c r="F11" t="str">
        <f t="shared" ref="F11:F15" si="0">"'"&amp;B11&amp;"',"</f>
        <v>'wheel-base',</v>
      </c>
    </row>
    <row r="12" spans="1:6" x14ac:dyDescent="0.25">
      <c r="A12">
        <v>10</v>
      </c>
      <c r="B12" t="s">
        <v>97</v>
      </c>
      <c r="C12">
        <v>159</v>
      </c>
      <c r="D12" t="s">
        <v>84</v>
      </c>
      <c r="E12" t="s">
        <v>96</v>
      </c>
      <c r="F12" t="str">
        <f t="shared" si="0"/>
        <v>'length',</v>
      </c>
    </row>
    <row r="13" spans="1:6" x14ac:dyDescent="0.25">
      <c r="A13">
        <v>11</v>
      </c>
      <c r="B13" t="s">
        <v>98</v>
      </c>
      <c r="C13">
        <v>159</v>
      </c>
      <c r="D13" t="s">
        <v>84</v>
      </c>
      <c r="E13" t="s">
        <v>96</v>
      </c>
      <c r="F13" t="str">
        <f t="shared" si="0"/>
        <v>'width',</v>
      </c>
    </row>
    <row r="14" spans="1:6" x14ac:dyDescent="0.25">
      <c r="A14">
        <v>12</v>
      </c>
      <c r="B14" t="s">
        <v>99</v>
      </c>
      <c r="C14">
        <v>159</v>
      </c>
      <c r="D14" t="s">
        <v>84</v>
      </c>
      <c r="E14" t="s">
        <v>96</v>
      </c>
      <c r="F14" t="str">
        <f t="shared" si="0"/>
        <v>'height',</v>
      </c>
    </row>
    <row r="15" spans="1:6" x14ac:dyDescent="0.25">
      <c r="A15">
        <v>13</v>
      </c>
      <c r="B15" t="s">
        <v>100</v>
      </c>
      <c r="C15">
        <v>159</v>
      </c>
      <c r="D15" t="s">
        <v>84</v>
      </c>
      <c r="E15" t="s">
        <v>85</v>
      </c>
      <c r="F15" t="str">
        <f t="shared" si="0"/>
        <v>'curb-weight',</v>
      </c>
    </row>
    <row r="16" spans="1:6" hidden="1" x14ac:dyDescent="0.25">
      <c r="A16">
        <v>14</v>
      </c>
      <c r="B16" t="s">
        <v>101</v>
      </c>
      <c r="C16">
        <v>159</v>
      </c>
      <c r="D16" t="s">
        <v>84</v>
      </c>
      <c r="E16" t="s">
        <v>117</v>
      </c>
    </row>
    <row r="17" spans="1:6" hidden="1" x14ac:dyDescent="0.25">
      <c r="A17">
        <v>15</v>
      </c>
      <c r="B17" t="s">
        <v>102</v>
      </c>
      <c r="C17">
        <v>159</v>
      </c>
      <c r="D17" t="s">
        <v>84</v>
      </c>
      <c r="E17" t="s">
        <v>117</v>
      </c>
    </row>
    <row r="18" spans="1:6" x14ac:dyDescent="0.25">
      <c r="A18">
        <v>16</v>
      </c>
      <c r="B18" t="s">
        <v>103</v>
      </c>
      <c r="C18">
        <v>159</v>
      </c>
      <c r="D18" t="s">
        <v>84</v>
      </c>
      <c r="E18" t="s">
        <v>85</v>
      </c>
      <c r="F18" t="str">
        <f>"'"&amp;B18&amp;"',"</f>
        <v>'engine-size',</v>
      </c>
    </row>
    <row r="19" spans="1:6" hidden="1" x14ac:dyDescent="0.25">
      <c r="A19">
        <v>17</v>
      </c>
      <c r="B19" t="s">
        <v>104</v>
      </c>
      <c r="C19">
        <v>159</v>
      </c>
      <c r="D19" t="s">
        <v>84</v>
      </c>
      <c r="E19" t="s">
        <v>117</v>
      </c>
    </row>
    <row r="20" spans="1:6" x14ac:dyDescent="0.25">
      <c r="A20">
        <v>18</v>
      </c>
      <c r="B20" t="s">
        <v>105</v>
      </c>
      <c r="C20">
        <v>159</v>
      </c>
      <c r="D20" t="s">
        <v>84</v>
      </c>
      <c r="E20" t="s">
        <v>96</v>
      </c>
      <c r="F20" t="str">
        <f t="shared" ref="F20:F26" si="1">"'"&amp;B20&amp;"',"</f>
        <v>'bore',</v>
      </c>
    </row>
    <row r="21" spans="1:6" x14ac:dyDescent="0.25">
      <c r="A21">
        <v>19</v>
      </c>
      <c r="B21" t="s">
        <v>106</v>
      </c>
      <c r="C21">
        <v>159</v>
      </c>
      <c r="D21" t="s">
        <v>84</v>
      </c>
      <c r="E21" t="s">
        <v>96</v>
      </c>
      <c r="F21" t="str">
        <f t="shared" si="1"/>
        <v>'stroke',</v>
      </c>
    </row>
    <row r="22" spans="1:6" x14ac:dyDescent="0.25">
      <c r="A22">
        <v>20</v>
      </c>
      <c r="B22" t="s">
        <v>107</v>
      </c>
      <c r="C22">
        <v>159</v>
      </c>
      <c r="D22" t="s">
        <v>84</v>
      </c>
      <c r="E22" t="s">
        <v>96</v>
      </c>
      <c r="F22" t="str">
        <f t="shared" si="1"/>
        <v>'compression-ratio',</v>
      </c>
    </row>
    <row r="23" spans="1:6" x14ac:dyDescent="0.25">
      <c r="A23">
        <v>21</v>
      </c>
      <c r="B23" t="s">
        <v>108</v>
      </c>
      <c r="C23">
        <v>159</v>
      </c>
      <c r="D23" t="s">
        <v>84</v>
      </c>
      <c r="E23" t="s">
        <v>85</v>
      </c>
      <c r="F23" t="str">
        <f t="shared" si="1"/>
        <v>'horsepower',</v>
      </c>
    </row>
    <row r="24" spans="1:6" x14ac:dyDescent="0.25">
      <c r="A24">
        <v>22</v>
      </c>
      <c r="B24" t="s">
        <v>109</v>
      </c>
      <c r="C24">
        <v>159</v>
      </c>
      <c r="D24" t="s">
        <v>84</v>
      </c>
      <c r="E24" t="s">
        <v>85</v>
      </c>
      <c r="F24" t="str">
        <f t="shared" si="1"/>
        <v>'peak-rpm',</v>
      </c>
    </row>
    <row r="25" spans="1:6" x14ac:dyDescent="0.25">
      <c r="A25">
        <v>23</v>
      </c>
      <c r="B25" t="s">
        <v>110</v>
      </c>
      <c r="C25">
        <v>159</v>
      </c>
      <c r="D25" t="s">
        <v>84</v>
      </c>
      <c r="E25" t="s">
        <v>85</v>
      </c>
      <c r="F25" t="str">
        <f t="shared" si="1"/>
        <v>'city-mpg',</v>
      </c>
    </row>
    <row r="26" spans="1:6" x14ac:dyDescent="0.25">
      <c r="A26">
        <v>24</v>
      </c>
      <c r="B26" t="s">
        <v>111</v>
      </c>
      <c r="C26">
        <v>159</v>
      </c>
      <c r="D26" t="s">
        <v>84</v>
      </c>
      <c r="E26" t="s">
        <v>85</v>
      </c>
      <c r="F26" t="str">
        <f t="shared" si="1"/>
        <v>'highway-mpg',</v>
      </c>
    </row>
  </sheetData>
  <autoFilter ref="A1:E26" xr:uid="{C85A397B-5194-47B9-8C7D-FC14FCD8CC40}">
    <filterColumn colId="4">
      <filters>
        <filter val="float64"/>
        <filter val="int64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E8F2-EE6E-410F-81A9-9EBD43F68DDD}">
  <dimension ref="A1:E23"/>
  <sheetViews>
    <sheetView topLeftCell="A2" workbookViewId="0">
      <selection activeCell="E2" sqref="E2:E23"/>
    </sheetView>
  </sheetViews>
  <sheetFormatPr defaultRowHeight="15" x14ac:dyDescent="0.25"/>
  <cols>
    <col min="1" max="1" width="15.28515625" bestFit="1" customWidth="1"/>
    <col min="2" max="2" width="17.28515625" bestFit="1" customWidth="1"/>
    <col min="4" max="4" width="19.28515625" bestFit="1" customWidth="1"/>
  </cols>
  <sheetData>
    <row r="1" spans="1:5" x14ac:dyDescent="0.25">
      <c r="E1" t="s">
        <v>124</v>
      </c>
    </row>
    <row r="2" spans="1:5" x14ac:dyDescent="0.25">
      <c r="A2" s="2" t="s">
        <v>120</v>
      </c>
      <c r="B2" t="str">
        <f>"'"&amp;A2&amp;"'"&amp;": "</f>
        <v xml:space="preserve">'alfa-romero': </v>
      </c>
      <c r="C2">
        <v>0</v>
      </c>
      <c r="D2" t="str">
        <f>B2&amp;C2</f>
        <v>'alfa-romero': 0</v>
      </c>
      <c r="E2" t="str">
        <f>D2&amp;$E$1</f>
        <v>'alfa-romero': 0,</v>
      </c>
    </row>
    <row r="3" spans="1:5" x14ac:dyDescent="0.25">
      <c r="A3" s="2" t="s">
        <v>121</v>
      </c>
      <c r="B3" t="str">
        <f t="shared" ref="B3:B23" si="0">"'"&amp;A3&amp;"'"&amp;": "</f>
        <v xml:space="preserve">'isuzu': </v>
      </c>
      <c r="C3">
        <v>1</v>
      </c>
      <c r="D3" t="str">
        <f t="shared" ref="D3:D23" si="1">B3&amp;C3</f>
        <v>'isuzu': 1</v>
      </c>
      <c r="E3" t="str">
        <f t="shared" ref="E3:E23" si="2">D3&amp;$E$1</f>
        <v>'isuzu': 1,</v>
      </c>
    </row>
    <row r="4" spans="1:5" x14ac:dyDescent="0.25">
      <c r="A4" s="2" t="s">
        <v>122</v>
      </c>
      <c r="B4" t="str">
        <f t="shared" si="0"/>
        <v xml:space="preserve">'mitsubishi': </v>
      </c>
      <c r="C4">
        <v>2</v>
      </c>
      <c r="D4" t="str">
        <f t="shared" si="1"/>
        <v>'mitsubishi': 2</v>
      </c>
      <c r="E4" t="str">
        <f t="shared" si="2"/>
        <v>'mitsubishi': 2,</v>
      </c>
    </row>
    <row r="5" spans="1:5" x14ac:dyDescent="0.25">
      <c r="A5" s="2" t="s">
        <v>123</v>
      </c>
      <c r="B5" t="str">
        <f t="shared" si="0"/>
        <v xml:space="preserve">'renault': </v>
      </c>
      <c r="C5">
        <v>3</v>
      </c>
      <c r="D5" t="str">
        <f t="shared" si="1"/>
        <v>'renault': 3</v>
      </c>
      <c r="E5" t="str">
        <f t="shared" si="2"/>
        <v>'renault': 3,</v>
      </c>
    </row>
    <row r="6" spans="1:5" x14ac:dyDescent="0.25">
      <c r="A6" t="s">
        <v>125</v>
      </c>
      <c r="B6" t="str">
        <f t="shared" si="0"/>
        <v xml:space="preserve">'audi': </v>
      </c>
      <c r="C6">
        <v>4</v>
      </c>
      <c r="D6" t="str">
        <f t="shared" si="1"/>
        <v>'audi': 4</v>
      </c>
      <c r="E6" t="str">
        <f t="shared" si="2"/>
        <v>'audi': 4,</v>
      </c>
    </row>
    <row r="7" spans="1:5" x14ac:dyDescent="0.25">
      <c r="A7" t="s">
        <v>126</v>
      </c>
      <c r="B7" t="str">
        <f t="shared" si="0"/>
        <v xml:space="preserve">'jaguar': </v>
      </c>
      <c r="C7">
        <v>5</v>
      </c>
      <c r="D7" t="str">
        <f t="shared" si="1"/>
        <v>'jaguar': 5</v>
      </c>
      <c r="E7" t="str">
        <f t="shared" si="2"/>
        <v>'jaguar': 5,</v>
      </c>
    </row>
    <row r="8" spans="1:5" x14ac:dyDescent="0.25">
      <c r="A8" t="s">
        <v>127</v>
      </c>
      <c r="B8" t="str">
        <f t="shared" si="0"/>
        <v xml:space="preserve">'nissan': </v>
      </c>
      <c r="C8">
        <v>6</v>
      </c>
      <c r="D8" t="str">
        <f t="shared" si="1"/>
        <v>'nissan': 6</v>
      </c>
      <c r="E8" t="str">
        <f t="shared" si="2"/>
        <v>'nissan': 6,</v>
      </c>
    </row>
    <row r="9" spans="1:5" x14ac:dyDescent="0.25">
      <c r="A9" t="s">
        <v>128</v>
      </c>
      <c r="B9" t="str">
        <f t="shared" si="0"/>
        <v xml:space="preserve">'saab': </v>
      </c>
      <c r="C9">
        <v>7</v>
      </c>
      <c r="D9" t="str">
        <f t="shared" si="1"/>
        <v>'saab': 7</v>
      </c>
      <c r="E9" t="str">
        <f t="shared" si="2"/>
        <v>'saab': 7,</v>
      </c>
    </row>
    <row r="10" spans="1:5" x14ac:dyDescent="0.25">
      <c r="A10" t="s">
        <v>129</v>
      </c>
      <c r="B10" t="str">
        <f t="shared" si="0"/>
        <v xml:space="preserve">'bmw': </v>
      </c>
      <c r="C10">
        <v>8</v>
      </c>
      <c r="D10" t="str">
        <f t="shared" si="1"/>
        <v>'bmw': 8</v>
      </c>
      <c r="E10" t="str">
        <f t="shared" si="2"/>
        <v>'bmw': 8,</v>
      </c>
    </row>
    <row r="11" spans="1:5" x14ac:dyDescent="0.25">
      <c r="A11" t="s">
        <v>130</v>
      </c>
      <c r="B11" t="str">
        <f t="shared" si="0"/>
        <v xml:space="preserve">'mazda': </v>
      </c>
      <c r="C11">
        <v>9</v>
      </c>
      <c r="D11" t="str">
        <f t="shared" si="1"/>
        <v>'mazda': 9</v>
      </c>
      <c r="E11" t="str">
        <f t="shared" si="2"/>
        <v>'mazda': 9,</v>
      </c>
    </row>
    <row r="12" spans="1:5" x14ac:dyDescent="0.25">
      <c r="A12" t="s">
        <v>131</v>
      </c>
      <c r="B12" t="str">
        <f t="shared" si="0"/>
        <v xml:space="preserve">'peugot': </v>
      </c>
      <c r="C12">
        <v>10</v>
      </c>
      <c r="D12" t="str">
        <f t="shared" si="1"/>
        <v>'peugot': 10</v>
      </c>
      <c r="E12" t="str">
        <f t="shared" si="2"/>
        <v>'peugot': 10,</v>
      </c>
    </row>
    <row r="13" spans="1:5" x14ac:dyDescent="0.25">
      <c r="A13" t="s">
        <v>132</v>
      </c>
      <c r="B13" t="str">
        <f t="shared" si="0"/>
        <v xml:space="preserve">'subaru': </v>
      </c>
      <c r="C13">
        <v>11</v>
      </c>
      <c r="D13" t="str">
        <f t="shared" si="1"/>
        <v>'subaru': 11</v>
      </c>
      <c r="E13" t="str">
        <f t="shared" si="2"/>
        <v>'subaru': 11,</v>
      </c>
    </row>
    <row r="14" spans="1:5" x14ac:dyDescent="0.25">
      <c r="A14" t="s">
        <v>133</v>
      </c>
      <c r="B14" t="str">
        <f t="shared" si="0"/>
        <v xml:space="preserve">'chevrolet': </v>
      </c>
      <c r="C14">
        <v>12</v>
      </c>
      <c r="D14" t="str">
        <f t="shared" si="1"/>
        <v>'chevrolet': 12</v>
      </c>
      <c r="E14" t="str">
        <f t="shared" si="2"/>
        <v>'chevrolet': 12,</v>
      </c>
    </row>
    <row r="15" spans="1:5" x14ac:dyDescent="0.25">
      <c r="A15" t="s">
        <v>134</v>
      </c>
      <c r="B15" t="str">
        <f t="shared" si="0"/>
        <v xml:space="preserve">'mercedes-benz': </v>
      </c>
      <c r="C15">
        <v>13</v>
      </c>
      <c r="D15" t="str">
        <f t="shared" si="1"/>
        <v>'mercedes-benz': 13</v>
      </c>
      <c r="E15" t="str">
        <f t="shared" si="2"/>
        <v>'mercedes-benz': 13,</v>
      </c>
    </row>
    <row r="16" spans="1:5" x14ac:dyDescent="0.25">
      <c r="A16" t="s">
        <v>135</v>
      </c>
      <c r="B16" t="str">
        <f t="shared" si="0"/>
        <v xml:space="preserve">'plymouth': </v>
      </c>
      <c r="C16">
        <v>14</v>
      </c>
      <c r="D16" t="str">
        <f t="shared" si="1"/>
        <v>'plymouth': 14</v>
      </c>
      <c r="E16" t="str">
        <f t="shared" si="2"/>
        <v>'plymouth': 14,</v>
      </c>
    </row>
    <row r="17" spans="1:5" x14ac:dyDescent="0.25">
      <c r="A17" t="s">
        <v>136</v>
      </c>
      <c r="B17" t="str">
        <f t="shared" si="0"/>
        <v xml:space="preserve">'toyota': </v>
      </c>
      <c r="C17">
        <v>15</v>
      </c>
      <c r="D17" t="str">
        <f t="shared" si="1"/>
        <v>'toyota': 15</v>
      </c>
      <c r="E17" t="str">
        <f t="shared" si="2"/>
        <v>'toyota': 15,</v>
      </c>
    </row>
    <row r="18" spans="1:5" x14ac:dyDescent="0.25">
      <c r="A18" t="s">
        <v>137</v>
      </c>
      <c r="B18" t="str">
        <f t="shared" si="0"/>
        <v xml:space="preserve">'dodge': </v>
      </c>
      <c r="C18">
        <v>16</v>
      </c>
      <c r="D18" t="str">
        <f t="shared" si="1"/>
        <v>'dodge': 16</v>
      </c>
      <c r="E18" t="str">
        <f t="shared" si="2"/>
        <v>'dodge': 16,</v>
      </c>
    </row>
    <row r="19" spans="1:5" x14ac:dyDescent="0.25">
      <c r="A19" t="s">
        <v>138</v>
      </c>
      <c r="B19" t="str">
        <f t="shared" si="0"/>
        <v xml:space="preserve">'mercury': </v>
      </c>
      <c r="C19">
        <v>17</v>
      </c>
      <c r="D19" t="str">
        <f t="shared" si="1"/>
        <v>'mercury': 17</v>
      </c>
      <c r="E19" t="str">
        <f t="shared" si="2"/>
        <v>'mercury': 17,</v>
      </c>
    </row>
    <row r="20" spans="1:5" x14ac:dyDescent="0.25">
      <c r="A20" t="s">
        <v>139</v>
      </c>
      <c r="B20" t="str">
        <f t="shared" si="0"/>
        <v xml:space="preserve">'porsche': </v>
      </c>
      <c r="C20">
        <v>18</v>
      </c>
      <c r="D20" t="str">
        <f t="shared" si="1"/>
        <v>'porsche': 18</v>
      </c>
      <c r="E20" t="str">
        <f t="shared" si="2"/>
        <v>'porsche': 18,</v>
      </c>
    </row>
    <row r="21" spans="1:5" x14ac:dyDescent="0.25">
      <c r="A21" t="s">
        <v>140</v>
      </c>
      <c r="B21" t="str">
        <f t="shared" si="0"/>
        <v xml:space="preserve">'volkswagen': </v>
      </c>
      <c r="C21">
        <v>19</v>
      </c>
      <c r="D21" t="str">
        <f t="shared" si="1"/>
        <v>'volkswagen': 19</v>
      </c>
      <c r="E21" t="str">
        <f t="shared" si="2"/>
        <v>'volkswagen': 19,</v>
      </c>
    </row>
    <row r="22" spans="1:5" x14ac:dyDescent="0.25">
      <c r="A22" t="s">
        <v>141</v>
      </c>
      <c r="B22" t="str">
        <f t="shared" si="0"/>
        <v xml:space="preserve">'honda': </v>
      </c>
      <c r="C22">
        <v>20</v>
      </c>
      <c r="D22" t="str">
        <f t="shared" si="1"/>
        <v>'honda': 20</v>
      </c>
      <c r="E22" t="str">
        <f t="shared" si="2"/>
        <v>'honda': 20,</v>
      </c>
    </row>
    <row r="23" spans="1:5" x14ac:dyDescent="0.25">
      <c r="A23" t="s">
        <v>142</v>
      </c>
      <c r="B23" t="str">
        <f t="shared" si="0"/>
        <v xml:space="preserve">'volvo': </v>
      </c>
      <c r="C23">
        <v>21</v>
      </c>
      <c r="D23" t="str">
        <f t="shared" si="1"/>
        <v>'volvo': 21</v>
      </c>
      <c r="E23" t="str">
        <f t="shared" si="2"/>
        <v>'volvo': 21,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0A55-3006-445D-856D-0620617AE7E1}">
  <dimension ref="A1:H36"/>
  <sheetViews>
    <sheetView topLeftCell="A34" workbookViewId="0">
      <selection activeCell="G37" sqref="G37"/>
    </sheetView>
  </sheetViews>
  <sheetFormatPr defaultRowHeight="15" x14ac:dyDescent="0.25"/>
  <cols>
    <col min="1" max="1" width="17.42578125" bestFit="1" customWidth="1"/>
    <col min="2" max="2" width="12.7109375" bestFit="1" customWidth="1"/>
    <col min="3" max="3" width="18" bestFit="1" customWidth="1"/>
    <col min="5" max="5" width="14" style="4" customWidth="1"/>
    <col min="6" max="6" width="14.28515625" style="4" customWidth="1"/>
    <col min="7" max="7" width="40.42578125" customWidth="1"/>
    <col min="8" max="8" width="49.85546875" customWidth="1"/>
  </cols>
  <sheetData>
    <row r="1" spans="1:3" x14ac:dyDescent="0.25">
      <c r="A1" t="s">
        <v>112</v>
      </c>
      <c r="B1" t="s">
        <v>113</v>
      </c>
    </row>
    <row r="2" spans="1:3" x14ac:dyDescent="0.25">
      <c r="A2" t="s">
        <v>83</v>
      </c>
      <c r="B2">
        <v>-0.16279428140584401</v>
      </c>
    </row>
    <row r="3" spans="1:3" x14ac:dyDescent="0.25">
      <c r="A3" t="s">
        <v>86</v>
      </c>
      <c r="B3">
        <v>0.20276129990709099</v>
      </c>
    </row>
    <row r="4" spans="1:3" x14ac:dyDescent="0.25">
      <c r="A4" t="s">
        <v>88</v>
      </c>
      <c r="B4">
        <v>-1.54983887755998E-2</v>
      </c>
    </row>
    <row r="5" spans="1:3" x14ac:dyDescent="0.25">
      <c r="A5" t="s">
        <v>89</v>
      </c>
      <c r="B5">
        <v>-0.26130532799343498</v>
      </c>
    </row>
    <row r="6" spans="1:3" x14ac:dyDescent="0.25">
      <c r="A6" t="s">
        <v>90</v>
      </c>
      <c r="B6">
        <v>0.43323901256311398</v>
      </c>
    </row>
    <row r="7" spans="1:3" x14ac:dyDescent="0.25">
      <c r="A7" t="s">
        <v>91</v>
      </c>
      <c r="B7">
        <v>0.16215184289322701</v>
      </c>
    </row>
    <row r="8" spans="1:3" x14ac:dyDescent="0.25">
      <c r="A8" t="s">
        <v>92</v>
      </c>
      <c r="B8">
        <v>-0.11204888107031299</v>
      </c>
    </row>
    <row r="9" spans="1:3" x14ac:dyDescent="0.25">
      <c r="A9" t="s">
        <v>93</v>
      </c>
      <c r="B9">
        <v>0.59760321926521098</v>
      </c>
      <c r="C9" t="str">
        <f>"'"&amp;A9&amp;"',"</f>
        <v>'drive-wheels',</v>
      </c>
    </row>
    <row r="10" spans="1:3" x14ac:dyDescent="0.25">
      <c r="A10" t="s">
        <v>94</v>
      </c>
      <c r="B10" t="s">
        <v>143</v>
      </c>
    </row>
    <row r="11" spans="1:3" x14ac:dyDescent="0.25">
      <c r="A11" t="s">
        <v>95</v>
      </c>
      <c r="B11">
        <v>0.73441893692069904</v>
      </c>
      <c r="C11" t="str">
        <f t="shared" ref="C11:C13" si="0">"'"&amp;A11&amp;"',"</f>
        <v>'wheel-base',</v>
      </c>
    </row>
    <row r="12" spans="1:3" x14ac:dyDescent="0.25">
      <c r="A12" t="s">
        <v>97</v>
      </c>
      <c r="B12">
        <v>0.76095217575486696</v>
      </c>
      <c r="C12" t="str">
        <f t="shared" si="0"/>
        <v>'length',</v>
      </c>
    </row>
    <row r="13" spans="1:3" x14ac:dyDescent="0.25">
      <c r="A13" t="s">
        <v>98</v>
      </c>
      <c r="B13">
        <v>0.84337051329297996</v>
      </c>
      <c r="C13" t="str">
        <f t="shared" si="0"/>
        <v>'width',</v>
      </c>
    </row>
    <row r="14" spans="1:3" x14ac:dyDescent="0.25">
      <c r="A14" t="s">
        <v>99</v>
      </c>
      <c r="B14">
        <v>0.24483625452119701</v>
      </c>
    </row>
    <row r="15" spans="1:3" x14ac:dyDescent="0.25">
      <c r="A15" t="s">
        <v>100</v>
      </c>
      <c r="B15">
        <v>0.89363905284029199</v>
      </c>
      <c r="C15" t="str">
        <f>"'"&amp;A15&amp;"',"</f>
        <v>'curb-weight',</v>
      </c>
    </row>
    <row r="16" spans="1:3" x14ac:dyDescent="0.25">
      <c r="A16" t="s">
        <v>101</v>
      </c>
      <c r="B16">
        <v>-8.3924183765739596E-2</v>
      </c>
    </row>
    <row r="17" spans="1:8" x14ac:dyDescent="0.25">
      <c r="A17" t="s">
        <v>102</v>
      </c>
      <c r="B17">
        <v>0.64157750913486999</v>
      </c>
      <c r="C17" t="str">
        <f t="shared" ref="C17:C20" si="1">"'"&amp;A17&amp;"',"</f>
        <v>'num-of-cylinders',</v>
      </c>
    </row>
    <row r="18" spans="1:8" x14ac:dyDescent="0.25">
      <c r="A18" t="s">
        <v>103</v>
      </c>
      <c r="B18">
        <v>0.84149560261145695</v>
      </c>
      <c r="C18" t="str">
        <f t="shared" si="1"/>
        <v>'engine-size',</v>
      </c>
    </row>
    <row r="19" spans="1:8" x14ac:dyDescent="0.25">
      <c r="A19" t="s">
        <v>104</v>
      </c>
      <c r="B19">
        <v>0.56502929135811397</v>
      </c>
      <c r="C19" t="str">
        <f t="shared" si="1"/>
        <v>'fuel-system',</v>
      </c>
    </row>
    <row r="20" spans="1:8" x14ac:dyDescent="0.25">
      <c r="A20" t="s">
        <v>105</v>
      </c>
      <c r="B20">
        <v>0.53389035215191505</v>
      </c>
      <c r="C20" t="str">
        <f t="shared" si="1"/>
        <v>'bore',</v>
      </c>
    </row>
    <row r="21" spans="1:8" x14ac:dyDescent="0.25">
      <c r="A21" t="s">
        <v>106</v>
      </c>
      <c r="B21">
        <v>0.160664341436101</v>
      </c>
    </row>
    <row r="22" spans="1:8" x14ac:dyDescent="0.25">
      <c r="A22" t="s">
        <v>107</v>
      </c>
      <c r="B22">
        <v>0.20936146850701201</v>
      </c>
    </row>
    <row r="23" spans="1:8" x14ac:dyDescent="0.25">
      <c r="A23" t="s">
        <v>108</v>
      </c>
      <c r="B23">
        <v>0.7598739453801</v>
      </c>
      <c r="C23" t="str">
        <f>"'"&amp;A23&amp;"',"</f>
        <v>'horsepower',</v>
      </c>
    </row>
    <row r="24" spans="1:8" x14ac:dyDescent="0.25">
      <c r="A24" t="s">
        <v>109</v>
      </c>
      <c r="B24">
        <v>-0.171916072325692</v>
      </c>
      <c r="C24" t="str">
        <f t="shared" ref="C24:C36" si="2">"'"&amp;A24&amp;"',"</f>
        <v>'peak-rpm',</v>
      </c>
    </row>
    <row r="25" spans="1:8" x14ac:dyDescent="0.25">
      <c r="A25" t="s">
        <v>110</v>
      </c>
      <c r="B25">
        <v>-0.69227306190205995</v>
      </c>
      <c r="C25" t="str">
        <f t="shared" si="2"/>
        <v>'city-mpg',</v>
      </c>
    </row>
    <row r="26" spans="1:8" x14ac:dyDescent="0.25">
      <c r="A26" t="s">
        <v>111</v>
      </c>
      <c r="B26">
        <v>-0.72009009793186196</v>
      </c>
      <c r="C26" t="str">
        <f t="shared" si="2"/>
        <v>'highway-mpg',</v>
      </c>
    </row>
    <row r="29" spans="1:8" ht="30" x14ac:dyDescent="0.25">
      <c r="A29" t="s">
        <v>144</v>
      </c>
      <c r="C29" t="str">
        <f t="shared" si="2"/>
        <v>'loan_status',</v>
      </c>
      <c r="D29" s="3">
        <v>346</v>
      </c>
      <c r="E29" s="3" t="s">
        <v>84</v>
      </c>
      <c r="F29" s="3" t="s">
        <v>87</v>
      </c>
      <c r="G29" s="5" t="s">
        <v>159</v>
      </c>
      <c r="H29" s="5" t="s">
        <v>160</v>
      </c>
    </row>
    <row r="30" spans="1:8" x14ac:dyDescent="0.25">
      <c r="A30" t="s">
        <v>145</v>
      </c>
      <c r="C30" t="str">
        <f t="shared" si="2"/>
        <v>'Principal',</v>
      </c>
      <c r="D30" s="3">
        <v>346</v>
      </c>
      <c r="E30" s="3" t="s">
        <v>84</v>
      </c>
      <c r="F30" s="3" t="s">
        <v>85</v>
      </c>
      <c r="G30" s="5" t="s">
        <v>152</v>
      </c>
      <c r="H30" s="5" t="s">
        <v>161</v>
      </c>
    </row>
    <row r="31" spans="1:8" ht="30" x14ac:dyDescent="0.25">
      <c r="A31" t="s">
        <v>146</v>
      </c>
      <c r="C31" t="str">
        <f t="shared" si="2"/>
        <v>'terms',</v>
      </c>
      <c r="D31" s="3">
        <v>346</v>
      </c>
      <c r="E31" s="3" t="s">
        <v>84</v>
      </c>
      <c r="F31" s="3" t="s">
        <v>85</v>
      </c>
      <c r="G31" s="5" t="s">
        <v>153</v>
      </c>
      <c r="H31" s="5" t="s">
        <v>162</v>
      </c>
    </row>
    <row r="32" spans="1:8" ht="30" x14ac:dyDescent="0.25">
      <c r="A32" t="s">
        <v>147</v>
      </c>
      <c r="C32" t="str">
        <f t="shared" si="2"/>
        <v>'effective_date',</v>
      </c>
      <c r="D32" s="3">
        <v>346</v>
      </c>
      <c r="E32" s="3" t="s">
        <v>84</v>
      </c>
      <c r="F32" s="3" t="s">
        <v>87</v>
      </c>
      <c r="G32" s="5" t="s">
        <v>154</v>
      </c>
      <c r="H32" s="5" t="s">
        <v>163</v>
      </c>
    </row>
    <row r="33" spans="1:8" ht="30" x14ac:dyDescent="0.25">
      <c r="A33" t="s">
        <v>148</v>
      </c>
      <c r="C33" t="str">
        <f t="shared" si="2"/>
        <v>'due_date',</v>
      </c>
      <c r="D33" s="3">
        <v>346</v>
      </c>
      <c r="E33" s="3" t="s">
        <v>84</v>
      </c>
      <c r="F33" s="3" t="s">
        <v>87</v>
      </c>
      <c r="G33" s="5" t="s">
        <v>155</v>
      </c>
      <c r="H33" s="5" t="s">
        <v>164</v>
      </c>
    </row>
    <row r="34" spans="1:8" x14ac:dyDescent="0.25">
      <c r="A34" t="s">
        <v>149</v>
      </c>
      <c r="C34" t="str">
        <f t="shared" si="2"/>
        <v>'age',</v>
      </c>
      <c r="D34" s="3">
        <v>346</v>
      </c>
      <c r="E34" s="3" t="s">
        <v>84</v>
      </c>
      <c r="F34" s="3" t="s">
        <v>85</v>
      </c>
      <c r="G34" s="5" t="s">
        <v>156</v>
      </c>
      <c r="H34" s="5"/>
    </row>
    <row r="35" spans="1:8" x14ac:dyDescent="0.25">
      <c r="A35" t="s">
        <v>150</v>
      </c>
      <c r="C35" t="str">
        <f t="shared" si="2"/>
        <v>'education',</v>
      </c>
      <c r="D35" s="3">
        <v>346</v>
      </c>
      <c r="E35" s="3" t="s">
        <v>84</v>
      </c>
      <c r="F35" s="3" t="s">
        <v>87</v>
      </c>
      <c r="G35" s="5" t="s">
        <v>157</v>
      </c>
      <c r="H35" s="5"/>
    </row>
    <row r="36" spans="1:8" x14ac:dyDescent="0.25">
      <c r="A36" t="s">
        <v>151</v>
      </c>
      <c r="C36" t="str">
        <f t="shared" si="2"/>
        <v>'Gender',</v>
      </c>
      <c r="D36" s="3">
        <v>346</v>
      </c>
      <c r="E36" s="3" t="s">
        <v>84</v>
      </c>
      <c r="F36" s="3" t="s">
        <v>87</v>
      </c>
      <c r="G36" s="5" t="s">
        <v>158</v>
      </c>
      <c r="H36" s="5"/>
    </row>
  </sheetData>
  <autoFilter ref="A1:B26" xr:uid="{5B3F0A55-3006-445D-856D-0620617AE7E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Duc</dc:creator>
  <cp:lastModifiedBy>Hieu Duc</cp:lastModifiedBy>
  <dcterms:created xsi:type="dcterms:W3CDTF">2022-01-14T12:58:24Z</dcterms:created>
  <dcterms:modified xsi:type="dcterms:W3CDTF">2022-01-16T11:47:34Z</dcterms:modified>
</cp:coreProperties>
</file>