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Competitions/Pro_vs_Syn/src/"/>
    </mc:Choice>
  </mc:AlternateContent>
  <xr:revisionPtr revIDLastSave="0" documentId="13_ncr:1_{9F8D22E2-3CEC-5445-BE90-A87052BF67F4}" xr6:coauthVersionLast="47" xr6:coauthVersionMax="47" xr10:uidLastSave="{00000000-0000-0000-0000-000000000000}"/>
  <bookViews>
    <workbookView minimized="1" xWindow="900" yWindow="500" windowWidth="27240" windowHeight="15540" xr2:uid="{C95CFBB4-54CE-314D-BFAB-CE3BD801F16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6" i="1"/>
  <c r="O5" i="1"/>
  <c r="O4" i="1"/>
  <c r="O3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<sst xmlns="http://schemas.openxmlformats.org/spreadsheetml/2006/main" count="20" uniqueCount="16">
  <si>
    <t>Time (days)</t>
  </si>
  <si>
    <t>HOOH_AVG</t>
  </si>
  <si>
    <t>HOOH_STDEV</t>
  </si>
  <si>
    <t>rep1_0H</t>
  </si>
  <si>
    <t>rep2_0H</t>
  </si>
  <si>
    <t>rep3_0H</t>
  </si>
  <si>
    <t>rep4_0H</t>
  </si>
  <si>
    <t>rep1_400H</t>
  </si>
  <si>
    <t>rep2_400H</t>
  </si>
  <si>
    <t>rep3_400H</t>
  </si>
  <si>
    <t>rep4_400H</t>
  </si>
  <si>
    <t>Vol_num</t>
  </si>
  <si>
    <t xml:space="preserve">rep1 in 400 HOOH treat </t>
  </si>
  <si>
    <t xml:space="preserve">rep1 in 0 HOOH treat </t>
  </si>
  <si>
    <t>rep_0H_avg</t>
  </si>
  <si>
    <t>rep_400H_avg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</si>
</sst>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Fill="1" applyBorder="1" applyAlignment="1"/>
    <xf numFmtId="11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HOOH_AVG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82.94413820617217</c:v>
                </c:pt>
                <c:pt idx="1">
                  <c:v>74.225714457905426</c:v>
                </c:pt>
                <c:pt idx="2">
                  <c:v>92.658889370708664</c:v>
                </c:pt>
                <c:pt idx="3">
                  <c:v>81.196545494094011</c:v>
                </c:pt>
                <c:pt idx="4">
                  <c:v>27.238105230637711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41-6943-B964-26872A33846A}"/>
            </c:ext>
          </c:extLst>
        </c:ser>
        <c:ser>
          <c:idx val="3"/>
          <c:order val="1"/>
          <c:tx>
            <c:strRef>
              <c:f>Sheet1!$H$1</c:f>
              <c:strCache>
                <c:ptCount val="1"/>
                <c:pt idx="0">
                  <c:v>rep_0H_avg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Sheet1!$H$2:$H$6</c:f>
              <c:numCache>
                <c:formatCode>0.00E+00</c:formatCode>
                <c:ptCount val="5"/>
                <c:pt idx="0">
                  <c:v>301235.75879533484</c:v>
                </c:pt>
                <c:pt idx="1">
                  <c:v>489164.08780010702</c:v>
                </c:pt>
                <c:pt idx="2">
                  <c:v>850860.57277886162</c:v>
                </c:pt>
                <c:pt idx="3">
                  <c:v>1494535.1092477676</c:v>
                </c:pt>
                <c:pt idx="4">
                  <c:v>2425326.07007092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41-6943-B964-26872A33846A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HOOH_AVG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82.94413820617217</c:v>
                </c:pt>
                <c:pt idx="1">
                  <c:v>74.225714457905426</c:v>
                </c:pt>
                <c:pt idx="2">
                  <c:v>92.658889370708664</c:v>
                </c:pt>
                <c:pt idx="3">
                  <c:v>81.196545494094011</c:v>
                </c:pt>
                <c:pt idx="4">
                  <c:v>27.238105230637711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41-6943-B964-26872A33846A}"/>
            </c:ext>
          </c:extLst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rep_0H_avg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Sheet1!$H$2:$H$6</c:f>
              <c:numCache>
                <c:formatCode>0.00E+00</c:formatCode>
                <c:ptCount val="5"/>
                <c:pt idx="0">
                  <c:v>301235.75879533484</c:v>
                </c:pt>
                <c:pt idx="1">
                  <c:v>489164.08780010702</c:v>
                </c:pt>
                <c:pt idx="2">
                  <c:v>850860.57277886162</c:v>
                </c:pt>
                <c:pt idx="3">
                  <c:v>1494535.1092477676</c:v>
                </c:pt>
                <c:pt idx="4">
                  <c:v>2425326.07007092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41-6943-B964-26872A33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50672"/>
        <c:axId val="1323354944"/>
      </c:scatterChart>
      <c:valAx>
        <c:axId val="13446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4944"/>
        <c:crosses val="autoZero"/>
        <c:crossBetween val="midCat"/>
      </c:valAx>
      <c:valAx>
        <c:axId val="1323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506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HOOH_AVG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361.37626136214209</c:v>
                </c:pt>
                <c:pt idx="1">
                  <c:v>380.66584296148858</c:v>
                </c:pt>
                <c:pt idx="2">
                  <c:v>378.14431406378196</c:v>
                </c:pt>
                <c:pt idx="3">
                  <c:v>421.82760798662849</c:v>
                </c:pt>
                <c:pt idx="4">
                  <c:v>383.47259813731466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1-014F-8378-F928B98CA5F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rep_400H_avg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Sheet1!$O$2:$O$6</c:f>
              <c:numCache>
                <c:formatCode>0.00E+00</c:formatCode>
                <c:ptCount val="5"/>
                <c:pt idx="0">
                  <c:v>282924.64893058443</c:v>
                </c:pt>
                <c:pt idx="1">
                  <c:v>274253.10623347375</c:v>
                </c:pt>
                <c:pt idx="2">
                  <c:v>1186.1230054165746</c:v>
                </c:pt>
                <c:pt idx="3">
                  <c:v>1945.0571374053991</c:v>
                </c:pt>
                <c:pt idx="4">
                  <c:v>5581.7904753398798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1-014F-8378-F928B98C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50672"/>
        <c:axId val="1323354944"/>
      </c:scatterChart>
      <c:valAx>
        <c:axId val="13446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4944"/>
        <c:crosses val="autoZero"/>
        <c:crossBetween val="midCat"/>
      </c:valAx>
      <c:valAx>
        <c:axId val="1323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Monoculture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rep_0H_avg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Sheet1!$H$2:$H$6</c:f>
              <c:numCache>
                <c:formatCode>0.00E+00</c:formatCode>
                <c:ptCount val="5"/>
                <c:pt idx="0">
                  <c:v>301235.75879533484</c:v>
                </c:pt>
                <c:pt idx="1">
                  <c:v>489164.08780010702</c:v>
                </c:pt>
                <c:pt idx="2">
                  <c:v>850860.57277886162</c:v>
                </c:pt>
                <c:pt idx="3">
                  <c:v>1494535.1092477676</c:v>
                </c:pt>
                <c:pt idx="4">
                  <c:v>2425326.07007092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E-0444-89B1-390BF2A40705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rep_400H_avg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Sheet1!$O$2:$O$6</c:f>
              <c:numCache>
                <c:formatCode>0.00E+00</c:formatCode>
                <c:ptCount val="5"/>
                <c:pt idx="0">
                  <c:v>282924.64893058443</c:v>
                </c:pt>
                <c:pt idx="1">
                  <c:v>274253.10623347375</c:v>
                </c:pt>
                <c:pt idx="2">
                  <c:v>1186.1230054165746</c:v>
                </c:pt>
                <c:pt idx="3">
                  <c:v>1945.0571374053991</c:v>
                </c:pt>
                <c:pt idx="4">
                  <c:v>5581.7904753398798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7E-0444-89B1-390BF2A4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96176"/>
        <c:axId val="1387653200"/>
      </c:scatterChart>
      <c:valAx>
        <c:axId val="13874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53200"/>
        <c:crosses val="autoZero"/>
        <c:crossBetween val="midCat"/>
      </c:valAx>
      <c:valAx>
        <c:axId val="13876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114300</xdr:rowOff>
    </xdr:from>
    <xdr:to>
      <xdr:col>6</xdr:col>
      <xdr:colOff>495300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2E46F-BD1A-4B48-94B3-6D376DDEB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165100</xdr:rowOff>
    </xdr:from>
    <xdr:to>
      <xdr:col>13</xdr:col>
      <xdr:colOff>711200</xdr:colOff>
      <xdr:row>26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FBDC0-DEFF-3744-BEAE-56DCCC41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82550</xdr:colOff>
      <xdr:row>9</xdr:row>
      <xdr:rowOff>133350</xdr:rowOff>
    </xdr:from>
    <xdr:to>
      <xdr:col>13</xdr:col>
      <xdr:colOff>63500</xdr:colOff>
      <xdr:row>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C3D0A7-DA3A-17C5-90FD-A09D05D5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3B25-7C7A-274B-AB7D-60108D7C4368}">
  <dimension ref="A1:P24"/>
  <sheetViews>
    <sheetView tabSelected="1" workbookViewId="0">
      <selection activeCell="O1" activeCellId="2" sqref="A1:A6 H1:H6 O1:O6"/>
    </sheetView>
  </sheetViews>
  <sheetFormatPr baseColWidth="10" defaultRowHeight="16" x14ac:dyDescent="0.2"/>
  <sheetData>
    <row r="1" spans="1:16" x14ac:dyDescent="0.2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s="7" t="s">
        <v>5</v>
      </c>
      <c r="G1" s="8" t="s">
        <v>6</v>
      </c>
      <c r="H1" s="9" t="s">
        <v>14</v>
      </c>
      <c r="I1" s="6" t="s">
        <v>1</v>
      </c>
      <c r="J1" s="6" t="s">
        <v>2</v>
      </c>
      <c r="K1" t="s">
        <v>7</v>
      </c>
      <c r="L1" t="s">
        <v>8</v>
      </c>
      <c r="M1" s="7" t="s">
        <v>9</v>
      </c>
      <c r="N1" s="8" t="s">
        <v>10</v>
      </c>
      <c r="O1" s="11" t="s">
        <v>15</v>
      </c>
      <c r="P1" s="9" t="s">
        <v>11</v>
      </c>
    </row>
    <row r="2" spans="1:16" x14ac:dyDescent="0.2">
      <c r="A2" s="6">
        <v>0</v>
      </c>
      <c r="B2">
        <v>82.94413820617217</v>
      </c>
      <c r="C2">
        <v>3.0979569773452269</v>
      </c>
      <c r="D2" s="1">
        <v>316874.37019100803</v>
      </c>
      <c r="E2" s="2">
        <v>320727.56603850698</v>
      </c>
      <c r="F2" s="2">
        <v>262469.76397183101</v>
      </c>
      <c r="G2" s="2">
        <v>308690.60709711601</v>
      </c>
      <c r="H2" s="2">
        <f>GEOMEAN(D2:G2)</f>
        <v>301235.75879533484</v>
      </c>
      <c r="I2">
        <v>361.37626136214209</v>
      </c>
      <c r="J2">
        <v>4.4433828210227251</v>
      </c>
      <c r="K2" s="1">
        <v>301930.81202160602</v>
      </c>
      <c r="L2" s="2">
        <v>275504.02878872398</v>
      </c>
      <c r="M2" s="2">
        <v>275697.27220082103</v>
      </c>
      <c r="N2" s="2">
        <v>279392.84783119097</v>
      </c>
      <c r="O2" s="2">
        <f>GEOMEAN(K2:N2)</f>
        <v>282924.64893058443</v>
      </c>
      <c r="P2" s="10">
        <v>1</v>
      </c>
    </row>
    <row r="3" spans="1:16" x14ac:dyDescent="0.2">
      <c r="A3" s="6">
        <v>1</v>
      </c>
      <c r="B3">
        <v>74.225714457905426</v>
      </c>
      <c r="C3">
        <v>4.3179431158302037</v>
      </c>
      <c r="D3" s="1">
        <v>499597.328061287</v>
      </c>
      <c r="E3" s="2">
        <v>502731.23746008298</v>
      </c>
      <c r="F3" s="2">
        <v>467750.11608888302</v>
      </c>
      <c r="G3" s="2">
        <v>487358.31519060797</v>
      </c>
      <c r="H3" s="2">
        <f t="shared" ref="H3:H6" si="0">GEOMEAN(D3:G3)</f>
        <v>489164.08780010702</v>
      </c>
      <c r="I3">
        <v>380.66584296148858</v>
      </c>
      <c r="J3">
        <v>3.8702235281795425</v>
      </c>
      <c r="K3" s="1">
        <v>263437.62980286003</v>
      </c>
      <c r="L3" s="2">
        <v>284842.91755067598</v>
      </c>
      <c r="M3" s="2">
        <v>269726.61638307798</v>
      </c>
      <c r="N3" s="2">
        <v>279511.17799440899</v>
      </c>
      <c r="O3" s="2">
        <f t="shared" ref="O3:O6" si="1">GEOMEAN(K3:N3)</f>
        <v>274253.10623347375</v>
      </c>
      <c r="P3" s="10">
        <v>1</v>
      </c>
    </row>
    <row r="4" spans="1:16" x14ac:dyDescent="0.2">
      <c r="A4" s="6">
        <v>4</v>
      </c>
      <c r="B4">
        <v>92.658889370708664</v>
      </c>
      <c r="C4">
        <v>7.8312407383167288</v>
      </c>
      <c r="D4" s="1">
        <v>787333.77770273096</v>
      </c>
      <c r="E4" s="2">
        <v>852585.93149659596</v>
      </c>
      <c r="F4" s="2">
        <v>842650.30711654399</v>
      </c>
      <c r="G4" s="2">
        <v>926593.33051093004</v>
      </c>
      <c r="H4" s="2">
        <f t="shared" si="0"/>
        <v>850860.57277886162</v>
      </c>
      <c r="I4">
        <v>378.14431406378196</v>
      </c>
      <c r="J4">
        <v>2.7725633225915454</v>
      </c>
      <c r="K4" s="1">
        <v>1132.5734327167499</v>
      </c>
      <c r="L4" s="2">
        <v>990.97195527423605</v>
      </c>
      <c r="M4" s="2">
        <v>1132.53653961034</v>
      </c>
      <c r="N4" s="2">
        <v>1557.1805143178999</v>
      </c>
      <c r="O4" s="2">
        <f t="shared" si="1"/>
        <v>1186.1230054165746</v>
      </c>
      <c r="P4" s="10">
        <v>1</v>
      </c>
    </row>
    <row r="5" spans="1:16" x14ac:dyDescent="0.2">
      <c r="A5" s="6">
        <v>6</v>
      </c>
      <c r="B5">
        <v>81.196545494094011</v>
      </c>
      <c r="C5">
        <v>0.91607132217618648</v>
      </c>
      <c r="D5" s="1">
        <v>1452469.1103394299</v>
      </c>
      <c r="E5" s="2">
        <v>1485009.20334454</v>
      </c>
      <c r="F5" s="2">
        <v>1529423.9371211</v>
      </c>
      <c r="G5" s="2">
        <v>1512378.70628252</v>
      </c>
      <c r="H5" s="2">
        <f t="shared" si="0"/>
        <v>1494535.1092477676</v>
      </c>
      <c r="I5">
        <v>421.82760798662849</v>
      </c>
      <c r="J5">
        <v>7.5737598082273303</v>
      </c>
      <c r="K5" s="1">
        <v>2692.2016991278401</v>
      </c>
      <c r="L5" s="2">
        <v>1132.5724867096301</v>
      </c>
      <c r="M5" s="2">
        <v>1840.4410517879901</v>
      </c>
      <c r="N5" s="2">
        <v>2550.5505841664199</v>
      </c>
      <c r="O5" s="2">
        <f t="shared" si="1"/>
        <v>1945.0571374053991</v>
      </c>
      <c r="P5" s="10">
        <v>1</v>
      </c>
    </row>
    <row r="6" spans="1:16" x14ac:dyDescent="0.2">
      <c r="A6" s="6">
        <v>8</v>
      </c>
      <c r="B6">
        <v>27.238105230637711</v>
      </c>
      <c r="C6">
        <v>0.84921193108160853</v>
      </c>
      <c r="D6" s="1">
        <v>2438832.2578489599</v>
      </c>
      <c r="E6" s="2">
        <v>2425482.8014471899</v>
      </c>
      <c r="F6" s="2">
        <v>2350637.2753951401</v>
      </c>
      <c r="G6" s="2">
        <v>2488369.0520048002</v>
      </c>
      <c r="H6" s="2">
        <f t="shared" si="0"/>
        <v>2425326.07007092</v>
      </c>
      <c r="I6">
        <v>383.47259813731466</v>
      </c>
      <c r="J6">
        <v>20.635406343891216</v>
      </c>
      <c r="K6" s="1">
        <v>5661.6281643750999</v>
      </c>
      <c r="L6" s="2">
        <v>5378.6792607780999</v>
      </c>
      <c r="M6" s="2">
        <v>6086.6442011932004</v>
      </c>
      <c r="N6" s="2">
        <v>5237.2006743419597</v>
      </c>
      <c r="O6" s="2">
        <f t="shared" si="1"/>
        <v>5581.7904753398798</v>
      </c>
      <c r="P6" s="10">
        <v>1</v>
      </c>
    </row>
    <row r="12" spans="1:16" x14ac:dyDescent="0.2">
      <c r="I12" s="3"/>
      <c r="J12" s="4"/>
      <c r="K12" s="4"/>
      <c r="L12" s="5"/>
      <c r="M12" s="6"/>
      <c r="N12" s="6"/>
      <c r="O12" s="6"/>
    </row>
    <row r="24" spans="4:8" x14ac:dyDescent="0.2">
      <c r="D24" s="3"/>
      <c r="E24" s="4"/>
      <c r="F24" s="4"/>
      <c r="G24" s="5"/>
      <c r="H24" s="12"/>
    </row>
  </sheetData>
  <mergeCells count="2">
    <mergeCell ref="I12:L12"/>
    <mergeCell ref="D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18F7-D751-CE48-AE0D-DEBEA9AD2AE9}">
  <dimension ref="A1:B2"/>
  <sheetViews>
    <sheetView workbookViewId="0">
      <selection activeCell="B1" sqref="B1:B2"/>
    </sheetView>
  </sheetViews>
  <sheetFormatPr baseColWidth="10" defaultRowHeight="16" x14ac:dyDescent="0.2"/>
  <sheetData>
    <row r="1" spans="1:2" x14ac:dyDescent="0.2">
      <c r="A1" t="s">
        <v>3</v>
      </c>
      <c r="B1" t="s">
        <v>13</v>
      </c>
    </row>
    <row r="2" spans="1:2" x14ac:dyDescent="0.2">
      <c r="A2" t="s">
        <v>7</v>
      </c>
      <c r="B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2023-03-29T03:24:02Z</dcterms:created>
  <dcterms:modified xsi:type="dcterms:W3CDTF">2023-04-05T20:35:47Z</dcterms:modified>
</cp:coreProperties>
</file>