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N_focused/Project_1_nutrient_additions/data/"/>
    </mc:Choice>
  </mc:AlternateContent>
  <xr:revisionPtr revIDLastSave="0" documentId="13_ncr:1_{D57A1FC1-E7FB-4F45-B565-AF81176931F3}" xr6:coauthVersionLast="47" xr6:coauthVersionMax="47" xr10:uidLastSave="{00000000-0000-0000-0000-000000000000}"/>
  <bookViews>
    <workbookView xWindow="7140" yWindow="1840" windowWidth="26040" windowHeight="13980" xr2:uid="{5EF70BFC-DFC8-BB44-998C-9538170EB485}"/>
  </bookViews>
  <sheets>
    <sheet name="growth_pr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3" i="1"/>
  <c r="K4" i="1"/>
  <c r="J6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</calcChain>
</file>

<file path=xl/sharedStrings.xml><?xml version="1.0" encoding="utf-8"?>
<sst xmlns="http://schemas.openxmlformats.org/spreadsheetml/2006/main" count="366" uniqueCount="26">
  <si>
    <t>MIT9215 AMP-MN Biological Replicates</t>
  </si>
  <si>
    <t>maybe lower N AMP-MN</t>
  </si>
  <si>
    <t>AMP-MN</t>
  </si>
  <si>
    <t>Assay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</si>
  <si>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</si>
  <si>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</si>
  <si>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</si>
  <si>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</si>
  <si>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</si>
  <si>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</si>
  <si>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</si>
  <si>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</si>
  <si>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log_abundance</t>
  </si>
  <si>
    <t>log_sigma</t>
  </si>
  <si>
    <t>strain</t>
  </si>
  <si>
    <t>MIT9215</t>
  </si>
  <si>
    <t>organism</t>
  </si>
  <si>
    <t>P</t>
  </si>
  <si>
    <t>rep1</t>
  </si>
  <si>
    <t>rep2</t>
  </si>
  <si>
    <t>rep3</t>
  </si>
  <si>
    <t>rep4</t>
  </si>
  <si>
    <t>rep5</t>
  </si>
  <si>
    <t>rep6</t>
  </si>
  <si>
    <t>media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</si>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</sst>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002-BC89-4943-AEA4-DAC5A9790B31}">
  <dimension ref="A1:M246"/>
  <sheetViews>
    <sheetView tabSelected="1" workbookViewId="0">
      <selection activeCell="A2" sqref="A2"/>
    </sheetView>
  </sheetViews>
  <sheetFormatPr baseColWidth="10" defaultRowHeight="16" x14ac:dyDescent="0.2"/>
  <sheetData>
    <row r="1" spans="1:13" x14ac:dyDescent="0.2">
      <c r="A1" s="2" t="s">
        <v>0</v>
      </c>
      <c r="B1" s="2"/>
      <c r="C1" s="2"/>
      <c r="D1" s="2"/>
      <c r="E1" s="2"/>
      <c r="F1" s="2"/>
    </row>
    <row r="2" spans="1:13" x14ac:dyDescent="0.2">
      <c r="A2" s="3" t="s">
        <v>25</v>
      </c>
      <c r="B2" s="9" t="s">
        <v>18</v>
      </c>
      <c r="C2" s="10" t="s">
        <v>19</v>
      </c>
      <c r="D2" s="9" t="s">
        <v>20</v>
      </c>
      <c r="E2" s="10" t="s">
        <v>21</v>
      </c>
      <c r="F2" s="9" t="s">
        <v>22</v>
      </c>
      <c r="G2" s="10" t="s">
        <v>23</v>
      </c>
      <c r="H2" s="1" t="s">
        <v>3</v>
      </c>
      <c r="I2" t="s">
        <v>24</v>
      </c>
      <c r="J2" t="s">
        <v>12</v>
      </c>
      <c r="K2" t="s">
        <v>13</v>
      </c>
      <c r="L2" t="s">
        <v>14</v>
      </c>
      <c r="M2" t="s">
        <v>16</v>
      </c>
    </row>
    <row r="3" spans="1:13" x14ac:dyDescent="0.2">
      <c r="A3" s="1">
        <v>0</v>
      </c>
      <c r="B3" s="4">
        <v>9130</v>
      </c>
      <c r="C3" s="5">
        <v>6820</v>
      </c>
      <c r="D3" s="4">
        <v>8150</v>
      </c>
      <c r="E3" s="5">
        <v>8530</v>
      </c>
      <c r="F3" s="4">
        <v>9360</v>
      </c>
      <c r="G3" s="5">
        <v>9430</v>
      </c>
      <c r="H3" s="7" t="s">
        <v>4</v>
      </c>
      <c r="I3" t="s">
        <v>2</v>
      </c>
      <c r="J3">
        <f>GEOMEAN(LOG(B3,2),LOG(C3,2),LOG(D3,2),LOG(E3,2),LOG(F3,2),LOG(G3,2))</f>
        <v>13.055356563064546</v>
      </c>
      <c r="K3">
        <f>_xlfn.STDEV.S(LOG(B3,2),LOG(C3,2),LOG(D3,2),LOG(E3,2),LOG(F3,2),LOG(G3,2))</f>
        <v>0.17719344910398085</v>
      </c>
      <c r="L3" t="s">
        <v>15</v>
      </c>
      <c r="M3" t="s">
        <v>17</v>
      </c>
    </row>
    <row r="4" spans="1:13" x14ac:dyDescent="0.2">
      <c r="A4" s="1">
        <v>1</v>
      </c>
      <c r="B4" s="4">
        <v>3510</v>
      </c>
      <c r="C4" s="5">
        <v>4520</v>
      </c>
      <c r="D4" s="4">
        <v>3620</v>
      </c>
      <c r="E4" s="5">
        <v>4210</v>
      </c>
      <c r="F4" s="4">
        <v>4120</v>
      </c>
      <c r="G4" s="5">
        <v>3120</v>
      </c>
      <c r="H4" s="7" t="s">
        <v>4</v>
      </c>
      <c r="I4" t="s">
        <v>2</v>
      </c>
      <c r="J4">
        <f>GEOMEAN(LOG(B4,2),LOG(C4,2),LOG(D4,2),LOG(E4,2),LOG(F4,2),LOG(G4,2))</f>
        <v>11.898035422909933</v>
      </c>
      <c r="K4">
        <f>_xlfn.STDEV.S(LOG(B4,2),LOG(C4,2),LOG(D4,2),LOG(E4,2),LOG(F4,2),LOG(G4,2))</f>
        <v>0.19834368435511515</v>
      </c>
      <c r="L4" t="s">
        <v>15</v>
      </c>
      <c r="M4" t="s">
        <v>17</v>
      </c>
    </row>
    <row r="5" spans="1:13" x14ac:dyDescent="0.2">
      <c r="A5" s="1">
        <v>2</v>
      </c>
      <c r="B5" s="4">
        <v>3110</v>
      </c>
      <c r="C5" s="5">
        <v>2110</v>
      </c>
      <c r="D5" s="4">
        <v>2310</v>
      </c>
      <c r="E5" s="5">
        <v>1710</v>
      </c>
      <c r="F5" s="4">
        <v>2010</v>
      </c>
      <c r="G5" s="5">
        <v>1810</v>
      </c>
      <c r="H5" s="7" t="s">
        <v>4</v>
      </c>
      <c r="I5" t="s">
        <v>2</v>
      </c>
      <c r="J5">
        <f t="shared" ref="J4:J67" si="0">GEOMEAN(LOG(B5,2),LOG(C5,2),LOG(D5,2),LOG(E5,2),LOG(F5,2),LOG(G5,2))</f>
        <v>11.055463507934929</v>
      </c>
      <c r="K5">
        <f t="shared" ref="K5:K68" si="1">_xlfn.STDEV.S(LOG(B5,2),LOG(C5,2),LOG(D5,2),LOG(E5,2),LOG(F5,2),LOG(G5,2))</f>
        <v>0.30808800962267979</v>
      </c>
      <c r="L5" t="s">
        <v>15</v>
      </c>
      <c r="M5" t="s">
        <v>17</v>
      </c>
    </row>
    <row r="6" spans="1:13" x14ac:dyDescent="0.2">
      <c r="A6" s="1">
        <v>5</v>
      </c>
      <c r="B6" s="4">
        <v>4020</v>
      </c>
      <c r="C6" s="5">
        <v>2710</v>
      </c>
      <c r="D6" s="4">
        <v>3220</v>
      </c>
      <c r="E6" s="5">
        <v>2410</v>
      </c>
      <c r="F6" s="4">
        <v>2210</v>
      </c>
      <c r="G6" s="5">
        <v>5130</v>
      </c>
      <c r="H6" s="7" t="s">
        <v>4</v>
      </c>
      <c r="I6" t="s">
        <v>2</v>
      </c>
      <c r="J6">
        <f>GEOMEAN(LOG(B6,2),LOG(C6,2),LOG(D6,2),LOG(E6,2),LOG(F6,2),LOG(G6,2))</f>
        <v>11.608896781599416</v>
      </c>
      <c r="K6">
        <f t="shared" si="1"/>
        <v>0.46422536908532269</v>
      </c>
      <c r="L6" t="s">
        <v>15</v>
      </c>
      <c r="M6" t="s">
        <v>17</v>
      </c>
    </row>
    <row r="7" spans="1:13" x14ac:dyDescent="0.2">
      <c r="A7" s="1">
        <v>6</v>
      </c>
      <c r="B7" s="4">
        <v>4000</v>
      </c>
      <c r="C7" s="5">
        <v>3510</v>
      </c>
      <c r="D7" s="4">
        <v>2720</v>
      </c>
      <c r="E7" s="5">
        <v>3620</v>
      </c>
      <c r="F7" s="4">
        <v>3520</v>
      </c>
      <c r="G7" s="5">
        <v>3420</v>
      </c>
      <c r="H7" s="7" t="s">
        <v>4</v>
      </c>
      <c r="I7" t="s">
        <v>2</v>
      </c>
      <c r="J7">
        <f t="shared" si="0"/>
        <v>11.748009659946598</v>
      </c>
      <c r="K7">
        <f t="shared" si="1"/>
        <v>0.18414994130049289</v>
      </c>
      <c r="L7" t="s">
        <v>15</v>
      </c>
      <c r="M7" t="s">
        <v>17</v>
      </c>
    </row>
    <row r="8" spans="1:13" x14ac:dyDescent="0.2">
      <c r="A8" s="1">
        <v>8</v>
      </c>
      <c r="B8" s="4">
        <v>5120</v>
      </c>
      <c r="C8" s="5">
        <v>7130</v>
      </c>
      <c r="D8" s="4">
        <v>6640</v>
      </c>
      <c r="E8" s="5">
        <v>8350</v>
      </c>
      <c r="F8" s="4">
        <v>8150</v>
      </c>
      <c r="G8" s="5">
        <v>7340</v>
      </c>
      <c r="H8" s="7" t="s">
        <v>4</v>
      </c>
      <c r="I8" t="s">
        <v>2</v>
      </c>
      <c r="J8">
        <f t="shared" si="0"/>
        <v>12.777888584704378</v>
      </c>
      <c r="K8">
        <f t="shared" si="1"/>
        <v>0.25588288932481434</v>
      </c>
      <c r="L8" t="s">
        <v>15</v>
      </c>
      <c r="M8" t="s">
        <v>17</v>
      </c>
    </row>
    <row r="9" spans="1:13" x14ac:dyDescent="0.2">
      <c r="A9" s="1">
        <v>9</v>
      </c>
      <c r="B9" s="4">
        <v>12200</v>
      </c>
      <c r="C9" s="5">
        <v>9530</v>
      </c>
      <c r="D9" s="4">
        <v>10900</v>
      </c>
      <c r="E9" s="5">
        <v>10100</v>
      </c>
      <c r="F9" s="4">
        <v>10200</v>
      </c>
      <c r="G9" s="5">
        <v>10800</v>
      </c>
      <c r="H9" s="7" t="s">
        <v>4</v>
      </c>
      <c r="I9" t="s">
        <v>2</v>
      </c>
      <c r="J9">
        <f t="shared" si="0"/>
        <v>13.369865336666642</v>
      </c>
      <c r="K9">
        <f t="shared" si="1"/>
        <v>0.12245555028141517</v>
      </c>
      <c r="L9" t="s">
        <v>15</v>
      </c>
      <c r="M9" t="s">
        <v>17</v>
      </c>
    </row>
    <row r="10" spans="1:13" x14ac:dyDescent="0.2">
      <c r="A10" s="1">
        <v>13</v>
      </c>
      <c r="B10" s="4">
        <v>57000</v>
      </c>
      <c r="C10" s="5">
        <v>54600</v>
      </c>
      <c r="D10" s="4">
        <v>69300</v>
      </c>
      <c r="E10" s="5">
        <v>66100</v>
      </c>
      <c r="F10" s="4">
        <v>73500</v>
      </c>
      <c r="G10" s="5">
        <v>70500</v>
      </c>
      <c r="H10" s="7" t="s">
        <v>4</v>
      </c>
      <c r="I10" t="s">
        <v>2</v>
      </c>
      <c r="J10">
        <f t="shared" si="0"/>
        <v>15.982366246715058</v>
      </c>
      <c r="K10">
        <f t="shared" si="1"/>
        <v>0.17511153140641383</v>
      </c>
      <c r="L10" t="s">
        <v>15</v>
      </c>
      <c r="M10" t="s">
        <v>17</v>
      </c>
    </row>
    <row r="11" spans="1:13" x14ac:dyDescent="0.2">
      <c r="A11" s="1">
        <v>14</v>
      </c>
      <c r="B11" s="4">
        <v>89600</v>
      </c>
      <c r="C11" s="5">
        <v>99100</v>
      </c>
      <c r="D11" s="4">
        <v>112000</v>
      </c>
      <c r="E11" s="5">
        <v>115000</v>
      </c>
      <c r="F11" s="4">
        <v>121000</v>
      </c>
      <c r="G11" s="5">
        <v>117000</v>
      </c>
      <c r="H11" s="7" t="s">
        <v>4</v>
      </c>
      <c r="I11" t="s">
        <v>2</v>
      </c>
      <c r="J11">
        <f t="shared" si="0"/>
        <v>16.724806953861876</v>
      </c>
      <c r="K11">
        <f t="shared" si="1"/>
        <v>0.16676218481248964</v>
      </c>
      <c r="L11" t="s">
        <v>15</v>
      </c>
      <c r="M11" t="s">
        <v>17</v>
      </c>
    </row>
    <row r="12" spans="1:13" x14ac:dyDescent="0.2">
      <c r="A12" s="1">
        <v>19</v>
      </c>
      <c r="B12" s="4">
        <v>390000</v>
      </c>
      <c r="C12" s="5">
        <v>393000</v>
      </c>
      <c r="D12" s="4">
        <v>461000</v>
      </c>
      <c r="E12" s="5">
        <v>454000</v>
      </c>
      <c r="F12" s="4">
        <v>434000</v>
      </c>
      <c r="G12" s="5">
        <v>443000</v>
      </c>
      <c r="H12" s="7" t="s">
        <v>4</v>
      </c>
      <c r="I12" t="s">
        <v>2</v>
      </c>
      <c r="J12">
        <f t="shared" si="0"/>
        <v>18.707806989922709</v>
      </c>
      <c r="K12">
        <f t="shared" si="1"/>
        <v>0.10462521635050882</v>
      </c>
      <c r="L12" t="s">
        <v>15</v>
      </c>
      <c r="M12" t="s">
        <v>17</v>
      </c>
    </row>
    <row r="13" spans="1:13" x14ac:dyDescent="0.2">
      <c r="A13" s="1">
        <v>20</v>
      </c>
      <c r="B13" s="4">
        <v>396000</v>
      </c>
      <c r="C13" s="5">
        <v>380000</v>
      </c>
      <c r="D13" s="4">
        <v>452000</v>
      </c>
      <c r="E13" s="5">
        <v>452000</v>
      </c>
      <c r="F13" s="4">
        <v>413000</v>
      </c>
      <c r="G13" s="5">
        <v>410000</v>
      </c>
      <c r="H13" s="7" t="s">
        <v>4</v>
      </c>
      <c r="I13" t="s">
        <v>2</v>
      </c>
      <c r="J13">
        <f t="shared" si="0"/>
        <v>18.667063319986262</v>
      </c>
      <c r="K13">
        <f t="shared" si="1"/>
        <v>0.10131285965345876</v>
      </c>
      <c r="L13" t="s">
        <v>15</v>
      </c>
      <c r="M13" t="s">
        <v>17</v>
      </c>
    </row>
    <row r="14" spans="1:13" x14ac:dyDescent="0.2">
      <c r="A14" s="1">
        <v>23</v>
      </c>
      <c r="B14" s="4">
        <v>346000</v>
      </c>
      <c r="C14" s="5">
        <v>322000</v>
      </c>
      <c r="D14" s="4">
        <v>346000</v>
      </c>
      <c r="E14" s="5">
        <v>323000</v>
      </c>
      <c r="F14" s="4">
        <v>327000</v>
      </c>
      <c r="G14" s="5">
        <v>312000</v>
      </c>
      <c r="H14" s="7" t="s">
        <v>4</v>
      </c>
      <c r="I14" t="s">
        <v>2</v>
      </c>
      <c r="J14">
        <f t="shared" si="0"/>
        <v>18.328053838420125</v>
      </c>
      <c r="K14">
        <f t="shared" si="1"/>
        <v>6.0280689151699901E-2</v>
      </c>
      <c r="L14" t="s">
        <v>15</v>
      </c>
      <c r="M14" t="s">
        <v>17</v>
      </c>
    </row>
    <row r="15" spans="1:13" x14ac:dyDescent="0.2">
      <c r="A15" s="1">
        <v>27</v>
      </c>
      <c r="B15" s="4">
        <v>280000</v>
      </c>
      <c r="C15" s="5">
        <v>289000</v>
      </c>
      <c r="D15" s="4">
        <v>255000</v>
      </c>
      <c r="E15" s="5">
        <v>260000</v>
      </c>
      <c r="F15" s="4">
        <v>258000</v>
      </c>
      <c r="G15" s="5">
        <v>259000</v>
      </c>
      <c r="H15" s="7" t="s">
        <v>4</v>
      </c>
      <c r="I15" t="s">
        <v>2</v>
      </c>
      <c r="J15">
        <f t="shared" si="0"/>
        <v>18.023816188676694</v>
      </c>
      <c r="K15">
        <f t="shared" si="1"/>
        <v>7.4776617892261477E-2</v>
      </c>
      <c r="L15" t="s">
        <v>15</v>
      </c>
      <c r="M15" t="s">
        <v>17</v>
      </c>
    </row>
    <row r="16" spans="1:13" x14ac:dyDescent="0.2">
      <c r="A16" s="1">
        <v>28</v>
      </c>
      <c r="B16" s="4">
        <v>264000</v>
      </c>
      <c r="C16" s="5">
        <v>288000</v>
      </c>
      <c r="D16" s="4">
        <v>243000</v>
      </c>
      <c r="E16" s="5">
        <v>245000</v>
      </c>
      <c r="F16" s="4">
        <v>250000</v>
      </c>
      <c r="G16" s="5">
        <v>250000</v>
      </c>
      <c r="H16" s="7" t="s">
        <v>4</v>
      </c>
      <c r="I16" t="s">
        <v>2</v>
      </c>
      <c r="J16">
        <f t="shared" si="0"/>
        <v>17.966809279350645</v>
      </c>
      <c r="K16">
        <f t="shared" si="1"/>
        <v>9.2569660245845883E-2</v>
      </c>
      <c r="L16" t="s">
        <v>15</v>
      </c>
      <c r="M16" t="s">
        <v>17</v>
      </c>
    </row>
    <row r="17" spans="1:13" x14ac:dyDescent="0.2">
      <c r="A17" s="6">
        <v>0</v>
      </c>
      <c r="B17" s="7">
        <v>2810</v>
      </c>
      <c r="C17" s="7">
        <v>3210</v>
      </c>
      <c r="D17" s="7">
        <v>3420</v>
      </c>
      <c r="E17" s="7">
        <v>2410</v>
      </c>
      <c r="F17" s="7">
        <v>1910</v>
      </c>
      <c r="G17" s="7">
        <v>3110</v>
      </c>
      <c r="H17" s="7" t="s">
        <v>5</v>
      </c>
      <c r="I17" t="s">
        <v>2</v>
      </c>
      <c r="J17">
        <f t="shared" si="0"/>
        <v>11.426577558370996</v>
      </c>
      <c r="K17">
        <f t="shared" si="1"/>
        <v>0.31427424728050574</v>
      </c>
      <c r="L17" t="s">
        <v>15</v>
      </c>
      <c r="M17" t="s">
        <v>17</v>
      </c>
    </row>
    <row r="18" spans="1:13" x14ac:dyDescent="0.2">
      <c r="A18" s="6">
        <v>1</v>
      </c>
      <c r="B18" s="7">
        <v>1510</v>
      </c>
      <c r="C18" s="7">
        <v>2110</v>
      </c>
      <c r="D18" s="7">
        <v>2010</v>
      </c>
      <c r="E18" s="7">
        <v>2010</v>
      </c>
      <c r="F18" s="7">
        <v>2310</v>
      </c>
      <c r="G18" s="7">
        <v>2910</v>
      </c>
      <c r="H18" s="7" t="s">
        <v>5</v>
      </c>
      <c r="I18" t="s">
        <v>2</v>
      </c>
      <c r="J18">
        <f t="shared" si="0"/>
        <v>11.034710753481948</v>
      </c>
      <c r="K18">
        <f t="shared" si="1"/>
        <v>0.30816581891504685</v>
      </c>
      <c r="L18" t="s">
        <v>15</v>
      </c>
      <c r="M18" t="s">
        <v>17</v>
      </c>
    </row>
    <row r="19" spans="1:13" x14ac:dyDescent="0.2">
      <c r="A19" s="6">
        <v>2</v>
      </c>
      <c r="B19" s="7">
        <v>3110</v>
      </c>
      <c r="C19" s="7">
        <v>2810</v>
      </c>
      <c r="D19" s="7">
        <v>2110</v>
      </c>
      <c r="E19" s="7">
        <v>2510</v>
      </c>
      <c r="F19" s="7">
        <v>2510</v>
      </c>
      <c r="G19" s="7">
        <v>2710</v>
      </c>
      <c r="H19" s="7" t="s">
        <v>5</v>
      </c>
      <c r="I19" t="s">
        <v>2</v>
      </c>
      <c r="J19">
        <f t="shared" si="0"/>
        <v>11.34753281782173</v>
      </c>
      <c r="K19">
        <f t="shared" si="1"/>
        <v>0.18905424594033793</v>
      </c>
      <c r="L19" t="s">
        <v>15</v>
      </c>
      <c r="M19" t="s">
        <v>17</v>
      </c>
    </row>
    <row r="20" spans="1:13" x14ac:dyDescent="0.2">
      <c r="A20" s="6">
        <v>3</v>
      </c>
      <c r="B20" s="7">
        <v>4010</v>
      </c>
      <c r="C20" s="7">
        <v>4120</v>
      </c>
      <c r="D20" s="7">
        <v>3720</v>
      </c>
      <c r="E20" s="7">
        <v>3410</v>
      </c>
      <c r="F20" s="7">
        <v>3710</v>
      </c>
      <c r="G20" s="7">
        <v>3320</v>
      </c>
      <c r="H20" s="7" t="s">
        <v>5</v>
      </c>
      <c r="I20" t="s">
        <v>2</v>
      </c>
      <c r="J20">
        <f t="shared" si="0"/>
        <v>11.854237699238752</v>
      </c>
      <c r="K20">
        <f t="shared" si="1"/>
        <v>0.12321309751309426</v>
      </c>
      <c r="L20" t="s">
        <v>15</v>
      </c>
      <c r="M20" t="s">
        <v>17</v>
      </c>
    </row>
    <row r="21" spans="1:13" x14ac:dyDescent="0.2">
      <c r="A21" s="6">
        <v>8</v>
      </c>
      <c r="B21" s="7">
        <v>31000</v>
      </c>
      <c r="C21" s="7">
        <v>37200</v>
      </c>
      <c r="D21" s="7">
        <v>39000</v>
      </c>
      <c r="E21" s="7">
        <v>41000</v>
      </c>
      <c r="F21" s="7">
        <v>9960</v>
      </c>
      <c r="G21" s="7">
        <v>7530</v>
      </c>
      <c r="H21" s="7" t="s">
        <v>5</v>
      </c>
      <c r="I21" t="s">
        <v>2</v>
      </c>
      <c r="J21">
        <f t="shared" si="0"/>
        <v>14.437253503133206</v>
      </c>
      <c r="K21">
        <f t="shared" si="1"/>
        <v>1.0948832743945491</v>
      </c>
      <c r="L21" t="s">
        <v>15</v>
      </c>
      <c r="M21" t="s">
        <v>17</v>
      </c>
    </row>
    <row r="22" spans="1:13" x14ac:dyDescent="0.2">
      <c r="A22" s="6">
        <v>9</v>
      </c>
      <c r="B22" s="7">
        <v>51100</v>
      </c>
      <c r="C22" s="7">
        <v>50300</v>
      </c>
      <c r="D22" s="7">
        <v>59900</v>
      </c>
      <c r="E22" s="7">
        <v>65200</v>
      </c>
      <c r="F22" s="7">
        <v>6690</v>
      </c>
      <c r="G22" s="7">
        <v>8000</v>
      </c>
      <c r="H22" s="7" t="s">
        <v>5</v>
      </c>
      <c r="I22" t="s">
        <v>2</v>
      </c>
      <c r="J22">
        <f t="shared" si="0"/>
        <v>14.730303745674057</v>
      </c>
      <c r="K22">
        <f t="shared" si="1"/>
        <v>1.528811614569521</v>
      </c>
      <c r="L22" t="s">
        <v>15</v>
      </c>
      <c r="M22" t="s">
        <v>17</v>
      </c>
    </row>
    <row r="23" spans="1:13" x14ac:dyDescent="0.2">
      <c r="A23" s="6">
        <v>10</v>
      </c>
      <c r="B23" s="7">
        <v>79800</v>
      </c>
      <c r="C23" s="7">
        <v>83600</v>
      </c>
      <c r="D23" s="7">
        <v>99000</v>
      </c>
      <c r="E23" s="7">
        <v>93400</v>
      </c>
      <c r="F23" s="7">
        <v>10500</v>
      </c>
      <c r="G23" s="7">
        <v>11500</v>
      </c>
      <c r="H23" s="7" t="s">
        <v>5</v>
      </c>
      <c r="I23" t="s">
        <v>2</v>
      </c>
      <c r="J23">
        <f t="shared" si="0"/>
        <v>15.362712075220308</v>
      </c>
      <c r="K23">
        <f t="shared" si="1"/>
        <v>1.5597062796222037</v>
      </c>
      <c r="L23" t="s">
        <v>15</v>
      </c>
      <c r="M23" t="s">
        <v>17</v>
      </c>
    </row>
    <row r="24" spans="1:13" x14ac:dyDescent="0.2">
      <c r="A24" s="6">
        <v>13</v>
      </c>
      <c r="B24" s="7">
        <v>292000</v>
      </c>
      <c r="C24" s="7">
        <v>283000</v>
      </c>
      <c r="D24" s="7">
        <v>327000</v>
      </c>
      <c r="E24" s="7">
        <v>319000</v>
      </c>
      <c r="F24" s="7">
        <v>16600</v>
      </c>
      <c r="G24" s="7">
        <v>15900</v>
      </c>
      <c r="H24" s="7" t="s">
        <v>5</v>
      </c>
      <c r="I24" t="s">
        <v>2</v>
      </c>
      <c r="J24">
        <f t="shared" si="0"/>
        <v>16.681367551370482</v>
      </c>
      <c r="K24">
        <f t="shared" si="1"/>
        <v>2.1854204913637889</v>
      </c>
      <c r="L24" t="s">
        <v>15</v>
      </c>
      <c r="M24" t="s">
        <v>17</v>
      </c>
    </row>
    <row r="25" spans="1:13" x14ac:dyDescent="0.2">
      <c r="A25" s="6">
        <v>14</v>
      </c>
      <c r="B25" s="7">
        <v>429000</v>
      </c>
      <c r="C25" s="7">
        <v>441000</v>
      </c>
      <c r="D25" s="7">
        <v>496000</v>
      </c>
      <c r="E25" s="7">
        <v>491000</v>
      </c>
      <c r="F25" s="7">
        <v>18800</v>
      </c>
      <c r="G25" s="7">
        <v>17500</v>
      </c>
      <c r="H25" s="7" t="s">
        <v>5</v>
      </c>
      <c r="I25" t="s">
        <v>2</v>
      </c>
      <c r="J25">
        <f t="shared" si="0"/>
        <v>17.112710187106565</v>
      </c>
      <c r="K25">
        <f t="shared" si="1"/>
        <v>2.4157090275744579</v>
      </c>
      <c r="L25" t="s">
        <v>15</v>
      </c>
      <c r="M25" t="s">
        <v>17</v>
      </c>
    </row>
    <row r="26" spans="1:13" x14ac:dyDescent="0.2">
      <c r="A26" s="6">
        <v>16</v>
      </c>
      <c r="B26" s="7">
        <v>429000</v>
      </c>
      <c r="C26" s="7">
        <v>436000</v>
      </c>
      <c r="D26" s="7">
        <v>502000</v>
      </c>
      <c r="E26" s="7">
        <v>511000</v>
      </c>
      <c r="F26" s="7">
        <v>25400</v>
      </c>
      <c r="G26" s="7">
        <v>29200</v>
      </c>
      <c r="H26" s="7" t="s">
        <v>5</v>
      </c>
      <c r="I26" t="s">
        <v>2</v>
      </c>
      <c r="J26">
        <f t="shared" si="0"/>
        <v>17.354758914159341</v>
      </c>
      <c r="K26">
        <f t="shared" si="1"/>
        <v>2.1222668085112715</v>
      </c>
      <c r="L26" t="s">
        <v>15</v>
      </c>
      <c r="M26" t="s">
        <v>17</v>
      </c>
    </row>
    <row r="27" spans="1:13" x14ac:dyDescent="0.2">
      <c r="A27" s="6">
        <v>17</v>
      </c>
      <c r="B27" s="7">
        <v>469000</v>
      </c>
      <c r="C27" s="7">
        <v>603000</v>
      </c>
      <c r="D27" s="7">
        <v>909000</v>
      </c>
      <c r="E27" s="7">
        <v>629000</v>
      </c>
      <c r="F27" s="7">
        <v>39200</v>
      </c>
      <c r="G27" s="7">
        <v>34800</v>
      </c>
      <c r="H27" s="7" t="s">
        <v>5</v>
      </c>
      <c r="I27" t="s">
        <v>2</v>
      </c>
      <c r="J27">
        <f t="shared" si="0"/>
        <v>17.794842315984329</v>
      </c>
      <c r="K27">
        <f t="shared" si="1"/>
        <v>2.1406391010563346</v>
      </c>
      <c r="L27" t="s">
        <v>15</v>
      </c>
      <c r="M27" t="s">
        <v>17</v>
      </c>
    </row>
    <row r="28" spans="1:13" x14ac:dyDescent="0.2">
      <c r="A28" s="6">
        <v>21</v>
      </c>
      <c r="B28" s="7">
        <v>287000</v>
      </c>
      <c r="C28" s="7">
        <v>300000</v>
      </c>
      <c r="D28" s="7">
        <v>384000</v>
      </c>
      <c r="E28" s="7">
        <v>373000</v>
      </c>
      <c r="F28" s="7">
        <v>76500</v>
      </c>
      <c r="G28" s="7">
        <v>73200</v>
      </c>
      <c r="H28" s="7" t="s">
        <v>5</v>
      </c>
      <c r="I28" t="s">
        <v>2</v>
      </c>
      <c r="J28">
        <f t="shared" si="0"/>
        <v>17.597205154177082</v>
      </c>
      <c r="K28">
        <f t="shared" si="1"/>
        <v>1.1252470882299972</v>
      </c>
      <c r="L28" t="s">
        <v>15</v>
      </c>
      <c r="M28" t="s">
        <v>17</v>
      </c>
    </row>
    <row r="29" spans="1:13" x14ac:dyDescent="0.2">
      <c r="A29" s="6">
        <v>23</v>
      </c>
      <c r="B29" s="7">
        <v>303000</v>
      </c>
      <c r="C29" s="7">
        <v>304000</v>
      </c>
      <c r="D29" s="7">
        <v>509000</v>
      </c>
      <c r="E29" s="7">
        <v>379000</v>
      </c>
      <c r="F29" s="7">
        <v>121000</v>
      </c>
      <c r="G29" s="7">
        <v>126000</v>
      </c>
      <c r="H29" s="7" t="s">
        <v>5</v>
      </c>
      <c r="I29" t="s">
        <v>2</v>
      </c>
      <c r="J29">
        <f t="shared" si="0"/>
        <v>17.939504376098149</v>
      </c>
      <c r="K29">
        <f t="shared" si="1"/>
        <v>0.8530463030843759</v>
      </c>
      <c r="L29" t="s">
        <v>15</v>
      </c>
      <c r="M29" t="s">
        <v>17</v>
      </c>
    </row>
    <row r="30" spans="1:13" x14ac:dyDescent="0.2">
      <c r="A30" s="6">
        <v>28</v>
      </c>
      <c r="B30" s="7">
        <v>154000</v>
      </c>
      <c r="C30" s="7">
        <v>141000</v>
      </c>
      <c r="D30" s="7">
        <v>235000</v>
      </c>
      <c r="E30" s="7">
        <v>228000</v>
      </c>
      <c r="F30" s="7">
        <v>297000</v>
      </c>
      <c r="G30" s="7">
        <v>295000</v>
      </c>
      <c r="H30" s="7" t="s">
        <v>5</v>
      </c>
      <c r="I30" t="s">
        <v>2</v>
      </c>
      <c r="J30">
        <f t="shared" si="0"/>
        <v>17.71658427876196</v>
      </c>
      <c r="K30">
        <f t="shared" si="1"/>
        <v>0.45848605868519737</v>
      </c>
      <c r="L30" t="s">
        <v>15</v>
      </c>
      <c r="M30" t="s">
        <v>17</v>
      </c>
    </row>
    <row r="31" spans="1:13" x14ac:dyDescent="0.2">
      <c r="A31" s="1">
        <v>0</v>
      </c>
      <c r="B31" s="4">
        <v>1140</v>
      </c>
      <c r="C31" s="7">
        <v>1570</v>
      </c>
      <c r="D31" s="7">
        <v>2280</v>
      </c>
      <c r="E31" s="7">
        <v>1990</v>
      </c>
      <c r="F31" s="7">
        <v>1990</v>
      </c>
      <c r="G31" s="5">
        <v>2280</v>
      </c>
      <c r="H31" s="1" t="s">
        <v>6</v>
      </c>
      <c r="I31" t="s">
        <v>2</v>
      </c>
      <c r="J31">
        <f t="shared" si="0"/>
        <v>10.827158218504835</v>
      </c>
      <c r="K31">
        <f t="shared" si="1"/>
        <v>0.38611980980138627</v>
      </c>
      <c r="L31" t="s">
        <v>15</v>
      </c>
      <c r="M31" t="s">
        <v>17</v>
      </c>
    </row>
    <row r="32" spans="1:13" x14ac:dyDescent="0.2">
      <c r="A32" s="1">
        <v>1</v>
      </c>
      <c r="B32" s="4">
        <v>854</v>
      </c>
      <c r="C32" s="7">
        <v>1570</v>
      </c>
      <c r="D32" s="7">
        <v>1280</v>
      </c>
      <c r="E32" s="7">
        <v>1420</v>
      </c>
      <c r="F32" s="7">
        <v>1280</v>
      </c>
      <c r="G32" s="5">
        <v>1990</v>
      </c>
      <c r="H32" s="1" t="s">
        <v>6</v>
      </c>
      <c r="I32" t="s">
        <v>2</v>
      </c>
      <c r="J32">
        <f t="shared" si="0"/>
        <v>10.398197094667669</v>
      </c>
      <c r="K32">
        <f t="shared" si="1"/>
        <v>0.40353107747804362</v>
      </c>
      <c r="L32" t="s">
        <v>15</v>
      </c>
      <c r="M32" t="s">
        <v>17</v>
      </c>
    </row>
    <row r="33" spans="1:13" x14ac:dyDescent="0.2">
      <c r="A33" s="1">
        <v>4</v>
      </c>
      <c r="B33" s="4">
        <v>1280</v>
      </c>
      <c r="C33" s="7">
        <v>1420</v>
      </c>
      <c r="D33" s="7">
        <v>1290</v>
      </c>
      <c r="E33" s="7">
        <v>2280</v>
      </c>
      <c r="F33" s="7">
        <v>1140</v>
      </c>
      <c r="G33" s="5">
        <v>1140</v>
      </c>
      <c r="H33" s="1" t="s">
        <v>6</v>
      </c>
      <c r="I33" t="s">
        <v>2</v>
      </c>
      <c r="J33">
        <f t="shared" si="0"/>
        <v>10.426441809676104</v>
      </c>
      <c r="K33">
        <f t="shared" si="1"/>
        <v>0.37405500359848504</v>
      </c>
      <c r="L33" t="s">
        <v>15</v>
      </c>
      <c r="M33" t="s">
        <v>17</v>
      </c>
    </row>
    <row r="34" spans="1:13" x14ac:dyDescent="0.2">
      <c r="A34" s="1">
        <v>5</v>
      </c>
      <c r="B34" s="4">
        <v>997</v>
      </c>
      <c r="C34" s="7">
        <v>1280</v>
      </c>
      <c r="D34" s="7">
        <v>1570</v>
      </c>
      <c r="E34" s="7">
        <v>1140</v>
      </c>
      <c r="F34" s="7">
        <v>1420</v>
      </c>
      <c r="G34" s="5">
        <v>1710</v>
      </c>
      <c r="H34" s="1" t="s">
        <v>6</v>
      </c>
      <c r="I34" t="s">
        <v>2</v>
      </c>
      <c r="J34">
        <f t="shared" si="0"/>
        <v>10.37429062180761</v>
      </c>
      <c r="K34">
        <f t="shared" si="1"/>
        <v>0.29087235643639697</v>
      </c>
      <c r="L34" t="s">
        <v>15</v>
      </c>
      <c r="M34" t="s">
        <v>17</v>
      </c>
    </row>
    <row r="35" spans="1:13" x14ac:dyDescent="0.2">
      <c r="A35" s="1">
        <v>7</v>
      </c>
      <c r="B35" s="4">
        <v>3420</v>
      </c>
      <c r="C35" s="7">
        <v>2710</v>
      </c>
      <c r="D35" s="7">
        <v>1710</v>
      </c>
      <c r="E35" s="7">
        <v>2560</v>
      </c>
      <c r="F35" s="7">
        <v>1850</v>
      </c>
      <c r="G35" s="5">
        <v>3840</v>
      </c>
      <c r="H35" s="1" t="s">
        <v>6</v>
      </c>
      <c r="I35" t="s">
        <v>2</v>
      </c>
      <c r="J35">
        <f t="shared" si="0"/>
        <v>11.319643439034976</v>
      </c>
      <c r="K35">
        <f t="shared" si="1"/>
        <v>0.4651525403229978</v>
      </c>
      <c r="L35" t="s">
        <v>15</v>
      </c>
      <c r="M35" t="s">
        <v>17</v>
      </c>
    </row>
    <row r="36" spans="1:13" x14ac:dyDescent="0.2">
      <c r="A36" s="1">
        <v>8</v>
      </c>
      <c r="B36" s="4">
        <v>4600</v>
      </c>
      <c r="C36" s="7">
        <v>4600</v>
      </c>
      <c r="D36" s="7">
        <v>4400</v>
      </c>
      <c r="E36" s="7">
        <v>4250</v>
      </c>
      <c r="F36" s="7">
        <v>5900</v>
      </c>
      <c r="G36" s="5">
        <v>4670</v>
      </c>
      <c r="H36" s="1" t="s">
        <v>6</v>
      </c>
      <c r="I36" t="s">
        <v>2</v>
      </c>
      <c r="J36">
        <f t="shared" si="0"/>
        <v>12.200236284770021</v>
      </c>
      <c r="K36">
        <f t="shared" si="1"/>
        <v>0.16716620833434628</v>
      </c>
      <c r="L36" t="s">
        <v>15</v>
      </c>
      <c r="M36" t="s">
        <v>17</v>
      </c>
    </row>
    <row r="37" spans="1:13" x14ac:dyDescent="0.2">
      <c r="A37" s="1">
        <v>11</v>
      </c>
      <c r="B37" s="4">
        <v>18100</v>
      </c>
      <c r="C37" s="7">
        <v>18300</v>
      </c>
      <c r="D37" s="7">
        <v>18100</v>
      </c>
      <c r="E37" s="7">
        <v>18900</v>
      </c>
      <c r="F37" s="7">
        <v>21500</v>
      </c>
      <c r="G37" s="5">
        <v>19100</v>
      </c>
      <c r="H37" s="1" t="s">
        <v>6</v>
      </c>
      <c r="I37" t="s">
        <v>2</v>
      </c>
      <c r="J37">
        <f t="shared" si="0"/>
        <v>14.210805277263114</v>
      </c>
      <c r="K37">
        <f t="shared" si="1"/>
        <v>9.4459554599988102E-2</v>
      </c>
      <c r="L37" t="s">
        <v>15</v>
      </c>
      <c r="M37" t="s">
        <v>17</v>
      </c>
    </row>
    <row r="38" spans="1:13" x14ac:dyDescent="0.2">
      <c r="A38" s="1">
        <v>13</v>
      </c>
      <c r="B38" s="4">
        <v>45000</v>
      </c>
      <c r="C38" s="7">
        <v>45900</v>
      </c>
      <c r="D38" s="7">
        <v>41800</v>
      </c>
      <c r="E38" s="7">
        <v>45200</v>
      </c>
      <c r="F38" s="7">
        <v>58000</v>
      </c>
      <c r="G38" s="5">
        <v>60900</v>
      </c>
      <c r="H38" s="1" t="s">
        <v>6</v>
      </c>
      <c r="I38" t="s">
        <v>2</v>
      </c>
      <c r="J38">
        <f t="shared" si="0"/>
        <v>15.578184263494949</v>
      </c>
      <c r="K38">
        <f t="shared" si="1"/>
        <v>0.22256380803186276</v>
      </c>
      <c r="L38" t="s">
        <v>15</v>
      </c>
      <c r="M38" t="s">
        <v>17</v>
      </c>
    </row>
    <row r="39" spans="1:13" x14ac:dyDescent="0.2">
      <c r="A39" s="1">
        <v>15</v>
      </c>
      <c r="B39" s="4">
        <v>139000</v>
      </c>
      <c r="C39" s="7">
        <v>137000</v>
      </c>
      <c r="D39" s="7">
        <v>115000</v>
      </c>
      <c r="E39" s="7">
        <v>107000</v>
      </c>
      <c r="F39" s="7">
        <v>137000</v>
      </c>
      <c r="G39" s="5">
        <v>118000</v>
      </c>
      <c r="H39" s="1" t="s">
        <v>6</v>
      </c>
      <c r="I39" t="s">
        <v>2</v>
      </c>
      <c r="J39">
        <f t="shared" si="0"/>
        <v>16.929243747720761</v>
      </c>
      <c r="K39">
        <f t="shared" si="1"/>
        <v>0.16131979237284103</v>
      </c>
      <c r="L39" t="s">
        <v>15</v>
      </c>
      <c r="M39" t="s">
        <v>17</v>
      </c>
    </row>
    <row r="40" spans="1:13" x14ac:dyDescent="0.2">
      <c r="A40" s="1">
        <v>18</v>
      </c>
      <c r="B40" s="4">
        <v>127000</v>
      </c>
      <c r="C40" s="7">
        <v>126000</v>
      </c>
      <c r="D40" s="7">
        <v>129000</v>
      </c>
      <c r="E40" s="7">
        <v>131000</v>
      </c>
      <c r="F40" s="7">
        <v>130000</v>
      </c>
      <c r="G40" s="5">
        <v>129000</v>
      </c>
      <c r="H40" s="1" t="s">
        <v>6</v>
      </c>
      <c r="I40" t="s">
        <v>2</v>
      </c>
      <c r="J40">
        <f t="shared" si="0"/>
        <v>16.973141862366639</v>
      </c>
      <c r="K40">
        <f t="shared" si="1"/>
        <v>2.0918908866709482E-2</v>
      </c>
      <c r="L40" t="s">
        <v>15</v>
      </c>
      <c r="M40" t="s">
        <v>17</v>
      </c>
    </row>
    <row r="41" spans="1:13" x14ac:dyDescent="0.2">
      <c r="A41" s="1">
        <v>20</v>
      </c>
      <c r="B41" s="4">
        <v>50900</v>
      </c>
      <c r="C41" s="7">
        <v>95100</v>
      </c>
      <c r="D41" s="7">
        <v>112000</v>
      </c>
      <c r="E41" s="7">
        <v>93700</v>
      </c>
      <c r="F41" s="7">
        <v>96200</v>
      </c>
      <c r="G41" s="5">
        <v>89300</v>
      </c>
      <c r="H41" s="1" t="s">
        <v>6</v>
      </c>
      <c r="I41" t="s">
        <v>2</v>
      </c>
      <c r="J41">
        <f t="shared" si="0"/>
        <v>16.406204373601884</v>
      </c>
      <c r="K41">
        <f t="shared" si="1"/>
        <v>0.39528477025300029</v>
      </c>
      <c r="L41" t="s">
        <v>15</v>
      </c>
      <c r="M41" t="s">
        <v>17</v>
      </c>
    </row>
    <row r="42" spans="1:13" x14ac:dyDescent="0.2">
      <c r="A42" s="1">
        <v>22</v>
      </c>
      <c r="B42" s="4">
        <v>48100</v>
      </c>
      <c r="C42" s="7">
        <v>59400</v>
      </c>
      <c r="D42" s="7">
        <v>72700</v>
      </c>
      <c r="E42" s="7">
        <v>87900</v>
      </c>
      <c r="F42" s="7">
        <v>79500</v>
      </c>
      <c r="G42" s="5">
        <v>62500</v>
      </c>
      <c r="H42" s="1" t="s">
        <v>6</v>
      </c>
      <c r="I42" t="s">
        <v>2</v>
      </c>
      <c r="J42">
        <f t="shared" si="0"/>
        <v>16.029974540092912</v>
      </c>
      <c r="K42">
        <f t="shared" si="1"/>
        <v>0.31529197705652245</v>
      </c>
      <c r="L42" t="s">
        <v>15</v>
      </c>
      <c r="M42" t="s">
        <v>17</v>
      </c>
    </row>
    <row r="43" spans="1:13" x14ac:dyDescent="0.2">
      <c r="A43" s="1">
        <v>0</v>
      </c>
      <c r="B43" s="4">
        <v>1850</v>
      </c>
      <c r="C43" s="7">
        <v>2560</v>
      </c>
      <c r="D43" s="7">
        <v>2140</v>
      </c>
      <c r="E43" s="7">
        <v>2560</v>
      </c>
      <c r="F43" s="7">
        <v>1850</v>
      </c>
      <c r="G43" s="5">
        <v>1850</v>
      </c>
      <c r="H43" s="1" t="s">
        <v>7</v>
      </c>
      <c r="I43" t="s">
        <v>2</v>
      </c>
      <c r="J43">
        <f t="shared" si="0"/>
        <v>11.042548008568881</v>
      </c>
      <c r="K43">
        <f t="shared" si="1"/>
        <v>0.22976121199242838</v>
      </c>
      <c r="L43" t="s">
        <v>15</v>
      </c>
      <c r="M43" t="s">
        <v>17</v>
      </c>
    </row>
    <row r="44" spans="1:13" x14ac:dyDescent="0.2">
      <c r="A44" s="1">
        <v>1</v>
      </c>
      <c r="B44" s="4">
        <v>1420</v>
      </c>
      <c r="C44" s="7">
        <v>1280</v>
      </c>
      <c r="D44" s="7">
        <v>1990</v>
      </c>
      <c r="E44" s="7">
        <v>1710</v>
      </c>
      <c r="F44" s="7">
        <v>1140</v>
      </c>
      <c r="G44" s="5">
        <v>998</v>
      </c>
      <c r="H44" s="1" t="s">
        <v>7</v>
      </c>
      <c r="I44" t="s">
        <v>2</v>
      </c>
      <c r="J44">
        <f t="shared" si="0"/>
        <v>10.42950968327669</v>
      </c>
      <c r="K44">
        <f t="shared" si="1"/>
        <v>0.36946259525632941</v>
      </c>
      <c r="L44" t="s">
        <v>15</v>
      </c>
      <c r="M44" t="s">
        <v>17</v>
      </c>
    </row>
    <row r="45" spans="1:13" x14ac:dyDescent="0.2">
      <c r="A45" s="1">
        <v>4</v>
      </c>
      <c r="B45" s="4">
        <v>570</v>
      </c>
      <c r="C45" s="7">
        <v>854</v>
      </c>
      <c r="D45" s="7">
        <v>1280</v>
      </c>
      <c r="E45" s="7">
        <v>854</v>
      </c>
      <c r="F45" s="7">
        <v>1990</v>
      </c>
      <c r="G45" s="5">
        <v>1000</v>
      </c>
      <c r="H45" s="1" t="s">
        <v>7</v>
      </c>
      <c r="I45" t="s">
        <v>2</v>
      </c>
      <c r="J45">
        <f t="shared" si="0"/>
        <v>9.9640791122915555</v>
      </c>
      <c r="K45">
        <f t="shared" si="1"/>
        <v>0.61198773584933464</v>
      </c>
      <c r="L45" t="s">
        <v>15</v>
      </c>
      <c r="M45" t="s">
        <v>17</v>
      </c>
    </row>
    <row r="46" spans="1:13" x14ac:dyDescent="0.2">
      <c r="A46" s="1">
        <v>5</v>
      </c>
      <c r="B46" s="4">
        <v>1280</v>
      </c>
      <c r="C46" s="7">
        <v>1570</v>
      </c>
      <c r="D46" s="7">
        <v>2280</v>
      </c>
      <c r="E46" s="7">
        <v>2420</v>
      </c>
      <c r="F46" s="7">
        <v>2140</v>
      </c>
      <c r="G46" s="5">
        <v>2560</v>
      </c>
      <c r="H46" s="1" t="s">
        <v>7</v>
      </c>
      <c r="I46" t="s">
        <v>2</v>
      </c>
      <c r="J46">
        <f t="shared" si="0"/>
        <v>10.947175084719568</v>
      </c>
      <c r="K46">
        <f t="shared" si="1"/>
        <v>0.39580303485001389</v>
      </c>
      <c r="L46" t="s">
        <v>15</v>
      </c>
      <c r="M46" t="s">
        <v>17</v>
      </c>
    </row>
    <row r="47" spans="1:13" x14ac:dyDescent="0.2">
      <c r="A47" s="1">
        <v>7</v>
      </c>
      <c r="B47" s="4">
        <v>2990</v>
      </c>
      <c r="C47" s="7">
        <v>4130</v>
      </c>
      <c r="D47" s="7">
        <v>4130</v>
      </c>
      <c r="E47" s="7">
        <v>3840</v>
      </c>
      <c r="F47" s="7">
        <v>3850</v>
      </c>
      <c r="G47" s="5">
        <v>3990</v>
      </c>
      <c r="H47" s="1" t="s">
        <v>7</v>
      </c>
      <c r="I47" t="s">
        <v>2</v>
      </c>
      <c r="J47">
        <f t="shared" si="0"/>
        <v>11.890486995093642</v>
      </c>
      <c r="K47">
        <f t="shared" si="1"/>
        <v>0.17551160163536109</v>
      </c>
      <c r="L47" t="s">
        <v>15</v>
      </c>
      <c r="M47" t="s">
        <v>17</v>
      </c>
    </row>
    <row r="48" spans="1:13" x14ac:dyDescent="0.2">
      <c r="A48" s="1">
        <v>8</v>
      </c>
      <c r="B48" s="4">
        <v>6200</v>
      </c>
      <c r="C48" s="7">
        <v>6090</v>
      </c>
      <c r="D48" s="7">
        <v>6810</v>
      </c>
      <c r="E48" s="7">
        <v>5400</v>
      </c>
      <c r="F48" s="7">
        <v>7100</v>
      </c>
      <c r="G48" s="5">
        <v>6380</v>
      </c>
      <c r="H48" s="1" t="s">
        <v>7</v>
      </c>
      <c r="I48" t="s">
        <v>2</v>
      </c>
      <c r="J48">
        <f t="shared" si="0"/>
        <v>12.621938262839761</v>
      </c>
      <c r="K48">
        <f t="shared" si="1"/>
        <v>0.13788356953904296</v>
      </c>
      <c r="L48" t="s">
        <v>15</v>
      </c>
      <c r="M48" t="s">
        <v>17</v>
      </c>
    </row>
    <row r="49" spans="1:13" x14ac:dyDescent="0.2">
      <c r="A49" s="1">
        <v>11</v>
      </c>
      <c r="B49" s="4">
        <v>27300</v>
      </c>
      <c r="C49" s="7">
        <v>29000</v>
      </c>
      <c r="D49" s="7">
        <v>32100</v>
      </c>
      <c r="E49" s="7">
        <v>31700</v>
      </c>
      <c r="F49" s="7">
        <v>29600</v>
      </c>
      <c r="G49" s="5">
        <v>27000</v>
      </c>
      <c r="H49" s="1" t="s">
        <v>7</v>
      </c>
      <c r="I49" t="s">
        <v>2</v>
      </c>
      <c r="J49">
        <f t="shared" si="0"/>
        <v>14.842498753435432</v>
      </c>
      <c r="K49">
        <f t="shared" si="1"/>
        <v>0.10476983554007513</v>
      </c>
      <c r="L49" t="s">
        <v>15</v>
      </c>
      <c r="M49" t="s">
        <v>17</v>
      </c>
    </row>
    <row r="50" spans="1:13" x14ac:dyDescent="0.2">
      <c r="A50" s="1">
        <v>13</v>
      </c>
      <c r="B50" s="4">
        <v>66500</v>
      </c>
      <c r="C50" s="7">
        <v>65300</v>
      </c>
      <c r="D50" s="7">
        <v>99900</v>
      </c>
      <c r="E50" s="7">
        <v>99800</v>
      </c>
      <c r="F50" s="7">
        <v>80100</v>
      </c>
      <c r="G50" s="5">
        <v>77400</v>
      </c>
      <c r="H50" s="1" t="s">
        <v>7</v>
      </c>
      <c r="I50" t="s">
        <v>2</v>
      </c>
      <c r="J50">
        <f t="shared" si="0"/>
        <v>16.29153921734753</v>
      </c>
      <c r="K50">
        <f t="shared" si="1"/>
        <v>0.26962146662520908</v>
      </c>
      <c r="L50" t="s">
        <v>15</v>
      </c>
      <c r="M50" t="s">
        <v>17</v>
      </c>
    </row>
    <row r="51" spans="1:13" x14ac:dyDescent="0.2">
      <c r="A51" s="1">
        <v>15</v>
      </c>
      <c r="B51" s="4">
        <v>109000</v>
      </c>
      <c r="C51" s="7">
        <v>120000</v>
      </c>
      <c r="D51" s="7">
        <v>141000</v>
      </c>
      <c r="E51" s="7">
        <v>140000</v>
      </c>
      <c r="F51" s="7">
        <v>109000</v>
      </c>
      <c r="G51" s="5">
        <v>118000</v>
      </c>
      <c r="H51" s="1" t="s">
        <v>7</v>
      </c>
      <c r="I51" t="s">
        <v>2</v>
      </c>
      <c r="J51">
        <f t="shared" si="0"/>
        <v>16.897557660058386</v>
      </c>
      <c r="K51">
        <f t="shared" si="1"/>
        <v>0.16657409528418921</v>
      </c>
      <c r="L51" t="s">
        <v>15</v>
      </c>
      <c r="M51" t="s">
        <v>17</v>
      </c>
    </row>
    <row r="52" spans="1:13" x14ac:dyDescent="0.2">
      <c r="A52" s="1">
        <v>18</v>
      </c>
      <c r="B52" s="4">
        <v>116000</v>
      </c>
      <c r="C52" s="7">
        <v>111000</v>
      </c>
      <c r="D52" s="7">
        <v>114000</v>
      </c>
      <c r="E52" s="7">
        <v>114000</v>
      </c>
      <c r="F52" s="7">
        <v>104000</v>
      </c>
      <c r="G52" s="5">
        <v>105000</v>
      </c>
      <c r="H52" s="1" t="s">
        <v>7</v>
      </c>
      <c r="I52" t="s">
        <v>2</v>
      </c>
      <c r="J52">
        <f t="shared" si="0"/>
        <v>16.754484741581013</v>
      </c>
      <c r="K52">
        <f t="shared" si="1"/>
        <v>6.6439922249790659E-2</v>
      </c>
      <c r="L52" t="s">
        <v>15</v>
      </c>
      <c r="M52" t="s">
        <v>17</v>
      </c>
    </row>
    <row r="53" spans="1:13" x14ac:dyDescent="0.2">
      <c r="A53" s="1">
        <v>20</v>
      </c>
      <c r="B53" s="4">
        <v>92400</v>
      </c>
      <c r="C53" s="7">
        <v>94900</v>
      </c>
      <c r="D53" s="7">
        <v>81100</v>
      </c>
      <c r="E53" s="7">
        <v>80800</v>
      </c>
      <c r="F53" s="7">
        <v>72900</v>
      </c>
      <c r="G53" s="5">
        <v>75600</v>
      </c>
      <c r="H53" s="1" t="s">
        <v>7</v>
      </c>
      <c r="I53" t="s">
        <v>2</v>
      </c>
      <c r="J53">
        <f t="shared" si="0"/>
        <v>16.332561348523694</v>
      </c>
      <c r="K53">
        <f t="shared" si="1"/>
        <v>0.15282560285044225</v>
      </c>
      <c r="L53" t="s">
        <v>15</v>
      </c>
      <c r="M53" t="s">
        <v>17</v>
      </c>
    </row>
    <row r="54" spans="1:13" x14ac:dyDescent="0.2">
      <c r="A54" s="1">
        <v>22</v>
      </c>
      <c r="B54" s="4">
        <v>81800</v>
      </c>
      <c r="C54" s="7">
        <v>75600</v>
      </c>
      <c r="D54" s="7">
        <v>86800</v>
      </c>
      <c r="E54" s="7">
        <v>92500</v>
      </c>
      <c r="F54" s="7">
        <v>54800</v>
      </c>
      <c r="G54" s="5">
        <v>51600</v>
      </c>
      <c r="H54" s="1" t="s">
        <v>7</v>
      </c>
      <c r="I54" t="s">
        <v>2</v>
      </c>
      <c r="J54">
        <f t="shared" si="0"/>
        <v>16.134309067335245</v>
      </c>
      <c r="K54">
        <f t="shared" si="1"/>
        <v>0.35448894270058545</v>
      </c>
      <c r="L54" t="s">
        <v>15</v>
      </c>
      <c r="M54" t="s">
        <v>17</v>
      </c>
    </row>
    <row r="55" spans="1:13" x14ac:dyDescent="0.2">
      <c r="A55" s="1">
        <v>0</v>
      </c>
      <c r="B55" s="4">
        <v>2270</v>
      </c>
      <c r="C55" s="7">
        <v>3400</v>
      </c>
      <c r="D55" s="7">
        <v>3830</v>
      </c>
      <c r="E55" s="7">
        <v>4390</v>
      </c>
      <c r="F55" s="7">
        <v>2830</v>
      </c>
      <c r="G55" s="5">
        <v>2970</v>
      </c>
      <c r="H55" s="1" t="s">
        <v>8</v>
      </c>
      <c r="I55" t="s">
        <v>2</v>
      </c>
      <c r="J55">
        <f t="shared" si="0"/>
        <v>11.643528920514076</v>
      </c>
      <c r="K55">
        <f t="shared" si="1"/>
        <v>0.33801296963480038</v>
      </c>
      <c r="L55" t="s">
        <v>15</v>
      </c>
      <c r="M55" t="s">
        <v>17</v>
      </c>
    </row>
    <row r="56" spans="1:13" x14ac:dyDescent="0.2">
      <c r="A56" s="1">
        <v>1</v>
      </c>
      <c r="B56" s="4">
        <v>1410</v>
      </c>
      <c r="C56" s="7">
        <v>1420</v>
      </c>
      <c r="D56" s="7">
        <v>2840</v>
      </c>
      <c r="E56" s="7">
        <v>1270</v>
      </c>
      <c r="F56" s="7">
        <v>1700</v>
      </c>
      <c r="G56" s="5">
        <v>2830</v>
      </c>
      <c r="H56" s="1" t="s">
        <v>8</v>
      </c>
      <c r="I56" t="s">
        <v>2</v>
      </c>
      <c r="J56">
        <f t="shared" si="0"/>
        <v>10.808563380838573</v>
      </c>
      <c r="K56">
        <f t="shared" si="1"/>
        <v>0.52152735265567474</v>
      </c>
      <c r="L56" t="s">
        <v>15</v>
      </c>
      <c r="M56" t="s">
        <v>17</v>
      </c>
    </row>
    <row r="57" spans="1:13" x14ac:dyDescent="0.2">
      <c r="A57" s="1">
        <v>2</v>
      </c>
      <c r="B57" s="4">
        <v>2100</v>
      </c>
      <c r="C57" s="7">
        <v>2410</v>
      </c>
      <c r="D57" s="7">
        <v>2840</v>
      </c>
      <c r="E57" s="7">
        <v>1980</v>
      </c>
      <c r="F57" s="7">
        <v>2270</v>
      </c>
      <c r="G57" s="5">
        <v>2690</v>
      </c>
      <c r="H57" s="1" t="s">
        <v>8</v>
      </c>
      <c r="I57" t="s">
        <v>2</v>
      </c>
      <c r="J57">
        <f t="shared" si="0"/>
        <v>11.204457334307779</v>
      </c>
      <c r="K57">
        <f t="shared" si="1"/>
        <v>0.20177153605011341</v>
      </c>
      <c r="L57" t="s">
        <v>15</v>
      </c>
      <c r="M57" t="s">
        <v>17</v>
      </c>
    </row>
    <row r="58" spans="1:13" x14ac:dyDescent="0.2">
      <c r="A58" s="1">
        <v>4</v>
      </c>
      <c r="B58" s="4">
        <v>2410</v>
      </c>
      <c r="C58" s="7">
        <v>2270</v>
      </c>
      <c r="D58" s="7">
        <v>1270</v>
      </c>
      <c r="E58" s="7">
        <v>1420</v>
      </c>
      <c r="F58" s="7">
        <v>1130</v>
      </c>
      <c r="G58" s="5">
        <v>1980</v>
      </c>
      <c r="H58" s="1" t="s">
        <v>8</v>
      </c>
      <c r="I58" t="s">
        <v>2</v>
      </c>
      <c r="J58">
        <f t="shared" si="0"/>
        <v>10.701530850323218</v>
      </c>
      <c r="K58">
        <f t="shared" si="1"/>
        <v>0.46145951832283533</v>
      </c>
      <c r="L58" t="s">
        <v>15</v>
      </c>
      <c r="M58" t="s">
        <v>17</v>
      </c>
    </row>
    <row r="59" spans="1:13" x14ac:dyDescent="0.2">
      <c r="A59" s="1">
        <v>7</v>
      </c>
      <c r="B59" s="4">
        <v>5390</v>
      </c>
      <c r="C59" s="7">
        <v>4960</v>
      </c>
      <c r="D59" s="7">
        <v>3120</v>
      </c>
      <c r="E59" s="7">
        <v>3260</v>
      </c>
      <c r="F59" s="7">
        <v>2690</v>
      </c>
      <c r="G59" s="5">
        <v>3830</v>
      </c>
      <c r="H59" s="1" t="s">
        <v>8</v>
      </c>
      <c r="I59" t="s">
        <v>2</v>
      </c>
      <c r="J59">
        <f t="shared" si="0"/>
        <v>11.869010188754617</v>
      </c>
      <c r="K59">
        <f t="shared" si="1"/>
        <v>0.39460229609914627</v>
      </c>
      <c r="L59" t="s">
        <v>15</v>
      </c>
      <c r="M59" t="s">
        <v>17</v>
      </c>
    </row>
    <row r="60" spans="1:13" x14ac:dyDescent="0.2">
      <c r="A60" s="1">
        <v>9</v>
      </c>
      <c r="B60" s="4">
        <v>15800</v>
      </c>
      <c r="C60" s="7">
        <v>10000</v>
      </c>
      <c r="D60" s="7">
        <v>12600</v>
      </c>
      <c r="E60" s="7">
        <v>11300</v>
      </c>
      <c r="F60" s="7">
        <v>8370</v>
      </c>
      <c r="G60" s="5">
        <v>9930</v>
      </c>
      <c r="H60" s="1" t="s">
        <v>8</v>
      </c>
      <c r="I60" t="s">
        <v>2</v>
      </c>
      <c r="J60">
        <f t="shared" si="0"/>
        <v>13.435053626761906</v>
      </c>
      <c r="K60">
        <f t="shared" si="1"/>
        <v>0.31871842174073745</v>
      </c>
      <c r="L60" t="s">
        <v>15</v>
      </c>
      <c r="M60" t="s">
        <v>17</v>
      </c>
    </row>
    <row r="61" spans="1:13" x14ac:dyDescent="0.2">
      <c r="A61" s="1">
        <v>14</v>
      </c>
      <c r="B61" s="4">
        <v>52300</v>
      </c>
      <c r="C61" s="7">
        <v>106000</v>
      </c>
      <c r="D61" s="7">
        <v>93300</v>
      </c>
      <c r="E61" s="7">
        <v>116000</v>
      </c>
      <c r="F61" s="7">
        <v>96000</v>
      </c>
      <c r="G61" s="5">
        <v>78000</v>
      </c>
      <c r="H61" s="1" t="s">
        <v>8</v>
      </c>
      <c r="I61" t="s">
        <v>2</v>
      </c>
      <c r="J61">
        <f t="shared" si="0"/>
        <v>16.412882823029502</v>
      </c>
      <c r="K61">
        <f t="shared" si="1"/>
        <v>0.41164301531703518</v>
      </c>
      <c r="L61" t="s">
        <v>15</v>
      </c>
      <c r="M61" t="s">
        <v>17</v>
      </c>
    </row>
    <row r="62" spans="1:13" x14ac:dyDescent="0.2">
      <c r="A62" s="1">
        <v>16</v>
      </c>
      <c r="B62" s="4">
        <v>135000</v>
      </c>
      <c r="C62" s="7">
        <v>134000</v>
      </c>
      <c r="D62" s="7">
        <v>126000</v>
      </c>
      <c r="E62" s="7">
        <v>114000</v>
      </c>
      <c r="F62" s="7">
        <v>109000</v>
      </c>
      <c r="G62" s="5">
        <v>132000</v>
      </c>
      <c r="H62" s="1" t="s">
        <v>8</v>
      </c>
      <c r="I62" t="s">
        <v>2</v>
      </c>
      <c r="J62">
        <f t="shared" si="0"/>
        <v>16.926305529163557</v>
      </c>
      <c r="K62">
        <f t="shared" si="1"/>
        <v>0.13058839041652728</v>
      </c>
      <c r="L62" t="s">
        <v>15</v>
      </c>
      <c r="M62" t="s">
        <v>17</v>
      </c>
    </row>
    <row r="63" spans="1:13" x14ac:dyDescent="0.2">
      <c r="A63" s="1">
        <v>18</v>
      </c>
      <c r="B63" s="4">
        <v>120000</v>
      </c>
      <c r="C63" s="7">
        <v>128000</v>
      </c>
      <c r="D63" s="7">
        <v>118000</v>
      </c>
      <c r="E63" s="7">
        <v>110000</v>
      </c>
      <c r="F63" s="7">
        <v>109000</v>
      </c>
      <c r="G63" s="5">
        <v>118000</v>
      </c>
      <c r="H63" s="1" t="s">
        <v>8</v>
      </c>
      <c r="I63" t="s">
        <v>2</v>
      </c>
      <c r="J63">
        <f t="shared" si="0"/>
        <v>16.835888995453644</v>
      </c>
      <c r="K63">
        <f t="shared" si="1"/>
        <v>8.5794694543945962E-2</v>
      </c>
      <c r="L63" t="s">
        <v>15</v>
      </c>
      <c r="M63" t="s">
        <v>17</v>
      </c>
    </row>
    <row r="64" spans="1:13" x14ac:dyDescent="0.2">
      <c r="A64" s="1">
        <v>0</v>
      </c>
      <c r="B64" s="4">
        <v>4960</v>
      </c>
      <c r="C64" s="7">
        <v>3970</v>
      </c>
      <c r="D64" s="7">
        <v>3970</v>
      </c>
      <c r="E64" s="7">
        <v>4960</v>
      </c>
      <c r="F64" s="7">
        <v>5100</v>
      </c>
      <c r="G64" s="5">
        <v>3260</v>
      </c>
      <c r="H64" s="8" t="s">
        <v>9</v>
      </c>
      <c r="I64" t="s">
        <v>2</v>
      </c>
      <c r="J64">
        <f t="shared" si="0"/>
        <v>12.072535906206859</v>
      </c>
      <c r="K64">
        <f t="shared" si="1"/>
        <v>0.25746820193362302</v>
      </c>
      <c r="L64" t="s">
        <v>15</v>
      </c>
      <c r="M64" t="s">
        <v>17</v>
      </c>
    </row>
    <row r="65" spans="1:13" x14ac:dyDescent="0.2">
      <c r="A65" s="1">
        <v>1</v>
      </c>
      <c r="B65" s="4">
        <v>3540</v>
      </c>
      <c r="C65" s="7">
        <v>2120</v>
      </c>
      <c r="D65" s="7">
        <v>2690</v>
      </c>
      <c r="E65" s="7">
        <v>2260</v>
      </c>
      <c r="F65" s="7">
        <v>3400</v>
      </c>
      <c r="G65" s="5">
        <v>3120</v>
      </c>
      <c r="H65" s="8" t="s">
        <v>9</v>
      </c>
      <c r="I65" t="s">
        <v>2</v>
      </c>
      <c r="J65">
        <f t="shared" si="0"/>
        <v>11.44876764792259</v>
      </c>
      <c r="K65">
        <f t="shared" si="1"/>
        <v>0.30895621141934621</v>
      </c>
      <c r="L65" t="s">
        <v>15</v>
      </c>
      <c r="M65" t="s">
        <v>17</v>
      </c>
    </row>
    <row r="66" spans="1:13" x14ac:dyDescent="0.2">
      <c r="A66" s="1">
        <v>2</v>
      </c>
      <c r="B66" s="4">
        <v>3120</v>
      </c>
      <c r="C66" s="7">
        <v>1700</v>
      </c>
      <c r="D66" s="7">
        <v>1840</v>
      </c>
      <c r="E66" s="7">
        <v>2120</v>
      </c>
      <c r="F66" s="7">
        <v>2840</v>
      </c>
      <c r="G66" s="5">
        <v>1410</v>
      </c>
      <c r="H66" s="8" t="s">
        <v>9</v>
      </c>
      <c r="I66" t="s">
        <v>2</v>
      </c>
      <c r="J66">
        <f t="shared" si="0"/>
        <v>11.020513157567956</v>
      </c>
      <c r="K66">
        <f t="shared" si="1"/>
        <v>0.44163866687395775</v>
      </c>
      <c r="L66" t="s">
        <v>15</v>
      </c>
      <c r="M66" t="s">
        <v>17</v>
      </c>
    </row>
    <row r="67" spans="1:13" x14ac:dyDescent="0.2">
      <c r="A67" s="1">
        <v>4</v>
      </c>
      <c r="B67" s="4">
        <v>1000</v>
      </c>
      <c r="C67" s="7">
        <v>1840</v>
      </c>
      <c r="D67" s="7">
        <v>1840</v>
      </c>
      <c r="E67" s="7">
        <v>1410</v>
      </c>
      <c r="F67" s="7">
        <v>1410</v>
      </c>
      <c r="G67" s="5">
        <v>2410</v>
      </c>
      <c r="H67" s="8" t="s">
        <v>9</v>
      </c>
      <c r="I67" t="s">
        <v>2</v>
      </c>
      <c r="J67">
        <f t="shared" si="0"/>
        <v>10.628215355788051</v>
      </c>
      <c r="K67">
        <f t="shared" si="1"/>
        <v>0.43736896906483419</v>
      </c>
      <c r="L67" t="s">
        <v>15</v>
      </c>
      <c r="M67" t="s">
        <v>17</v>
      </c>
    </row>
    <row r="68" spans="1:13" x14ac:dyDescent="0.2">
      <c r="A68" s="1">
        <v>7</v>
      </c>
      <c r="B68" s="4">
        <v>1000</v>
      </c>
      <c r="C68" s="7">
        <v>1980</v>
      </c>
      <c r="D68" s="7">
        <v>2550</v>
      </c>
      <c r="E68" s="7">
        <v>3400</v>
      </c>
      <c r="F68" s="7">
        <v>5110</v>
      </c>
      <c r="G68" s="5">
        <v>3540</v>
      </c>
      <c r="H68" s="8" t="s">
        <v>9</v>
      </c>
      <c r="I68" t="s">
        <v>2</v>
      </c>
      <c r="J68">
        <f t="shared" ref="J68:J90" si="2">GEOMEAN(LOG(B68,2),LOG(C68,2),LOG(D68,2),LOG(E68,2),LOG(F68,2),LOG(G68,2))</f>
        <v>11.320106234559059</v>
      </c>
      <c r="K68">
        <f t="shared" si="1"/>
        <v>0.81900045948266254</v>
      </c>
      <c r="L68" t="s">
        <v>15</v>
      </c>
      <c r="M68" t="s">
        <v>17</v>
      </c>
    </row>
    <row r="69" spans="1:13" x14ac:dyDescent="0.2">
      <c r="A69" s="1">
        <v>9</v>
      </c>
      <c r="B69" s="7">
        <v>11900</v>
      </c>
      <c r="C69" s="7">
        <v>10700</v>
      </c>
      <c r="D69" s="7">
        <v>10600</v>
      </c>
      <c r="E69" s="7">
        <v>11900</v>
      </c>
      <c r="F69" s="7">
        <v>10700</v>
      </c>
      <c r="G69" s="5">
        <v>9220</v>
      </c>
      <c r="H69" s="8" t="s">
        <v>9</v>
      </c>
      <c r="I69" t="s">
        <v>2</v>
      </c>
      <c r="J69">
        <f t="shared" si="2"/>
        <v>13.397810787510243</v>
      </c>
      <c r="K69">
        <f t="shared" ref="K69:K90" si="3">_xlfn.STDEV.S(LOG(B69,2),LOG(C69,2),LOG(D69,2),LOG(E69,2),LOG(F69,2),LOG(G69,2))</f>
        <v>0.13588195113986526</v>
      </c>
      <c r="L69" t="s">
        <v>15</v>
      </c>
      <c r="M69" t="s">
        <v>17</v>
      </c>
    </row>
    <row r="70" spans="1:13" x14ac:dyDescent="0.2">
      <c r="A70" s="1">
        <v>14</v>
      </c>
      <c r="B70" s="7">
        <v>139000</v>
      </c>
      <c r="C70" s="7">
        <v>130000</v>
      </c>
      <c r="D70" s="7">
        <v>116000</v>
      </c>
      <c r="E70" s="7">
        <v>139000</v>
      </c>
      <c r="F70" s="7">
        <v>130000</v>
      </c>
      <c r="G70" s="5">
        <v>118000</v>
      </c>
      <c r="H70" s="8" t="s">
        <v>9</v>
      </c>
      <c r="I70" t="s">
        <v>2</v>
      </c>
      <c r="J70">
        <f t="shared" si="2"/>
        <v>16.969347466563793</v>
      </c>
      <c r="K70">
        <f t="shared" si="3"/>
        <v>0.11238026246055741</v>
      </c>
      <c r="L70" t="s">
        <v>15</v>
      </c>
      <c r="M70" t="s">
        <v>17</v>
      </c>
    </row>
    <row r="71" spans="1:13" x14ac:dyDescent="0.2">
      <c r="A71" s="1">
        <v>16</v>
      </c>
      <c r="B71" s="7">
        <v>131000</v>
      </c>
      <c r="C71" s="7">
        <v>131000</v>
      </c>
      <c r="D71" s="7">
        <v>110000</v>
      </c>
      <c r="E71" s="7">
        <v>131000</v>
      </c>
      <c r="F71" s="7">
        <v>131000</v>
      </c>
      <c r="G71" s="5">
        <v>138000</v>
      </c>
      <c r="H71" s="8" t="s">
        <v>9</v>
      </c>
      <c r="I71" t="s">
        <v>2</v>
      </c>
      <c r="J71">
        <f t="shared" si="2"/>
        <v>16.969397668008174</v>
      </c>
      <c r="K71">
        <f t="shared" si="3"/>
        <v>0.11309896672096539</v>
      </c>
      <c r="L71" t="s">
        <v>15</v>
      </c>
      <c r="M71" t="s">
        <v>17</v>
      </c>
    </row>
    <row r="72" spans="1:13" x14ac:dyDescent="0.2">
      <c r="A72" s="1">
        <v>18</v>
      </c>
      <c r="B72" s="7">
        <v>110000</v>
      </c>
      <c r="C72" s="7">
        <v>114000</v>
      </c>
      <c r="D72" s="7">
        <v>121000</v>
      </c>
      <c r="E72" s="7">
        <v>110000</v>
      </c>
      <c r="F72" s="7">
        <v>114000</v>
      </c>
      <c r="G72" s="5">
        <v>132000</v>
      </c>
      <c r="H72" s="8" t="s">
        <v>9</v>
      </c>
      <c r="I72" t="s">
        <v>2</v>
      </c>
      <c r="J72">
        <f t="shared" si="2"/>
        <v>16.830824805410057</v>
      </c>
      <c r="K72">
        <f t="shared" si="3"/>
        <v>0.10113009583309442</v>
      </c>
      <c r="L72" t="s">
        <v>15</v>
      </c>
      <c r="M72" t="s">
        <v>17</v>
      </c>
    </row>
    <row r="73" spans="1:13" x14ac:dyDescent="0.2">
      <c r="A73" s="1">
        <v>0</v>
      </c>
      <c r="B73" s="4">
        <v>3400</v>
      </c>
      <c r="C73" s="7">
        <v>4820</v>
      </c>
      <c r="D73" s="7">
        <v>5390</v>
      </c>
      <c r="E73" s="7">
        <v>3540</v>
      </c>
      <c r="F73" s="7">
        <v>3120</v>
      </c>
      <c r="G73" s="5">
        <v>5240</v>
      </c>
      <c r="H73" s="8" t="s">
        <v>10</v>
      </c>
      <c r="I73" t="s">
        <v>1</v>
      </c>
      <c r="J73">
        <f t="shared" si="2"/>
        <v>12.014860534431671</v>
      </c>
      <c r="K73">
        <f t="shared" si="3"/>
        <v>0.34836122745412862</v>
      </c>
      <c r="L73" t="s">
        <v>15</v>
      </c>
      <c r="M73" t="s">
        <v>17</v>
      </c>
    </row>
    <row r="74" spans="1:13" x14ac:dyDescent="0.2">
      <c r="A74" s="1">
        <v>1</v>
      </c>
      <c r="B74" s="4">
        <v>2120</v>
      </c>
      <c r="C74" s="7">
        <v>2830</v>
      </c>
      <c r="D74" s="7">
        <v>2980</v>
      </c>
      <c r="E74" s="7">
        <v>2120</v>
      </c>
      <c r="F74" s="7">
        <v>3260</v>
      </c>
      <c r="G74" s="5">
        <v>2550</v>
      </c>
      <c r="H74" s="8" t="s">
        <v>10</v>
      </c>
      <c r="I74" t="s">
        <v>1</v>
      </c>
      <c r="J74">
        <f t="shared" si="2"/>
        <v>11.346593137841909</v>
      </c>
      <c r="K74">
        <f t="shared" si="3"/>
        <v>0.25855137249845195</v>
      </c>
      <c r="L74" t="s">
        <v>15</v>
      </c>
      <c r="M74" t="s">
        <v>17</v>
      </c>
    </row>
    <row r="75" spans="1:13" x14ac:dyDescent="0.2">
      <c r="A75" s="1">
        <v>2</v>
      </c>
      <c r="B75" s="4">
        <v>1850</v>
      </c>
      <c r="C75" s="7">
        <v>1840</v>
      </c>
      <c r="D75" s="7">
        <v>1980</v>
      </c>
      <c r="E75" s="7">
        <v>2690</v>
      </c>
      <c r="F75" s="7">
        <v>1410</v>
      </c>
      <c r="G75" s="5">
        <v>3970</v>
      </c>
      <c r="H75" s="8" t="s">
        <v>10</v>
      </c>
      <c r="I75" t="s">
        <v>1</v>
      </c>
      <c r="J75">
        <f t="shared" si="2"/>
        <v>11.06653223999208</v>
      </c>
      <c r="K75">
        <f t="shared" si="3"/>
        <v>0.52328876017910309</v>
      </c>
      <c r="L75" t="s">
        <v>15</v>
      </c>
      <c r="M75" t="s">
        <v>17</v>
      </c>
    </row>
    <row r="76" spans="1:13" x14ac:dyDescent="0.2">
      <c r="A76" s="1">
        <v>4</v>
      </c>
      <c r="B76" s="4">
        <v>2410</v>
      </c>
      <c r="C76" s="7">
        <v>1000</v>
      </c>
      <c r="D76" s="7">
        <v>2830</v>
      </c>
      <c r="E76" s="7">
        <v>1700</v>
      </c>
      <c r="F76" s="7">
        <v>2270</v>
      </c>
      <c r="G76" s="5">
        <v>1000</v>
      </c>
      <c r="H76" s="8" t="s">
        <v>10</v>
      </c>
      <c r="I76" t="s">
        <v>1</v>
      </c>
      <c r="J76">
        <f t="shared" si="2"/>
        <v>10.735327394373094</v>
      </c>
      <c r="K76">
        <f t="shared" si="3"/>
        <v>0.6538559309720009</v>
      </c>
      <c r="L76" t="s">
        <v>15</v>
      </c>
      <c r="M76" t="s">
        <v>17</v>
      </c>
    </row>
    <row r="77" spans="1:13" x14ac:dyDescent="0.2">
      <c r="A77" s="1">
        <v>7</v>
      </c>
      <c r="B77" s="4">
        <v>2830</v>
      </c>
      <c r="C77" s="7">
        <v>3540</v>
      </c>
      <c r="D77" s="7">
        <v>3120</v>
      </c>
      <c r="E77" s="7">
        <v>3120</v>
      </c>
      <c r="F77" s="7">
        <v>3400</v>
      </c>
      <c r="G77" s="5">
        <v>4110</v>
      </c>
      <c r="H77" s="8" t="s">
        <v>10</v>
      </c>
      <c r="I77" t="s">
        <v>1</v>
      </c>
      <c r="J77">
        <f t="shared" si="2"/>
        <v>11.699939388149525</v>
      </c>
      <c r="K77">
        <f t="shared" si="3"/>
        <v>0.18634594473793317</v>
      </c>
      <c r="L77" t="s">
        <v>15</v>
      </c>
      <c r="M77" t="s">
        <v>17</v>
      </c>
    </row>
    <row r="78" spans="1:13" x14ac:dyDescent="0.2">
      <c r="A78" s="1">
        <v>9</v>
      </c>
      <c r="B78" s="4">
        <v>9220</v>
      </c>
      <c r="C78" s="7">
        <v>9220</v>
      </c>
      <c r="D78" s="7">
        <v>9210</v>
      </c>
      <c r="E78" s="7">
        <v>8930</v>
      </c>
      <c r="F78" s="7">
        <v>8510</v>
      </c>
      <c r="G78" s="5">
        <v>6520</v>
      </c>
      <c r="H78" s="8" t="s">
        <v>10</v>
      </c>
      <c r="I78" t="s">
        <v>1</v>
      </c>
      <c r="J78">
        <f t="shared" si="2"/>
        <v>13.058778035935909</v>
      </c>
      <c r="K78">
        <f t="shared" si="3"/>
        <v>0.19600413265475702</v>
      </c>
      <c r="L78" t="s">
        <v>15</v>
      </c>
      <c r="M78" t="s">
        <v>17</v>
      </c>
    </row>
    <row r="79" spans="1:13" x14ac:dyDescent="0.2">
      <c r="A79" s="1">
        <v>14</v>
      </c>
      <c r="B79" s="4">
        <v>100000</v>
      </c>
      <c r="C79" s="7">
        <v>115000</v>
      </c>
      <c r="D79" s="7">
        <v>119000</v>
      </c>
      <c r="E79" s="7">
        <v>114000</v>
      </c>
      <c r="F79" s="7">
        <v>91600</v>
      </c>
      <c r="G79" s="5">
        <v>94500</v>
      </c>
      <c r="H79" s="8" t="s">
        <v>10</v>
      </c>
      <c r="I79" t="s">
        <v>1</v>
      </c>
      <c r="J79">
        <f t="shared" si="2"/>
        <v>16.681226015010481</v>
      </c>
      <c r="K79">
        <f t="shared" si="3"/>
        <v>0.1617060037200255</v>
      </c>
      <c r="L79" t="s">
        <v>15</v>
      </c>
      <c r="M79" t="s">
        <v>17</v>
      </c>
    </row>
    <row r="80" spans="1:13" x14ac:dyDescent="0.2">
      <c r="A80" s="1">
        <v>16</v>
      </c>
      <c r="B80" s="4">
        <v>149000</v>
      </c>
      <c r="C80" s="7">
        <v>127000</v>
      </c>
      <c r="D80" s="7">
        <v>145000</v>
      </c>
      <c r="E80" s="7">
        <v>141000</v>
      </c>
      <c r="F80" s="7">
        <v>143000</v>
      </c>
      <c r="G80" s="5">
        <v>135000</v>
      </c>
      <c r="H80" s="8" t="s">
        <v>10</v>
      </c>
      <c r="I80" t="s">
        <v>1</v>
      </c>
      <c r="J80">
        <f t="shared" si="2"/>
        <v>17.092950719621459</v>
      </c>
      <c r="K80">
        <f t="shared" si="3"/>
        <v>8.2681802491236994E-2</v>
      </c>
      <c r="L80" t="s">
        <v>15</v>
      </c>
      <c r="M80" t="s">
        <v>17</v>
      </c>
    </row>
    <row r="81" spans="1:13" x14ac:dyDescent="0.2">
      <c r="A81" s="1">
        <v>18</v>
      </c>
      <c r="B81" s="4">
        <v>118000</v>
      </c>
      <c r="C81" s="7">
        <v>139000</v>
      </c>
      <c r="D81" s="7">
        <v>128000</v>
      </c>
      <c r="E81" s="7">
        <v>154000</v>
      </c>
      <c r="F81" s="7">
        <v>116000</v>
      </c>
      <c r="G81" s="5">
        <v>129000</v>
      </c>
      <c r="H81" s="8" t="s">
        <v>10</v>
      </c>
      <c r="I81" t="s">
        <v>1</v>
      </c>
      <c r="J81">
        <f t="shared" si="2"/>
        <v>16.988145476436095</v>
      </c>
      <c r="K81">
        <f t="shared" si="3"/>
        <v>0.15246998418271851</v>
      </c>
      <c r="L81" t="s">
        <v>15</v>
      </c>
      <c r="M81" t="s">
        <v>17</v>
      </c>
    </row>
    <row r="82" spans="1:13" x14ac:dyDescent="0.2">
      <c r="A82" s="1">
        <v>0</v>
      </c>
      <c r="B82" s="4">
        <v>3680</v>
      </c>
      <c r="C82" s="7">
        <v>5100</v>
      </c>
      <c r="D82" s="7">
        <v>4960</v>
      </c>
      <c r="E82" s="7">
        <v>5390</v>
      </c>
      <c r="F82" s="7">
        <v>3120</v>
      </c>
      <c r="G82" s="5">
        <v>3970</v>
      </c>
      <c r="H82" s="8" t="s">
        <v>11</v>
      </c>
      <c r="I82" t="s">
        <v>1</v>
      </c>
      <c r="J82">
        <f t="shared" si="2"/>
        <v>12.062653247240332</v>
      </c>
      <c r="K82">
        <f t="shared" si="3"/>
        <v>0.31211522534859948</v>
      </c>
      <c r="L82" t="s">
        <v>15</v>
      </c>
      <c r="M82" t="s">
        <v>17</v>
      </c>
    </row>
    <row r="83" spans="1:13" x14ac:dyDescent="0.2">
      <c r="A83" s="1">
        <v>1</v>
      </c>
      <c r="B83" s="4">
        <v>3120</v>
      </c>
      <c r="C83" s="7">
        <v>3690</v>
      </c>
      <c r="D83" s="7">
        <v>2550</v>
      </c>
      <c r="E83" s="7">
        <v>1270</v>
      </c>
      <c r="F83" s="7">
        <v>1980</v>
      </c>
      <c r="G83" s="5">
        <v>1000</v>
      </c>
      <c r="H83" s="8" t="s">
        <v>11</v>
      </c>
      <c r="I83" t="s">
        <v>1</v>
      </c>
      <c r="J83">
        <f t="shared" si="2"/>
        <v>10.979071429736553</v>
      </c>
      <c r="K83">
        <f t="shared" si="3"/>
        <v>0.73994636604660835</v>
      </c>
      <c r="L83" t="s">
        <v>15</v>
      </c>
      <c r="M83" t="s">
        <v>17</v>
      </c>
    </row>
    <row r="84" spans="1:13" x14ac:dyDescent="0.2">
      <c r="A84" s="1">
        <v>2</v>
      </c>
      <c r="B84" s="4">
        <v>3260</v>
      </c>
      <c r="C84" s="7">
        <v>1700</v>
      </c>
      <c r="D84" s="7">
        <v>2270</v>
      </c>
      <c r="E84" s="7">
        <v>1980</v>
      </c>
      <c r="F84" s="7">
        <v>2690</v>
      </c>
      <c r="G84" s="5">
        <v>3120</v>
      </c>
      <c r="H84" s="8" t="s">
        <v>11</v>
      </c>
      <c r="I84" t="s">
        <v>1</v>
      </c>
      <c r="J84">
        <f t="shared" si="2"/>
        <v>11.245248336454281</v>
      </c>
      <c r="K84">
        <f t="shared" si="3"/>
        <v>0.37249542906221167</v>
      </c>
      <c r="L84" t="s">
        <v>15</v>
      </c>
      <c r="M84" t="s">
        <v>17</v>
      </c>
    </row>
    <row r="85" spans="1:13" x14ac:dyDescent="0.2">
      <c r="A85" s="1">
        <v>4</v>
      </c>
      <c r="B85" s="4">
        <v>1840</v>
      </c>
      <c r="C85" s="7">
        <v>1840</v>
      </c>
      <c r="D85" s="7">
        <v>1980</v>
      </c>
      <c r="E85" s="7">
        <v>1130</v>
      </c>
      <c r="F85" s="7">
        <v>1560</v>
      </c>
      <c r="G85" s="5">
        <v>1560</v>
      </c>
      <c r="H85" s="8" t="s">
        <v>11</v>
      </c>
      <c r="I85" t="s">
        <v>1</v>
      </c>
      <c r="J85">
        <f t="shared" si="2"/>
        <v>10.663111927106666</v>
      </c>
      <c r="K85">
        <f t="shared" si="3"/>
        <v>0.29229001771176877</v>
      </c>
      <c r="L85" t="s">
        <v>15</v>
      </c>
      <c r="M85" t="s">
        <v>17</v>
      </c>
    </row>
    <row r="86" spans="1:13" x14ac:dyDescent="0.2">
      <c r="A86" s="1">
        <v>7</v>
      </c>
      <c r="B86" s="4">
        <v>1270</v>
      </c>
      <c r="C86" s="7">
        <v>2550</v>
      </c>
      <c r="D86" s="7">
        <v>1560</v>
      </c>
      <c r="E86" s="7">
        <v>1840</v>
      </c>
      <c r="F86" s="7">
        <v>2690</v>
      </c>
      <c r="G86" s="5">
        <v>1980</v>
      </c>
      <c r="H86" s="8" t="s">
        <v>11</v>
      </c>
      <c r="I86" t="s">
        <v>1</v>
      </c>
      <c r="J86">
        <f t="shared" si="2"/>
        <v>10.897501166661465</v>
      </c>
      <c r="K86">
        <f t="shared" si="3"/>
        <v>0.41358423760182628</v>
      </c>
      <c r="L86" t="s">
        <v>15</v>
      </c>
      <c r="M86" t="s">
        <v>17</v>
      </c>
    </row>
    <row r="87" spans="1:13" x14ac:dyDescent="0.2">
      <c r="A87" s="1">
        <v>9</v>
      </c>
      <c r="B87" s="4">
        <v>2410</v>
      </c>
      <c r="C87" s="7">
        <v>3680</v>
      </c>
      <c r="D87" s="7">
        <v>3830</v>
      </c>
      <c r="E87" s="7">
        <v>3260</v>
      </c>
      <c r="F87" s="7">
        <v>4680</v>
      </c>
      <c r="G87" s="5">
        <v>4820</v>
      </c>
      <c r="H87" s="8" t="s">
        <v>11</v>
      </c>
      <c r="I87" t="s">
        <v>1</v>
      </c>
      <c r="J87">
        <f t="shared" si="2"/>
        <v>11.842036331770064</v>
      </c>
      <c r="K87">
        <f t="shared" si="3"/>
        <v>0.36841463219285553</v>
      </c>
      <c r="L87" t="s">
        <v>15</v>
      </c>
      <c r="M87" t="s">
        <v>17</v>
      </c>
    </row>
    <row r="88" spans="1:13" x14ac:dyDescent="0.2">
      <c r="A88" s="1">
        <v>14</v>
      </c>
      <c r="B88" s="4">
        <v>33000</v>
      </c>
      <c r="C88" s="7">
        <v>27500</v>
      </c>
      <c r="D88" s="7">
        <v>33300</v>
      </c>
      <c r="E88" s="7">
        <v>36100</v>
      </c>
      <c r="F88" s="7">
        <v>53800</v>
      </c>
      <c r="G88" s="5">
        <v>54000</v>
      </c>
      <c r="H88" s="8" t="s">
        <v>11</v>
      </c>
      <c r="I88" t="s">
        <v>1</v>
      </c>
      <c r="J88">
        <f t="shared" si="2"/>
        <v>15.221642482554355</v>
      </c>
      <c r="K88">
        <f t="shared" si="3"/>
        <v>0.40213789227816321</v>
      </c>
      <c r="L88" t="s">
        <v>15</v>
      </c>
      <c r="M88" t="s">
        <v>17</v>
      </c>
    </row>
    <row r="89" spans="1:13" x14ac:dyDescent="0.2">
      <c r="A89" s="1">
        <v>16</v>
      </c>
      <c r="B89" s="4">
        <v>73100</v>
      </c>
      <c r="C89" s="7">
        <v>65900</v>
      </c>
      <c r="D89" s="7">
        <v>82200</v>
      </c>
      <c r="E89" s="7">
        <v>91000</v>
      </c>
      <c r="F89" s="7">
        <v>126000</v>
      </c>
      <c r="G89" s="5">
        <v>132000</v>
      </c>
      <c r="H89" s="8" t="s">
        <v>11</v>
      </c>
      <c r="I89" t="s">
        <v>1</v>
      </c>
      <c r="J89">
        <f t="shared" si="2"/>
        <v>16.482284602195499</v>
      </c>
      <c r="K89">
        <f t="shared" si="3"/>
        <v>0.41121810616892451</v>
      </c>
      <c r="L89" t="s">
        <v>15</v>
      </c>
      <c r="M89" t="s">
        <v>17</v>
      </c>
    </row>
    <row r="90" spans="1:13" x14ac:dyDescent="0.2">
      <c r="A90" s="1">
        <v>18</v>
      </c>
      <c r="B90" s="4">
        <v>119000</v>
      </c>
      <c r="C90" s="7">
        <v>107000</v>
      </c>
      <c r="D90" s="7">
        <v>132000</v>
      </c>
      <c r="E90" s="7">
        <v>121000</v>
      </c>
      <c r="F90" s="7">
        <v>140000</v>
      </c>
      <c r="G90" s="5">
        <v>144000</v>
      </c>
      <c r="H90" s="8" t="s">
        <v>11</v>
      </c>
      <c r="I90" t="s">
        <v>1</v>
      </c>
      <c r="J90">
        <f t="shared" si="2"/>
        <v>16.948267437150761</v>
      </c>
      <c r="K90">
        <f t="shared" si="3"/>
        <v>0.16145380093413503</v>
      </c>
      <c r="L90" t="s">
        <v>15</v>
      </c>
      <c r="M90" t="s">
        <v>17</v>
      </c>
    </row>
    <row r="91" spans="1:13" x14ac:dyDescent="0.2">
      <c r="A91" s="1"/>
      <c r="B91" s="1"/>
      <c r="C91" s="1"/>
      <c r="D91" s="1"/>
      <c r="E91" s="1"/>
      <c r="F91" s="1"/>
      <c r="G91" s="1"/>
      <c r="H91" s="1"/>
    </row>
    <row r="92" spans="1:13" x14ac:dyDescent="0.2">
      <c r="A92" s="1"/>
      <c r="B92" s="1"/>
      <c r="C92" s="1"/>
      <c r="D92" s="1"/>
      <c r="E92" s="1"/>
      <c r="F92" s="1"/>
      <c r="G92" s="1"/>
      <c r="H92" s="1"/>
    </row>
    <row r="93" spans="1:13" x14ac:dyDescent="0.2">
      <c r="A93" s="1"/>
      <c r="B93" s="1"/>
      <c r="C93" s="1"/>
      <c r="D93" s="1"/>
      <c r="E93" s="1"/>
      <c r="F93" s="1"/>
      <c r="G93" s="1"/>
      <c r="H93" s="1"/>
    </row>
    <row r="94" spans="1:13" x14ac:dyDescent="0.2">
      <c r="A94" s="1"/>
      <c r="B94" s="1"/>
      <c r="C94" s="1"/>
      <c r="D94" s="1"/>
      <c r="E94" s="1"/>
      <c r="F94" s="1"/>
      <c r="G94" s="1"/>
      <c r="H94" s="1"/>
    </row>
    <row r="95" spans="1:13" x14ac:dyDescent="0.2">
      <c r="A95" s="1"/>
      <c r="B95" s="1"/>
      <c r="C95" s="1"/>
      <c r="D95" s="1"/>
      <c r="E95" s="1"/>
      <c r="F95" s="1"/>
      <c r="G95" s="1"/>
      <c r="H95" s="1"/>
    </row>
    <row r="96" spans="1:13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A118" s="1"/>
      <c r="B118" s="1"/>
      <c r="C118" s="1"/>
      <c r="D118" s="1"/>
      <c r="E118" s="1"/>
      <c r="F118" s="1"/>
      <c r="G118" s="1"/>
      <c r="H118" s="1"/>
    </row>
    <row r="119" spans="1:8" x14ac:dyDescent="0.2">
      <c r="A119" s="1"/>
      <c r="B119" s="1"/>
      <c r="C119" s="1"/>
      <c r="D119" s="1"/>
      <c r="E119" s="1"/>
      <c r="F119" s="1"/>
      <c r="G119" s="1"/>
      <c r="H119" s="1"/>
    </row>
    <row r="120" spans="1:8" x14ac:dyDescent="0.2">
      <c r="A120" s="1"/>
      <c r="B120" s="1"/>
      <c r="C120" s="1"/>
      <c r="D120" s="1"/>
      <c r="E120" s="1"/>
      <c r="F120" s="1"/>
      <c r="G120" s="1"/>
      <c r="H120" s="1"/>
    </row>
    <row r="121" spans="1:8" x14ac:dyDescent="0.2">
      <c r="A121" s="1"/>
      <c r="B121" s="1"/>
      <c r="C121" s="1"/>
      <c r="D121" s="1"/>
      <c r="E121" s="1"/>
      <c r="F121" s="1"/>
      <c r="G121" s="1"/>
      <c r="H121" s="1"/>
    </row>
    <row r="122" spans="1:8" x14ac:dyDescent="0.2">
      <c r="A122" s="1"/>
      <c r="B122" s="1"/>
      <c r="C122" s="1"/>
      <c r="D122" s="1"/>
      <c r="E122" s="1"/>
      <c r="F122" s="1"/>
      <c r="G122" s="1"/>
      <c r="H122" s="1"/>
    </row>
    <row r="123" spans="1:8" x14ac:dyDescent="0.2">
      <c r="A123" s="1"/>
      <c r="B123" s="1"/>
      <c r="C123" s="1"/>
      <c r="D123" s="1"/>
      <c r="E123" s="1"/>
      <c r="F123" s="1"/>
      <c r="G123" s="1"/>
      <c r="H123" s="1"/>
    </row>
    <row r="124" spans="1:8" x14ac:dyDescent="0.2">
      <c r="A124" s="1"/>
      <c r="B124" s="1"/>
      <c r="C124" s="1"/>
      <c r="D124" s="1"/>
      <c r="E124" s="1"/>
      <c r="F124" s="1"/>
      <c r="G124" s="1"/>
      <c r="H124" s="1"/>
    </row>
    <row r="125" spans="1:8" x14ac:dyDescent="0.2">
      <c r="A125" s="1"/>
      <c r="B125" s="1"/>
      <c r="C125" s="1"/>
      <c r="D125" s="1"/>
      <c r="E125" s="1"/>
      <c r="F125" s="1"/>
      <c r="G125" s="1"/>
      <c r="H125" s="1"/>
    </row>
    <row r="126" spans="1:8" x14ac:dyDescent="0.2">
      <c r="A126" s="1"/>
      <c r="B126" s="1"/>
      <c r="C126" s="1"/>
      <c r="D126" s="1"/>
      <c r="E126" s="1"/>
      <c r="F126" s="1"/>
      <c r="G126" s="1"/>
      <c r="H126" s="1"/>
    </row>
    <row r="127" spans="1:8" x14ac:dyDescent="0.2">
      <c r="A127" s="1"/>
      <c r="B127" s="1"/>
      <c r="C127" s="1"/>
      <c r="D127" s="1"/>
      <c r="E127" s="1"/>
      <c r="F127" s="1"/>
      <c r="G127" s="1"/>
      <c r="H127" s="1"/>
    </row>
    <row r="128" spans="1:8" x14ac:dyDescent="0.2">
      <c r="A128" s="1"/>
      <c r="B128" s="1"/>
      <c r="C128" s="1"/>
      <c r="D128" s="1"/>
      <c r="E128" s="1"/>
      <c r="F128" s="1"/>
      <c r="G128" s="1"/>
      <c r="H128" s="1"/>
    </row>
    <row r="129" spans="1:8" x14ac:dyDescent="0.2">
      <c r="A129" s="1"/>
      <c r="B129" s="1"/>
      <c r="C129" s="1"/>
      <c r="D129" s="1"/>
      <c r="E129" s="1"/>
      <c r="F129" s="1"/>
      <c r="G129" s="1"/>
      <c r="H129" s="1"/>
    </row>
    <row r="130" spans="1:8" x14ac:dyDescent="0.2">
      <c r="A130" s="1"/>
      <c r="B130" s="1"/>
      <c r="C130" s="1"/>
      <c r="D130" s="1"/>
      <c r="E130" s="1"/>
      <c r="F130" s="1"/>
      <c r="G130" s="1"/>
      <c r="H130" s="1"/>
    </row>
    <row r="131" spans="1:8" x14ac:dyDescent="0.2">
      <c r="A131" s="1"/>
      <c r="B131" s="1"/>
      <c r="C131" s="1"/>
      <c r="D131" s="1"/>
      <c r="E131" s="1"/>
      <c r="F131" s="1"/>
      <c r="G131" s="1"/>
      <c r="H131" s="1"/>
    </row>
    <row r="132" spans="1:8" x14ac:dyDescent="0.2">
      <c r="A132" s="1"/>
      <c r="B132" s="1"/>
      <c r="C132" s="1"/>
      <c r="D132" s="1"/>
      <c r="E132" s="1"/>
      <c r="F132" s="1"/>
      <c r="G132" s="1"/>
      <c r="H132" s="1"/>
    </row>
    <row r="133" spans="1:8" x14ac:dyDescent="0.2">
      <c r="A133" s="1"/>
      <c r="B133" s="1"/>
      <c r="C133" s="1"/>
      <c r="D133" s="1"/>
      <c r="E133" s="1"/>
      <c r="F133" s="1"/>
      <c r="G133" s="1"/>
      <c r="H133" s="1"/>
    </row>
    <row r="134" spans="1:8" x14ac:dyDescent="0.2">
      <c r="A134" s="1"/>
      <c r="B134" s="1"/>
      <c r="C134" s="1"/>
      <c r="D134" s="1"/>
      <c r="E134" s="1"/>
      <c r="F134" s="1"/>
      <c r="G134" s="1"/>
      <c r="H134" s="1"/>
    </row>
    <row r="135" spans="1:8" x14ac:dyDescent="0.2">
      <c r="A135" s="1"/>
      <c r="B135" s="1"/>
      <c r="C135" s="1"/>
      <c r="D135" s="1"/>
      <c r="E135" s="1"/>
      <c r="F135" s="1"/>
      <c r="G135" s="1"/>
      <c r="H135" s="1"/>
    </row>
    <row r="136" spans="1:8" x14ac:dyDescent="0.2">
      <c r="A136" s="1"/>
      <c r="B136" s="1"/>
      <c r="C136" s="1"/>
      <c r="D136" s="1"/>
      <c r="E136" s="1"/>
      <c r="F136" s="1"/>
      <c r="G136" s="1"/>
      <c r="H136" s="1"/>
    </row>
    <row r="137" spans="1:8" x14ac:dyDescent="0.2">
      <c r="A137" s="1"/>
      <c r="B137" s="1"/>
      <c r="C137" s="1"/>
      <c r="D137" s="1"/>
      <c r="E137" s="1"/>
      <c r="F137" s="1"/>
      <c r="G137" s="1"/>
      <c r="H137" s="1"/>
    </row>
    <row r="138" spans="1:8" x14ac:dyDescent="0.2">
      <c r="A138" s="1"/>
      <c r="B138" s="1"/>
      <c r="C138" s="1"/>
      <c r="D138" s="1"/>
      <c r="E138" s="1"/>
      <c r="F138" s="1"/>
      <c r="G138" s="1"/>
      <c r="H138" s="1"/>
    </row>
    <row r="139" spans="1:8" x14ac:dyDescent="0.2">
      <c r="A139" s="1"/>
      <c r="B139" s="1"/>
      <c r="C139" s="1"/>
      <c r="D139" s="1"/>
      <c r="E139" s="1"/>
      <c r="F139" s="1"/>
      <c r="G139" s="1"/>
      <c r="H139" s="1"/>
    </row>
    <row r="140" spans="1:8" x14ac:dyDescent="0.2">
      <c r="A140" s="1"/>
      <c r="B140" s="1"/>
      <c r="C140" s="1"/>
      <c r="D140" s="1"/>
      <c r="E140" s="1"/>
      <c r="F140" s="1"/>
      <c r="G140" s="1"/>
      <c r="H140" s="1"/>
    </row>
    <row r="141" spans="1:8" x14ac:dyDescent="0.2">
      <c r="A141" s="1"/>
      <c r="B141" s="1"/>
      <c r="C141" s="1"/>
      <c r="D141" s="1"/>
      <c r="E141" s="1"/>
      <c r="F141" s="1"/>
      <c r="G141" s="1"/>
      <c r="H141" s="1"/>
    </row>
    <row r="142" spans="1:8" x14ac:dyDescent="0.2">
      <c r="A142" s="1"/>
      <c r="B142" s="1"/>
      <c r="C142" s="1"/>
      <c r="D142" s="1"/>
      <c r="E142" s="1"/>
      <c r="F142" s="1"/>
      <c r="G142" s="1"/>
      <c r="H142" s="1"/>
    </row>
    <row r="143" spans="1:8" x14ac:dyDescent="0.2">
      <c r="A143" s="1"/>
      <c r="B143" s="1"/>
      <c r="C143" s="1"/>
      <c r="D143" s="1"/>
      <c r="E143" s="1"/>
      <c r="F143" s="1"/>
      <c r="G143" s="1"/>
      <c r="H143" s="1"/>
    </row>
    <row r="144" spans="1:8" x14ac:dyDescent="0.2">
      <c r="A144" s="1"/>
      <c r="B144" s="1"/>
      <c r="C144" s="1"/>
      <c r="D144" s="1"/>
      <c r="E144" s="1"/>
      <c r="F144" s="1"/>
      <c r="G144" s="1"/>
      <c r="H144" s="1"/>
    </row>
    <row r="145" spans="1:8" x14ac:dyDescent="0.2">
      <c r="A145" s="1"/>
      <c r="B145" s="1"/>
      <c r="C145" s="1"/>
      <c r="D145" s="1"/>
      <c r="E145" s="1"/>
      <c r="F145" s="1"/>
      <c r="G145" s="1"/>
      <c r="H145" s="1"/>
    </row>
    <row r="146" spans="1:8" x14ac:dyDescent="0.2">
      <c r="A146" s="1"/>
      <c r="B146" s="1"/>
      <c r="C146" s="1"/>
      <c r="D146" s="1"/>
      <c r="E146" s="1"/>
      <c r="F146" s="1"/>
      <c r="G146" s="1"/>
      <c r="H146" s="1"/>
    </row>
    <row r="147" spans="1:8" x14ac:dyDescent="0.2">
      <c r="A147" s="1"/>
      <c r="B147" s="1"/>
      <c r="C147" s="1"/>
      <c r="D147" s="1"/>
      <c r="E147" s="1"/>
      <c r="F147" s="1"/>
      <c r="G147" s="1"/>
      <c r="H147" s="1"/>
    </row>
    <row r="148" spans="1:8" x14ac:dyDescent="0.2">
      <c r="A148" s="1"/>
      <c r="B148" s="1"/>
      <c r="C148" s="1"/>
      <c r="D148" s="1"/>
      <c r="E148" s="1"/>
      <c r="F148" s="1"/>
      <c r="G148" s="1"/>
      <c r="H148" s="1"/>
    </row>
    <row r="149" spans="1:8" x14ac:dyDescent="0.2">
      <c r="A149" s="1"/>
      <c r="B149" s="1"/>
      <c r="C149" s="1"/>
      <c r="D149" s="1"/>
      <c r="E149" s="1"/>
      <c r="F149" s="1"/>
      <c r="G149" s="1"/>
      <c r="H149" s="1"/>
    </row>
    <row r="150" spans="1:8" x14ac:dyDescent="0.2">
      <c r="A150" s="1"/>
      <c r="B150" s="1"/>
      <c r="C150" s="1"/>
      <c r="D150" s="1"/>
      <c r="E150" s="1"/>
      <c r="F150" s="1"/>
      <c r="G150" s="1"/>
      <c r="H150" s="1"/>
    </row>
    <row r="151" spans="1:8" x14ac:dyDescent="0.2">
      <c r="A151" s="1"/>
      <c r="B151" s="1"/>
      <c r="C151" s="1"/>
      <c r="D151" s="1"/>
      <c r="E151" s="1"/>
      <c r="F151" s="1"/>
      <c r="G151" s="1"/>
      <c r="H151" s="1"/>
    </row>
    <row r="152" spans="1:8" x14ac:dyDescent="0.2">
      <c r="A152" s="1"/>
      <c r="B152" s="1"/>
      <c r="C152" s="1"/>
      <c r="D152" s="1"/>
      <c r="E152" s="1"/>
      <c r="F152" s="1"/>
      <c r="G152" s="1"/>
      <c r="H152" s="1"/>
    </row>
    <row r="153" spans="1:8" x14ac:dyDescent="0.2">
      <c r="A153" s="1"/>
      <c r="B153" s="1"/>
      <c r="C153" s="1"/>
      <c r="D153" s="1"/>
      <c r="E153" s="1"/>
      <c r="F153" s="1"/>
      <c r="G153" s="1"/>
      <c r="H153" s="1"/>
    </row>
    <row r="154" spans="1:8" x14ac:dyDescent="0.2">
      <c r="A154" s="1"/>
      <c r="B154" s="1"/>
      <c r="C154" s="1"/>
      <c r="D154" s="1"/>
      <c r="E154" s="1"/>
      <c r="F154" s="1"/>
      <c r="G154" s="1"/>
      <c r="H154" s="1"/>
    </row>
    <row r="155" spans="1:8" x14ac:dyDescent="0.2">
      <c r="A155" s="1"/>
      <c r="B155" s="1"/>
      <c r="C155" s="1"/>
      <c r="D155" s="1"/>
      <c r="E155" s="1"/>
      <c r="F155" s="1"/>
      <c r="G155" s="1"/>
      <c r="H155" s="1"/>
    </row>
    <row r="156" spans="1:8" x14ac:dyDescent="0.2">
      <c r="A156" s="1"/>
      <c r="B156" s="1"/>
      <c r="C156" s="1"/>
      <c r="D156" s="1"/>
      <c r="E156" s="1"/>
      <c r="F156" s="1"/>
      <c r="G156" s="1"/>
      <c r="H156" s="1"/>
    </row>
    <row r="157" spans="1:8" x14ac:dyDescent="0.2">
      <c r="A157" s="1"/>
      <c r="B157" s="1"/>
      <c r="C157" s="1"/>
      <c r="D157" s="1"/>
      <c r="E157" s="1"/>
      <c r="F157" s="1"/>
      <c r="G157" s="1"/>
      <c r="H157" s="1"/>
    </row>
    <row r="158" spans="1:8" x14ac:dyDescent="0.2">
      <c r="A158" s="1"/>
      <c r="B158" s="1"/>
      <c r="C158" s="1"/>
      <c r="D158" s="1"/>
      <c r="E158" s="1"/>
      <c r="F158" s="1"/>
      <c r="G158" s="1"/>
      <c r="H158" s="1"/>
    </row>
    <row r="159" spans="1:8" x14ac:dyDescent="0.2">
      <c r="A159" s="1"/>
      <c r="B159" s="1"/>
      <c r="C159" s="1"/>
      <c r="D159" s="1"/>
      <c r="E159" s="1"/>
      <c r="F159" s="1"/>
      <c r="G159" s="1"/>
      <c r="H159" s="1"/>
    </row>
    <row r="160" spans="1:8" x14ac:dyDescent="0.2">
      <c r="A160" s="1"/>
      <c r="B160" s="1"/>
      <c r="C160" s="1"/>
      <c r="D160" s="1"/>
      <c r="E160" s="1"/>
      <c r="F160" s="1"/>
      <c r="G160" s="1"/>
      <c r="H160" s="1"/>
    </row>
    <row r="161" spans="1:8" x14ac:dyDescent="0.2">
      <c r="A161" s="1"/>
      <c r="B161" s="1"/>
      <c r="C161" s="1"/>
      <c r="D161" s="1"/>
      <c r="E161" s="1"/>
      <c r="F161" s="1"/>
      <c r="G161" s="1"/>
      <c r="H161" s="1"/>
    </row>
    <row r="162" spans="1:8" x14ac:dyDescent="0.2">
      <c r="A162" s="1"/>
      <c r="B162" s="1"/>
      <c r="C162" s="1"/>
      <c r="D162" s="1"/>
      <c r="E162" s="1"/>
      <c r="F162" s="1"/>
      <c r="G162" s="1"/>
      <c r="H162" s="1"/>
    </row>
    <row r="163" spans="1:8" x14ac:dyDescent="0.2">
      <c r="A163" s="1"/>
      <c r="B163" s="1"/>
      <c r="C163" s="1"/>
      <c r="D163" s="1"/>
      <c r="E163" s="1"/>
      <c r="F163" s="1"/>
      <c r="G163" s="1"/>
      <c r="H163" s="1"/>
    </row>
    <row r="164" spans="1:8" x14ac:dyDescent="0.2">
      <c r="A164" s="1"/>
      <c r="B164" s="1"/>
      <c r="C164" s="1"/>
      <c r="D164" s="1"/>
      <c r="E164" s="1"/>
      <c r="F164" s="1"/>
      <c r="G164" s="1"/>
      <c r="H164" s="1"/>
    </row>
    <row r="165" spans="1:8" x14ac:dyDescent="0.2">
      <c r="A165" s="1"/>
      <c r="B165" s="1"/>
      <c r="C165" s="1"/>
      <c r="D165" s="1"/>
      <c r="E165" s="1"/>
      <c r="F165" s="1"/>
      <c r="G165" s="1"/>
      <c r="H165" s="1"/>
    </row>
    <row r="166" spans="1:8" x14ac:dyDescent="0.2">
      <c r="A166" s="1"/>
      <c r="B166" s="1"/>
      <c r="C166" s="1"/>
      <c r="D166" s="1"/>
      <c r="E166" s="1"/>
      <c r="F166" s="1"/>
      <c r="G166" s="1"/>
      <c r="H166" s="1"/>
    </row>
    <row r="167" spans="1:8" x14ac:dyDescent="0.2">
      <c r="A167" s="1"/>
      <c r="B167" s="1"/>
      <c r="C167" s="1"/>
      <c r="D167" s="1"/>
      <c r="E167" s="1"/>
      <c r="F167" s="1"/>
      <c r="G167" s="1"/>
      <c r="H167" s="1"/>
    </row>
    <row r="168" spans="1:8" x14ac:dyDescent="0.2">
      <c r="A168" s="1"/>
      <c r="B168" s="1"/>
      <c r="C168" s="1"/>
      <c r="D168" s="1"/>
      <c r="E168" s="1"/>
      <c r="F168" s="1"/>
      <c r="G168" s="1"/>
      <c r="H168" s="1"/>
    </row>
    <row r="169" spans="1:8" x14ac:dyDescent="0.2">
      <c r="A169" s="1"/>
      <c r="B169" s="1"/>
      <c r="C169" s="1"/>
      <c r="D169" s="1"/>
      <c r="E169" s="1"/>
      <c r="F169" s="1"/>
      <c r="G169" s="1"/>
      <c r="H169" s="1"/>
    </row>
    <row r="170" spans="1:8" x14ac:dyDescent="0.2">
      <c r="A170" s="1"/>
      <c r="B170" s="1"/>
      <c r="C170" s="1"/>
      <c r="D170" s="1"/>
      <c r="E170" s="1"/>
      <c r="F170" s="1"/>
      <c r="G170" s="1"/>
      <c r="H170" s="1"/>
    </row>
    <row r="171" spans="1:8" x14ac:dyDescent="0.2">
      <c r="A171" s="1"/>
      <c r="B171" s="1"/>
      <c r="C171" s="1"/>
      <c r="D171" s="1"/>
      <c r="E171" s="1"/>
      <c r="F171" s="1"/>
      <c r="G171" s="1"/>
      <c r="H171" s="1"/>
    </row>
    <row r="172" spans="1:8" x14ac:dyDescent="0.2">
      <c r="A172" s="1"/>
      <c r="B172" s="1"/>
      <c r="C172" s="1"/>
      <c r="D172" s="1"/>
      <c r="E172" s="1"/>
      <c r="F172" s="1"/>
      <c r="G172" s="1"/>
      <c r="H172" s="1"/>
    </row>
    <row r="173" spans="1:8" x14ac:dyDescent="0.2">
      <c r="A173" s="1"/>
      <c r="B173" s="1"/>
      <c r="C173" s="1"/>
      <c r="D173" s="1"/>
      <c r="E173" s="1"/>
      <c r="F173" s="1"/>
      <c r="G173" s="1"/>
      <c r="H173" s="1"/>
    </row>
    <row r="174" spans="1:8" x14ac:dyDescent="0.2">
      <c r="A174" s="1"/>
      <c r="B174" s="1"/>
      <c r="C174" s="1"/>
      <c r="D174" s="1"/>
      <c r="E174" s="1"/>
      <c r="F174" s="1"/>
      <c r="G174" s="1"/>
      <c r="H174" s="1"/>
    </row>
    <row r="175" spans="1:8" x14ac:dyDescent="0.2">
      <c r="A175" s="1"/>
      <c r="B175" s="1"/>
      <c r="C175" s="1"/>
      <c r="D175" s="1"/>
      <c r="E175" s="1"/>
      <c r="F175" s="1"/>
      <c r="G175" s="1"/>
      <c r="H175" s="1"/>
    </row>
    <row r="176" spans="1:8" x14ac:dyDescent="0.2">
      <c r="A176" s="1"/>
      <c r="B176" s="1"/>
      <c r="C176" s="1"/>
      <c r="D176" s="1"/>
      <c r="E176" s="1"/>
      <c r="F176" s="1"/>
      <c r="G176" s="1"/>
      <c r="H176" s="1"/>
    </row>
    <row r="177" spans="1:8" x14ac:dyDescent="0.2">
      <c r="A177" s="1"/>
      <c r="B177" s="1"/>
      <c r="C177" s="1"/>
      <c r="D177" s="1"/>
      <c r="E177" s="1"/>
      <c r="F177" s="1"/>
      <c r="G177" s="1"/>
      <c r="H177" s="1"/>
    </row>
    <row r="178" spans="1:8" x14ac:dyDescent="0.2">
      <c r="A178" s="1"/>
      <c r="B178" s="1"/>
      <c r="C178" s="1"/>
      <c r="D178" s="1"/>
      <c r="E178" s="1"/>
      <c r="F178" s="1"/>
      <c r="G178" s="1"/>
      <c r="H178" s="1"/>
    </row>
    <row r="179" spans="1:8" x14ac:dyDescent="0.2">
      <c r="A179" s="1"/>
      <c r="B179" s="1"/>
      <c r="C179" s="1"/>
      <c r="D179" s="1"/>
      <c r="E179" s="1"/>
      <c r="F179" s="1"/>
      <c r="G179" s="1"/>
      <c r="H179" s="1"/>
    </row>
    <row r="180" spans="1:8" x14ac:dyDescent="0.2">
      <c r="A180" s="1"/>
      <c r="B180" s="1"/>
      <c r="C180" s="1"/>
      <c r="D180" s="1"/>
      <c r="E180" s="1"/>
      <c r="F180" s="1"/>
      <c r="G180" s="1"/>
      <c r="H180" s="1"/>
    </row>
    <row r="181" spans="1:8" x14ac:dyDescent="0.2">
      <c r="A181" s="1"/>
      <c r="B181" s="1"/>
      <c r="C181" s="1"/>
      <c r="D181" s="1"/>
      <c r="E181" s="1"/>
      <c r="F181" s="1"/>
      <c r="G181" s="1"/>
      <c r="H181" s="1"/>
    </row>
    <row r="182" spans="1:8" x14ac:dyDescent="0.2">
      <c r="A182" s="1"/>
      <c r="B182" s="1"/>
      <c r="C182" s="1"/>
      <c r="D182" s="1"/>
      <c r="E182" s="1"/>
      <c r="F182" s="1"/>
      <c r="G182" s="1"/>
      <c r="H182" s="1"/>
    </row>
    <row r="183" spans="1:8" x14ac:dyDescent="0.2">
      <c r="A183" s="1"/>
      <c r="B183" s="1"/>
      <c r="C183" s="1"/>
      <c r="D183" s="1"/>
      <c r="E183" s="1"/>
      <c r="F183" s="1"/>
      <c r="G183" s="1"/>
      <c r="H183" s="1"/>
    </row>
    <row r="184" spans="1:8" x14ac:dyDescent="0.2">
      <c r="A184" s="1"/>
      <c r="B184" s="1"/>
      <c r="C184" s="1"/>
      <c r="D184" s="1"/>
      <c r="E184" s="1"/>
      <c r="F184" s="1"/>
      <c r="G184" s="1"/>
      <c r="H184" s="1"/>
    </row>
    <row r="185" spans="1:8" x14ac:dyDescent="0.2">
      <c r="A185" s="1"/>
      <c r="B185" s="1"/>
      <c r="C185" s="1"/>
      <c r="D185" s="1"/>
      <c r="E185" s="1"/>
      <c r="F185" s="1"/>
      <c r="G185" s="1"/>
      <c r="H185" s="1"/>
    </row>
    <row r="186" spans="1:8" x14ac:dyDescent="0.2">
      <c r="A186" s="1"/>
      <c r="B186" s="1"/>
      <c r="C186" s="1"/>
      <c r="D186" s="1"/>
      <c r="E186" s="1"/>
      <c r="F186" s="1"/>
      <c r="G186" s="1"/>
      <c r="H186" s="1"/>
    </row>
    <row r="187" spans="1:8" x14ac:dyDescent="0.2">
      <c r="A187" s="1"/>
      <c r="B187" s="1"/>
      <c r="C187" s="1"/>
      <c r="D187" s="1"/>
      <c r="E187" s="1"/>
      <c r="F187" s="1"/>
      <c r="G187" s="1"/>
      <c r="H187" s="1"/>
    </row>
    <row r="188" spans="1:8" x14ac:dyDescent="0.2">
      <c r="A188" s="1"/>
      <c r="B188" s="1"/>
      <c r="C188" s="1"/>
      <c r="D188" s="1"/>
      <c r="E188" s="1"/>
      <c r="F188" s="1"/>
      <c r="G188" s="1"/>
      <c r="H188" s="1"/>
    </row>
    <row r="189" spans="1:8" x14ac:dyDescent="0.2">
      <c r="A189" s="1"/>
      <c r="B189" s="1"/>
      <c r="C189" s="1"/>
      <c r="D189" s="1"/>
      <c r="E189" s="1"/>
      <c r="F189" s="1"/>
      <c r="G189" s="1"/>
      <c r="H189" s="1"/>
    </row>
    <row r="190" spans="1:8" x14ac:dyDescent="0.2">
      <c r="A190" s="1"/>
      <c r="B190" s="1"/>
      <c r="C190" s="1"/>
      <c r="D190" s="1"/>
      <c r="E190" s="1"/>
      <c r="F190" s="1"/>
      <c r="G190" s="1"/>
      <c r="H190" s="1"/>
    </row>
    <row r="191" spans="1:8" x14ac:dyDescent="0.2">
      <c r="A191" s="1"/>
      <c r="B191" s="1"/>
      <c r="C191" s="1"/>
      <c r="D191" s="1"/>
      <c r="E191" s="1"/>
      <c r="F191" s="1"/>
      <c r="G191" s="1"/>
      <c r="H191" s="1"/>
    </row>
    <row r="192" spans="1:8" x14ac:dyDescent="0.2">
      <c r="A192" s="1"/>
      <c r="B192" s="1"/>
      <c r="C192" s="1"/>
      <c r="D192" s="1"/>
      <c r="E192" s="1"/>
      <c r="F192" s="1"/>
      <c r="G192" s="1"/>
      <c r="H192" s="1"/>
    </row>
    <row r="193" spans="1:8" x14ac:dyDescent="0.2">
      <c r="A193" s="1"/>
      <c r="B193" s="1"/>
      <c r="C193" s="1"/>
      <c r="D193" s="1"/>
      <c r="E193" s="1"/>
      <c r="F193" s="1"/>
      <c r="G193" s="1"/>
      <c r="H193" s="1"/>
    </row>
    <row r="194" spans="1:8" x14ac:dyDescent="0.2">
      <c r="A194" s="1"/>
      <c r="B194" s="1"/>
      <c r="C194" s="1"/>
      <c r="D194" s="1"/>
      <c r="E194" s="1"/>
      <c r="F194" s="1"/>
      <c r="G194" s="1"/>
      <c r="H194" s="1"/>
    </row>
    <row r="195" spans="1:8" x14ac:dyDescent="0.2">
      <c r="A195" s="1"/>
      <c r="B195" s="1"/>
      <c r="C195" s="1"/>
      <c r="D195" s="1"/>
      <c r="E195" s="1"/>
      <c r="F195" s="1"/>
      <c r="G195" s="1"/>
      <c r="H195" s="1"/>
    </row>
    <row r="196" spans="1:8" x14ac:dyDescent="0.2">
      <c r="A196" s="1"/>
      <c r="B196" s="1"/>
      <c r="C196" s="1"/>
      <c r="D196" s="1"/>
      <c r="E196" s="1"/>
      <c r="F196" s="1"/>
      <c r="G196" s="1"/>
      <c r="H196" s="1"/>
    </row>
    <row r="197" spans="1:8" x14ac:dyDescent="0.2">
      <c r="A197" s="1"/>
      <c r="B197" s="1"/>
      <c r="C197" s="1"/>
      <c r="D197" s="1"/>
      <c r="E197" s="1"/>
      <c r="F197" s="1"/>
      <c r="G197" s="1"/>
      <c r="H197" s="1"/>
    </row>
    <row r="198" spans="1:8" x14ac:dyDescent="0.2">
      <c r="A198" s="1"/>
      <c r="B198" s="1"/>
      <c r="C198" s="1"/>
      <c r="D198" s="1"/>
      <c r="E198" s="1"/>
      <c r="F198" s="1"/>
      <c r="G198" s="1"/>
      <c r="H198" s="1"/>
    </row>
    <row r="199" spans="1:8" x14ac:dyDescent="0.2">
      <c r="A199" s="1"/>
      <c r="B199" s="1"/>
      <c r="C199" s="1"/>
      <c r="D199" s="1"/>
      <c r="E199" s="1"/>
      <c r="F199" s="1"/>
      <c r="G199" s="1"/>
      <c r="H199" s="1"/>
    </row>
    <row r="200" spans="1:8" x14ac:dyDescent="0.2">
      <c r="A200" s="1"/>
      <c r="B200" s="1"/>
      <c r="C200" s="1"/>
      <c r="D200" s="1"/>
      <c r="E200" s="1"/>
      <c r="F200" s="1"/>
      <c r="G200" s="1"/>
      <c r="H200" s="1"/>
    </row>
    <row r="201" spans="1:8" x14ac:dyDescent="0.2">
      <c r="A201" s="1"/>
      <c r="B201" s="1"/>
      <c r="C201" s="1"/>
      <c r="D201" s="1"/>
      <c r="E201" s="1"/>
      <c r="F201" s="1"/>
      <c r="G201" s="1"/>
      <c r="H201" s="1"/>
    </row>
    <row r="202" spans="1:8" x14ac:dyDescent="0.2">
      <c r="A202" s="1"/>
      <c r="B202" s="1"/>
      <c r="C202" s="1"/>
      <c r="D202" s="1"/>
      <c r="E202" s="1"/>
      <c r="F202" s="1"/>
      <c r="G202" s="1"/>
      <c r="H202" s="1"/>
    </row>
    <row r="203" spans="1:8" x14ac:dyDescent="0.2">
      <c r="A203" s="1"/>
      <c r="B203" s="1"/>
      <c r="C203" s="1"/>
      <c r="D203" s="1"/>
      <c r="E203" s="1"/>
      <c r="F203" s="1"/>
      <c r="G203" s="1"/>
      <c r="H203" s="1"/>
    </row>
    <row r="204" spans="1:8" x14ac:dyDescent="0.2">
      <c r="A204" s="1"/>
      <c r="B204" s="1"/>
      <c r="C204" s="1"/>
      <c r="D204" s="1"/>
      <c r="E204" s="1"/>
      <c r="F204" s="1"/>
      <c r="G204" s="1"/>
      <c r="H204" s="1"/>
    </row>
    <row r="205" spans="1:8" x14ac:dyDescent="0.2">
      <c r="A205" s="1"/>
      <c r="B205" s="1"/>
      <c r="C205" s="1"/>
      <c r="D205" s="1"/>
      <c r="E205" s="1"/>
      <c r="F205" s="1"/>
      <c r="G205" s="1"/>
      <c r="H205" s="1"/>
    </row>
    <row r="206" spans="1:8" x14ac:dyDescent="0.2">
      <c r="A206" s="1"/>
      <c r="B206" s="1"/>
      <c r="C206" s="1"/>
      <c r="D206" s="1"/>
      <c r="E206" s="1"/>
      <c r="F206" s="1"/>
      <c r="G206" s="1"/>
      <c r="H206" s="1"/>
    </row>
    <row r="207" spans="1:8" x14ac:dyDescent="0.2">
      <c r="A207" s="1"/>
      <c r="B207" s="1"/>
      <c r="C207" s="1"/>
      <c r="D207" s="1"/>
      <c r="E207" s="1"/>
      <c r="F207" s="1"/>
      <c r="G207" s="1"/>
      <c r="H207" s="1"/>
    </row>
    <row r="208" spans="1:8" x14ac:dyDescent="0.2">
      <c r="A208" s="1"/>
      <c r="B208" s="1"/>
      <c r="C208" s="1"/>
      <c r="D208" s="1"/>
      <c r="E208" s="1"/>
      <c r="F208" s="1"/>
      <c r="G208" s="1"/>
      <c r="H208" s="1"/>
    </row>
    <row r="209" spans="1:8" x14ac:dyDescent="0.2">
      <c r="A209" s="1"/>
      <c r="B209" s="1"/>
      <c r="C209" s="1"/>
      <c r="D209" s="1"/>
      <c r="E209" s="1"/>
      <c r="F209" s="1"/>
      <c r="G209" s="1"/>
      <c r="H209" s="1"/>
    </row>
    <row r="210" spans="1:8" x14ac:dyDescent="0.2">
      <c r="A210" s="1"/>
      <c r="B210" s="1"/>
      <c r="C210" s="1"/>
      <c r="D210" s="1"/>
      <c r="E210" s="1"/>
      <c r="F210" s="1"/>
      <c r="G210" s="1"/>
      <c r="H210" s="1"/>
    </row>
    <row r="211" spans="1:8" x14ac:dyDescent="0.2">
      <c r="A211" s="1"/>
      <c r="B211" s="1"/>
      <c r="C211" s="1"/>
      <c r="D211" s="1"/>
      <c r="E211" s="1"/>
      <c r="F211" s="1"/>
      <c r="G211" s="1"/>
      <c r="H211" s="1"/>
    </row>
    <row r="212" spans="1:8" x14ac:dyDescent="0.2">
      <c r="A212" s="1"/>
      <c r="B212" s="1"/>
      <c r="C212" s="1"/>
      <c r="D212" s="1"/>
      <c r="E212" s="1"/>
      <c r="F212" s="1"/>
      <c r="G212" s="1"/>
      <c r="H212" s="1"/>
    </row>
    <row r="213" spans="1:8" x14ac:dyDescent="0.2">
      <c r="A213" s="1"/>
      <c r="B213" s="1"/>
      <c r="C213" s="1"/>
      <c r="D213" s="1"/>
      <c r="E213" s="1"/>
      <c r="F213" s="1"/>
      <c r="G213" s="1"/>
      <c r="H213" s="1"/>
    </row>
    <row r="214" spans="1:8" x14ac:dyDescent="0.2">
      <c r="A214" s="1"/>
      <c r="B214" s="1"/>
      <c r="C214" s="1"/>
      <c r="D214" s="1"/>
      <c r="E214" s="1"/>
      <c r="F214" s="1"/>
      <c r="G214" s="1"/>
      <c r="H214" s="1"/>
    </row>
    <row r="215" spans="1:8" x14ac:dyDescent="0.2">
      <c r="A215" s="1"/>
      <c r="B215" s="1"/>
      <c r="C215" s="1"/>
      <c r="D215" s="1"/>
      <c r="E215" s="1"/>
      <c r="F215" s="1"/>
      <c r="G215" s="1"/>
      <c r="H215" s="1"/>
    </row>
    <row r="216" spans="1:8" x14ac:dyDescent="0.2">
      <c r="A216" s="1"/>
      <c r="B216" s="1"/>
      <c r="C216" s="1"/>
      <c r="D216" s="1"/>
      <c r="E216" s="1"/>
      <c r="F216" s="1"/>
      <c r="G216" s="1"/>
      <c r="H216" s="1"/>
    </row>
    <row r="217" spans="1:8" x14ac:dyDescent="0.2">
      <c r="A217" s="1"/>
      <c r="B217" s="1"/>
      <c r="C217" s="1"/>
      <c r="D217" s="1"/>
      <c r="E217" s="1"/>
      <c r="F217" s="1"/>
      <c r="G217" s="1"/>
      <c r="H217" s="1"/>
    </row>
    <row r="218" spans="1:8" x14ac:dyDescent="0.2">
      <c r="A218" s="1"/>
      <c r="B218" s="1"/>
      <c r="C218" s="1"/>
      <c r="D218" s="1"/>
      <c r="E218" s="1"/>
      <c r="F218" s="1"/>
      <c r="G218" s="1"/>
      <c r="H218" s="1"/>
    </row>
    <row r="219" spans="1:8" x14ac:dyDescent="0.2">
      <c r="A219" s="1"/>
      <c r="B219" s="1"/>
      <c r="C219" s="1"/>
      <c r="D219" s="1"/>
      <c r="E219" s="1"/>
      <c r="F219" s="1"/>
      <c r="G219" s="1"/>
      <c r="H219" s="1"/>
    </row>
    <row r="220" spans="1:8" x14ac:dyDescent="0.2">
      <c r="A220" s="1"/>
      <c r="B220" s="1"/>
      <c r="C220" s="1"/>
      <c r="D220" s="1"/>
      <c r="E220" s="1"/>
      <c r="F220" s="1"/>
      <c r="G220" s="1"/>
      <c r="H220" s="1"/>
    </row>
    <row r="221" spans="1:8" x14ac:dyDescent="0.2">
      <c r="A221" s="1"/>
      <c r="B221" s="1"/>
      <c r="C221" s="1"/>
      <c r="D221" s="1"/>
      <c r="E221" s="1"/>
      <c r="F221" s="1"/>
      <c r="G221" s="1"/>
      <c r="H221" s="1"/>
    </row>
    <row r="222" spans="1:8" x14ac:dyDescent="0.2">
      <c r="A222" s="1"/>
      <c r="B222" s="1"/>
      <c r="C222" s="1"/>
      <c r="D222" s="1"/>
      <c r="E222" s="1"/>
      <c r="F222" s="1"/>
      <c r="G222" s="1"/>
      <c r="H222" s="1"/>
    </row>
    <row r="223" spans="1:8" x14ac:dyDescent="0.2">
      <c r="A223" s="1"/>
      <c r="B223" s="1"/>
      <c r="C223" s="1"/>
      <c r="D223" s="1"/>
      <c r="E223" s="1"/>
      <c r="F223" s="1"/>
      <c r="G223" s="1"/>
      <c r="H223" s="1"/>
    </row>
    <row r="224" spans="1:8" x14ac:dyDescent="0.2">
      <c r="A224" s="1"/>
      <c r="B224" s="1"/>
      <c r="C224" s="1"/>
      <c r="D224" s="1"/>
      <c r="E224" s="1"/>
      <c r="F224" s="1"/>
      <c r="G224" s="1"/>
      <c r="H224" s="1"/>
    </row>
    <row r="225" spans="1:8" x14ac:dyDescent="0.2">
      <c r="A225" s="1"/>
      <c r="B225" s="1"/>
      <c r="C225" s="1"/>
      <c r="D225" s="1"/>
      <c r="E225" s="1"/>
      <c r="F225" s="1"/>
      <c r="G225" s="1"/>
      <c r="H225" s="1"/>
    </row>
    <row r="226" spans="1:8" x14ac:dyDescent="0.2">
      <c r="A226" s="1"/>
      <c r="B226" s="1"/>
      <c r="C226" s="1"/>
      <c r="D226" s="1"/>
      <c r="E226" s="1"/>
      <c r="F226" s="1"/>
      <c r="G226" s="1"/>
      <c r="H226" s="1"/>
    </row>
    <row r="227" spans="1:8" x14ac:dyDescent="0.2">
      <c r="A227" s="1"/>
      <c r="B227" s="1"/>
      <c r="C227" s="1"/>
      <c r="D227" s="1"/>
      <c r="E227" s="1"/>
      <c r="F227" s="1"/>
      <c r="G227" s="1"/>
      <c r="H227" s="1"/>
    </row>
    <row r="228" spans="1:8" x14ac:dyDescent="0.2">
      <c r="A228" s="1"/>
      <c r="B228" s="1"/>
      <c r="C228" s="1"/>
      <c r="D228" s="1"/>
      <c r="E228" s="1"/>
      <c r="F228" s="1"/>
      <c r="G228" s="1"/>
      <c r="H228" s="1"/>
    </row>
    <row r="229" spans="1:8" x14ac:dyDescent="0.2">
      <c r="A229" s="1"/>
      <c r="B229" s="1"/>
      <c r="C229" s="1"/>
      <c r="D229" s="1"/>
      <c r="E229" s="1"/>
      <c r="F229" s="1"/>
      <c r="G229" s="1"/>
      <c r="H229" s="1"/>
    </row>
    <row r="230" spans="1:8" x14ac:dyDescent="0.2">
      <c r="A230" s="1"/>
      <c r="B230" s="1"/>
      <c r="C230" s="1"/>
      <c r="D230" s="1"/>
      <c r="E230" s="1"/>
      <c r="F230" s="1"/>
      <c r="G230" s="1"/>
      <c r="H230" s="1"/>
    </row>
    <row r="231" spans="1:8" x14ac:dyDescent="0.2">
      <c r="A231" s="1"/>
      <c r="B231" s="1"/>
      <c r="C231" s="1"/>
      <c r="D231" s="1"/>
      <c r="E231" s="1"/>
      <c r="F231" s="1"/>
      <c r="G231" s="1"/>
      <c r="H231" s="1"/>
    </row>
    <row r="232" spans="1:8" x14ac:dyDescent="0.2">
      <c r="A232" s="1"/>
      <c r="B232" s="1"/>
      <c r="C232" s="1"/>
      <c r="D232" s="1"/>
      <c r="E232" s="1"/>
      <c r="F232" s="1"/>
      <c r="G232" s="1"/>
      <c r="H232" s="1"/>
    </row>
    <row r="233" spans="1:8" x14ac:dyDescent="0.2">
      <c r="A233" s="1"/>
      <c r="B233" s="1"/>
      <c r="C233" s="1"/>
      <c r="D233" s="1"/>
      <c r="E233" s="1"/>
      <c r="F233" s="1"/>
      <c r="G233" s="1"/>
      <c r="H233" s="1"/>
    </row>
    <row r="234" spans="1:8" x14ac:dyDescent="0.2">
      <c r="A234" s="1"/>
      <c r="B234" s="1"/>
      <c r="C234" s="1"/>
      <c r="D234" s="1"/>
      <c r="E234" s="1"/>
      <c r="F234" s="1"/>
      <c r="G234" s="1"/>
      <c r="H234" s="1"/>
    </row>
    <row r="235" spans="1:8" x14ac:dyDescent="0.2">
      <c r="A235" s="1"/>
      <c r="B235" s="1"/>
      <c r="C235" s="1"/>
      <c r="D235" s="1"/>
      <c r="E235" s="1"/>
      <c r="F235" s="1"/>
      <c r="G235" s="1"/>
      <c r="H235" s="1"/>
    </row>
    <row r="236" spans="1:8" x14ac:dyDescent="0.2">
      <c r="A236" s="1"/>
      <c r="B236" s="1"/>
      <c r="C236" s="1"/>
      <c r="D236" s="1"/>
      <c r="E236" s="1"/>
      <c r="F236" s="1"/>
      <c r="G236" s="1"/>
      <c r="H236" s="1"/>
    </row>
    <row r="237" spans="1:8" x14ac:dyDescent="0.2">
      <c r="A237" s="1"/>
      <c r="B237" s="1"/>
      <c r="C237" s="1"/>
      <c r="D237" s="1"/>
      <c r="E237" s="1"/>
      <c r="F237" s="1"/>
      <c r="G237" s="1"/>
      <c r="H237" s="1"/>
    </row>
    <row r="238" spans="1:8" x14ac:dyDescent="0.2">
      <c r="A238" s="1"/>
      <c r="B238" s="1"/>
      <c r="C238" s="1"/>
      <c r="D238" s="1"/>
      <c r="E238" s="1"/>
      <c r="F238" s="1"/>
      <c r="G238" s="1"/>
      <c r="H238" s="1"/>
    </row>
    <row r="239" spans="1:8" x14ac:dyDescent="0.2">
      <c r="A239" s="1"/>
      <c r="B239" s="1"/>
      <c r="C239" s="1"/>
      <c r="D239" s="1"/>
      <c r="E239" s="1"/>
      <c r="F239" s="1"/>
      <c r="G239" s="1"/>
      <c r="H239" s="1"/>
    </row>
    <row r="240" spans="1:8" x14ac:dyDescent="0.2">
      <c r="A240" s="1"/>
      <c r="B240" s="1"/>
      <c r="C240" s="1"/>
      <c r="D240" s="1"/>
      <c r="E240" s="1"/>
      <c r="F240" s="1"/>
      <c r="G240" s="1"/>
      <c r="H240" s="1"/>
    </row>
    <row r="241" spans="1:8" x14ac:dyDescent="0.2">
      <c r="A241" s="1"/>
      <c r="B241" s="1"/>
      <c r="C241" s="1"/>
      <c r="D241" s="1"/>
      <c r="E241" s="1"/>
      <c r="F241" s="1"/>
      <c r="G241" s="1"/>
      <c r="H241" s="1"/>
    </row>
    <row r="242" spans="1:8" x14ac:dyDescent="0.2">
      <c r="A242" s="1"/>
      <c r="B242" s="1"/>
      <c r="C242" s="1"/>
      <c r="D242" s="1"/>
      <c r="E242" s="1"/>
      <c r="F242" s="1"/>
      <c r="G242" s="1"/>
      <c r="H242" s="1"/>
    </row>
    <row r="243" spans="1:8" x14ac:dyDescent="0.2">
      <c r="A243" s="1"/>
      <c r="B243" s="1"/>
      <c r="C243" s="1"/>
      <c r="D243" s="1"/>
      <c r="E243" s="1"/>
      <c r="F243" s="1"/>
      <c r="G243" s="1"/>
      <c r="H243" s="1"/>
    </row>
    <row r="244" spans="1:8" x14ac:dyDescent="0.2">
      <c r="A244" s="1"/>
      <c r="B244" s="1"/>
      <c r="C244" s="1"/>
      <c r="D244" s="1"/>
      <c r="E244" s="1"/>
      <c r="F244" s="1"/>
      <c r="G244" s="1"/>
      <c r="H244" s="1"/>
    </row>
    <row r="245" spans="1:8" x14ac:dyDescent="0.2">
      <c r="A245" s="1"/>
      <c r="B245" s="1"/>
      <c r="C245" s="1"/>
      <c r="D245" s="1"/>
      <c r="E245" s="1"/>
      <c r="F245" s="1"/>
      <c r="G245" s="1"/>
      <c r="H245" s="1"/>
    </row>
    <row r="246" spans="1:8" x14ac:dyDescent="0.2">
      <c r="A246" s="1"/>
      <c r="B246" s="1"/>
      <c r="C246" s="1"/>
      <c r="D246" s="1"/>
      <c r="E246" s="1"/>
      <c r="F246" s="1"/>
      <c r="G246" s="1"/>
      <c r="H246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2023-07-29T22:35:36Z</dcterms:created>
  <dcterms:modified xsi:type="dcterms:W3CDTF">2023-07-30T04:18:24Z</dcterms:modified>
</cp:coreProperties>
</file>