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/>
  <mc:AlternateContent xmlns:mc="http://schemas.openxmlformats.org/markup-compatibility/2006">
    <mc:Choice Requires="x15">
      <x15ac:absPath xmlns:x15ac="http://schemas.microsoft.com/office/spreadsheetml/2010/11/ac" url="/Users/dkm/Documents/Talmy_research/Zinser_and_Ben/Project_5_Hepes_Morris_2013/data/"/>
    </mc:Choice>
  </mc:AlternateContent>
  <xr:revisionPtr revIDLastSave="0" documentId="13_ncr:1_{0969B8B1-BC20-2941-993D-E3C9BDC273F3}" xr6:coauthVersionLast="47" xr6:coauthVersionMax="47" xr10:uidLastSave="{00000000-0000-0000-0000-000000000000}"/>
  <bookViews>
    <workbookView xWindow="1140" yWindow="1740" windowWidth="24980" windowHeight="14500" xr2:uid="{00000000-000D-0000-FFFF-FFFF00000000}"/>
  </bookViews>
  <sheets>
    <sheet name="reformat_all" sheetId="7" r:id="rId1"/>
    <sheet name="10mM Hepes" sheetId="1" r:id="rId2"/>
    <sheet name="1 mM Hepes" sheetId="2" r:id="rId3"/>
    <sheet name="0.1mM Hepes" sheetId="3" r:id="rId4"/>
    <sheet name="0mM Hepes" sheetId="4" r:id="rId5"/>
    <sheet name="data source" sheetId="5" r:id="rId6"/>
    <sheet name="all_Hepes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<sst xmlns="http://schemas.openxmlformats.org/spreadsheetml/2006/main" count="28" uniqueCount="8">
  <si>
    <t>Time (day)</t>
  </si>
  <si>
    <t>HOOH (micromolar)</t>
  </si>
  <si>
    <t>10mM Hepes</t>
  </si>
  <si>
    <r>
      <rPr>
        <sz val="12"/>
        <color indexed="8"/>
        <rFont val="Helvetica Neue Light"/>
      </rPr>
      <t>Data from Morris and Zinser 2013. Figure 1_a data points from WebPlotDigitizer</t>
    </r>
  </si>
  <si>
    <t>1mM Hepes</t>
  </si>
  <si>
    <t xml:space="preserve">0.1 mM Hepes </t>
  </si>
  <si>
    <t xml:space="preserve">0 mM Hepes </t>
  </si>
  <si>
    <t>treatment (milliMolar)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</si>
</sst>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0"/>
      <color indexed="8"/>
      <name val="Helvetica Neue"/>
    </font>
    <font>
      <sz val="12"/>
      <color indexed="8"/>
      <name val="Helvetica Neue Light"/>
    </font>
    <font>
      <sz val="12"/>
      <color indexed="8"/>
      <name val="Helvetica Neue"/>
    </font>
    <font>
      <b/>
      <sz val="10"/>
      <color indexed="9"/>
      <name val="Helvetica Neue"/>
    </font>
    <font>
      <sz val="10"/>
      <color indexed="9"/>
      <name val="Helvetica Neue Medium"/>
    </font>
  </fonts>
  <fills count="3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</fills>
  <borders count="12">
    <border>
      <left/>
      <right/>
      <top/>
      <bottom/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1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2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2"/>
      </bottom>
      <diagonal/>
    </border>
    <border>
      <left style="thin">
        <color indexed="10"/>
      </left>
      <right style="thin">
        <color indexed="13"/>
      </right>
      <top style="thin">
        <color indexed="12"/>
      </top>
      <bottom style="thin">
        <color indexed="14"/>
      </bottom>
      <diagonal/>
    </border>
    <border>
      <left style="thin">
        <color indexed="13"/>
      </left>
      <right style="thin">
        <color indexed="10"/>
      </right>
      <top style="thin">
        <color indexed="12"/>
      </top>
      <bottom style="thin">
        <color indexed="14"/>
      </bottom>
      <diagonal/>
    </border>
    <border>
      <left style="thin">
        <color indexed="10"/>
      </left>
      <right style="thin">
        <color indexed="13"/>
      </right>
      <top style="thin">
        <color indexed="14"/>
      </top>
      <bottom style="thin">
        <color indexed="14"/>
      </bottom>
      <diagonal/>
    </border>
    <border>
      <left style="thin">
        <color indexed="13"/>
      </left>
      <right style="thin">
        <color indexed="10"/>
      </right>
      <top style="thin">
        <color indexed="14"/>
      </top>
      <bottom style="thin">
        <color indexed="14"/>
      </bottom>
      <diagonal/>
    </border>
    <border>
      <left style="thin">
        <color indexed="10"/>
      </left>
      <right style="thin">
        <color indexed="13"/>
      </right>
      <top style="thin">
        <color indexed="14"/>
      </top>
      <bottom style="thin">
        <color indexed="10"/>
      </bottom>
      <diagonal/>
    </border>
    <border>
      <left style="thin">
        <color indexed="13"/>
      </left>
      <right style="thin">
        <color indexed="10"/>
      </right>
      <top style="thin">
        <color indexed="14"/>
      </top>
      <bottom style="thin">
        <color indexed="10"/>
      </bottom>
      <diagonal/>
    </border>
    <border>
      <left/>
      <right/>
      <top/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17">
    <xf numFmtId="0" fontId="0" fillId="0" borderId="0" xfId="0" applyAlignment="1"/>
    <xf numFmtId="0" fontId="0" fillId="0" borderId="0" xfId="0" applyNumberFormat="1" applyFont="1" applyAlignment="1">
      <alignment vertical="top" wrapText="1"/>
    </xf>
    <xf numFmtId="49" fontId="3" fillId="0" borderId="1" xfId="0" applyNumberFormat="1" applyFont="1" applyBorder="1" applyAlignment="1">
      <alignment vertical="top" wrapText="1"/>
    </xf>
    <xf numFmtId="49" fontId="3" fillId="0" borderId="2" xfId="0" applyNumberFormat="1" applyFont="1" applyBorder="1" applyAlignment="1">
      <alignment vertical="top" wrapText="1"/>
    </xf>
    <xf numFmtId="0" fontId="3" fillId="0" borderId="3" xfId="0" applyNumberFormat="1" applyFont="1" applyBorder="1" applyAlignment="1">
      <alignment vertical="top" wrapText="1"/>
    </xf>
    <xf numFmtId="0" fontId="3" fillId="0" borderId="4" xfId="0" applyNumberFormat="1" applyFont="1" applyBorder="1" applyAlignment="1">
      <alignment vertical="top" wrapText="1"/>
    </xf>
    <xf numFmtId="0" fontId="4" fillId="0" borderId="5" xfId="0" applyNumberFormat="1" applyFont="1" applyBorder="1" applyAlignment="1">
      <alignment vertical="top" wrapText="1"/>
    </xf>
    <xf numFmtId="0" fontId="0" fillId="0" borderId="6" xfId="0" applyNumberFormat="1" applyFont="1" applyBorder="1" applyAlignment="1">
      <alignment vertical="top" wrapText="1"/>
    </xf>
    <xf numFmtId="0" fontId="4" fillId="0" borderId="7" xfId="0" applyNumberFormat="1" applyFont="1" applyBorder="1" applyAlignment="1">
      <alignment vertical="top" wrapText="1"/>
    </xf>
    <xf numFmtId="0" fontId="0" fillId="2" borderId="8" xfId="0" applyNumberFormat="1" applyFont="1" applyFill="1" applyBorder="1" applyAlignment="1">
      <alignment vertical="top" wrapText="1"/>
    </xf>
    <xf numFmtId="0" fontId="0" fillId="0" borderId="8" xfId="0" applyNumberFormat="1" applyFont="1" applyBorder="1" applyAlignment="1">
      <alignment vertical="top" wrapText="1"/>
    </xf>
    <xf numFmtId="0" fontId="4" fillId="0" borderId="9" xfId="0" applyNumberFormat="1" applyFont="1" applyBorder="1" applyAlignment="1">
      <alignment vertical="top" wrapText="1"/>
    </xf>
    <xf numFmtId="0" fontId="0" fillId="2" borderId="10" xfId="0" applyNumberFormat="1" applyFont="1" applyFill="1" applyBorder="1" applyAlignment="1">
      <alignment vertical="top" wrapText="1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11" xfId="0" applyFont="1" applyBorder="1" applyAlignment="1">
      <alignment horizontal="center" vertical="center"/>
    </xf>
    <xf numFmtId="164" fontId="0" fillId="0" borderId="0" xfId="0" applyNumberFormat="1" applyAlignme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323232"/>
      <rgbColor rgb="00ADADAD"/>
      <rgbColor rgb="00D6D6D6"/>
      <rgbColor rgb="0089847F"/>
      <rgbColor rgb="00A6A29F"/>
      <rgbColor rgb="00E3E3E3"/>
      <rgbColor rgb="00F4F9F8"/>
      <rgbColor rgb="00A5A5A5"/>
      <rgbColor rgb="00006411"/>
      <rgbColor rgb="00000090"/>
      <rgbColor rgb="0090713A"/>
      <rgbColor rgb="00800080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Digitized HOOH production data from Morris and Zinser 2013 Fig1.a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10 mM Hepes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all_Hepes!$B$4:$B$10</c:f>
              <c:numCache>
                <c:formatCode>General</c:formatCode>
                <c:ptCount val="7"/>
                <c:pt idx="0">
                  <c:v>-6.9110576923076705E-2</c:v>
                </c:pt>
                <c:pt idx="1">
                  <c:v>1.9818853021978</c:v>
                </c:pt>
                <c:pt idx="2">
                  <c:v>4.9802541208791196</c:v>
                </c:pt>
                <c:pt idx="3">
                  <c:v>7.0497081043955996</c:v>
                </c:pt>
                <c:pt idx="4">
                  <c:v>16.131095467032999</c:v>
                </c:pt>
                <c:pt idx="5">
                  <c:v>21.1195054945055</c:v>
                </c:pt>
                <c:pt idx="6">
                  <c:v>25.207760989011</c:v>
                </c:pt>
              </c:numCache>
            </c:numRef>
          </c:xVal>
          <c:yVal>
            <c:numRef>
              <c:f>all_Hepes!$C$4:$C$10</c:f>
              <c:numCache>
                <c:formatCode>General</c:formatCode>
                <c:ptCount val="7"/>
                <c:pt idx="0">
                  <c:v>0.659340659340661</c:v>
                </c:pt>
                <c:pt idx="1">
                  <c:v>3.1868131868131901</c:v>
                </c:pt>
                <c:pt idx="2">
                  <c:v>6.9780219780219799</c:v>
                </c:pt>
                <c:pt idx="3">
                  <c:v>11.868131868131901</c:v>
                </c:pt>
                <c:pt idx="4">
                  <c:v>14.285714285714301</c:v>
                </c:pt>
                <c:pt idx="5">
                  <c:v>12.802197802197799</c:v>
                </c:pt>
                <c:pt idx="6">
                  <c:v>16.098901098901099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AAC-4843-AAAD-8CFEA33B0AC3}"/>
            </c:ext>
          </c:extLst>
        </c:ser>
        <c:ser>
          <c:idx val="1"/>
          <c:order val="1"/>
          <c:tx>
            <c:v>1.0 mM Hepes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all_Hepes!$B$15:$B$21</c:f>
              <c:numCache>
                <c:formatCode>General</c:formatCode>
                <c:ptCount val="7"/>
                <c:pt idx="0">
                  <c:v>-6.9110576923076705E-2</c:v>
                </c:pt>
                <c:pt idx="1">
                  <c:v>0.94994848901098905</c:v>
                </c:pt>
                <c:pt idx="2">
                  <c:v>2.9910714285714302</c:v>
                </c:pt>
                <c:pt idx="3">
                  <c:v>6.0486778846153904</c:v>
                </c:pt>
                <c:pt idx="4">
                  <c:v>10.0476476648352</c:v>
                </c:pt>
                <c:pt idx="5">
                  <c:v>20.074690934065899</c:v>
                </c:pt>
                <c:pt idx="6">
                  <c:v>25.163976648351699</c:v>
                </c:pt>
              </c:numCache>
            </c:numRef>
          </c:xVal>
          <c:yVal>
            <c:numRef>
              <c:f>all_Hepes!$C$15:$C$21</c:f>
              <c:numCache>
                <c:formatCode>General</c:formatCode>
                <c:ptCount val="7"/>
                <c:pt idx="0">
                  <c:v>0.659340659340661</c:v>
                </c:pt>
                <c:pt idx="1">
                  <c:v>1.0989010989011001</c:v>
                </c:pt>
                <c:pt idx="2">
                  <c:v>2.3626373626373698</c:v>
                </c:pt>
                <c:pt idx="3">
                  <c:v>3.7362637362637399</c:v>
                </c:pt>
                <c:pt idx="4">
                  <c:v>5.6043956043955996</c:v>
                </c:pt>
                <c:pt idx="5">
                  <c:v>9.0659340659340693</c:v>
                </c:pt>
                <c:pt idx="6">
                  <c:v>10.4945054945055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AAC-4843-AAAD-8CFEA33B0AC3}"/>
            </c:ext>
          </c:extLst>
        </c:ser>
        <c:ser>
          <c:idx val="2"/>
          <c:order val="2"/>
          <c:tx>
            <c:v>0.1 mM Hepes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all_Hepes!$B$27:$B$33</c:f>
              <c:numCache>
                <c:formatCode>General</c:formatCode>
                <c:ptCount val="7"/>
                <c:pt idx="0">
                  <c:v>-6.6535027472527403E-2</c:v>
                </c:pt>
                <c:pt idx="1">
                  <c:v>0.94780219780219699</c:v>
                </c:pt>
                <c:pt idx="2">
                  <c:v>2.9820570054945099</c:v>
                </c:pt>
                <c:pt idx="3">
                  <c:v>5.9529532967033001</c:v>
                </c:pt>
                <c:pt idx="4">
                  <c:v>10.0171703296703</c:v>
                </c:pt>
                <c:pt idx="5">
                  <c:v>20.1000171703297</c:v>
                </c:pt>
                <c:pt idx="6">
                  <c:v>25.102592719780201</c:v>
                </c:pt>
              </c:numCache>
            </c:numRef>
          </c:xVal>
          <c:yVal>
            <c:numRef>
              <c:f>all_Hepes!$C$27:$C$33</c:f>
              <c:numCache>
                <c:formatCode>General</c:formatCode>
                <c:ptCount val="7"/>
                <c:pt idx="0">
                  <c:v>0.98901098901098905</c:v>
                </c:pt>
                <c:pt idx="1">
                  <c:v>0.82417582417582502</c:v>
                </c:pt>
                <c:pt idx="2">
                  <c:v>1.20879120879121</c:v>
                </c:pt>
                <c:pt idx="3">
                  <c:v>1.48351648351649</c:v>
                </c:pt>
                <c:pt idx="4">
                  <c:v>1.7032967032966999</c:v>
                </c:pt>
                <c:pt idx="5">
                  <c:v>2.3076923076923102</c:v>
                </c:pt>
                <c:pt idx="6">
                  <c:v>2.63736263736264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AAC-4843-AAAD-8CFEA33B0AC3}"/>
            </c:ext>
          </c:extLst>
        </c:ser>
        <c:ser>
          <c:idx val="3"/>
          <c:order val="3"/>
          <c:tx>
            <c:v>0.0 Hepes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all_Hepes!$B$41:$B$47</c:f>
              <c:numCache>
                <c:formatCode>General</c:formatCode>
                <c:ptCount val="7"/>
                <c:pt idx="0">
                  <c:v>-6.9110576923076705E-2</c:v>
                </c:pt>
                <c:pt idx="1">
                  <c:v>1.96171016483516</c:v>
                </c:pt>
                <c:pt idx="2">
                  <c:v>4.9313186813186798</c:v>
                </c:pt>
                <c:pt idx="3">
                  <c:v>6.9599931318681296</c:v>
                </c:pt>
                <c:pt idx="4">
                  <c:v>16.0250686813187</c:v>
                </c:pt>
                <c:pt idx="5">
                  <c:v>21.0250686813187</c:v>
                </c:pt>
                <c:pt idx="6">
                  <c:v>25.087139423076898</c:v>
                </c:pt>
              </c:numCache>
            </c:numRef>
          </c:xVal>
          <c:yVal>
            <c:numRef>
              <c:f>all_Hepes!$C$41:$C$47</c:f>
              <c:numCache>
                <c:formatCode>General</c:formatCode>
                <c:ptCount val="7"/>
                <c:pt idx="0">
                  <c:v>0.659340659340661</c:v>
                </c:pt>
                <c:pt idx="1">
                  <c:v>0.60439560439560203</c:v>
                </c:pt>
                <c:pt idx="2">
                  <c:v>0.71428571428571497</c:v>
                </c:pt>
                <c:pt idx="3">
                  <c:v>0.38461538461538702</c:v>
                </c:pt>
                <c:pt idx="4">
                  <c:v>0.71428571428571497</c:v>
                </c:pt>
                <c:pt idx="5">
                  <c:v>0.71428571428571497</c:v>
                </c:pt>
                <c:pt idx="6">
                  <c:v>0.659340659340661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AAC-4843-AAAD-8CFEA33B0A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48832"/>
        <c:axId val="4642176"/>
      </c:scatterChart>
      <c:valAx>
        <c:axId val="4748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Time (days)</a:t>
                </a:r>
                <a:r>
                  <a:rPr lang="en-US" sz="1600" baseline="0"/>
                  <a:t> </a:t>
                </a:r>
                <a:endParaRPr 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2176"/>
        <c:crosses val="autoZero"/>
        <c:crossBetween val="midCat"/>
      </c:valAx>
      <c:valAx>
        <c:axId val="464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HOOH COncentration (µM)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8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6</xdr:row>
      <xdr:rowOff>12700</xdr:rowOff>
    </xdr:from>
    <xdr:to>
      <xdr:col>16</xdr:col>
      <xdr:colOff>609600</xdr:colOff>
      <xdr:row>33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A695DB1-E422-714C-AA7B-E408CE0EFB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00000"/>
        </a:solidFill>
        <a:ln w="12700" cap="flat" cmpd="sng" algn="ctr">
          <a:solidFill>
            <a:srgbClr val="000000"/>
          </a:solidFill>
          <a:prstDash val="solid"/>
          <a:miter lim="400000"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wrap="none" lIns="18288" tIns="0" rIns="0" bIns="0" upright="1">
        <a:spAutoFit/>
      </a:bodyPr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00000"/>
        </a:solidFill>
        <a:ln w="12700" cap="flat" cmpd="sng" algn="ctr">
          <a:solidFill>
            <a:srgbClr val="000000"/>
          </a:solidFill>
          <a:prstDash val="solid"/>
          <a:miter lim="400000"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wrap="none" lIns="18288" tIns="0" rIns="0" bIns="0" upright="1">
        <a:spAutoFit/>
      </a:bodyPr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42F43-3176-2B4A-BC86-3AF97A399F70}">
  <dimension ref="A1:C29"/>
  <sheetViews>
    <sheetView tabSelected="1" workbookViewId="0">
      <selection sqref="A1:E2"/>
    </sheetView>
  </sheetViews>
  <sheetFormatPr baseColWidth="10" defaultRowHeight="13" x14ac:dyDescent="0.15"/>
  <cols>
    <col min="2" max="2" width="12.33203125" bestFit="1" customWidth="1"/>
    <col min="3" max="3" width="11.6640625" bestFit="1" customWidth="1"/>
  </cols>
  <sheetData>
    <row r="1" spans="1:3" ht="28" x14ac:dyDescent="0.15">
      <c r="A1" s="2" t="s">
        <v>0</v>
      </c>
      <c r="B1" s="3" t="s">
        <v>1</v>
      </c>
      <c r="C1" t="s">
        <v>7</v>
      </c>
    </row>
    <row r="2" spans="1:3" x14ac:dyDescent="0.15">
      <c r="A2" s="4">
        <v>-6.9110576923076705E-2</v>
      </c>
      <c r="B2" s="5">
        <v>0.659340659340661</v>
      </c>
      <c r="C2" s="16">
        <v>10</v>
      </c>
    </row>
    <row r="3" spans="1:3" x14ac:dyDescent="0.15">
      <c r="A3" s="6">
        <v>1.9818853021978</v>
      </c>
      <c r="B3" s="7">
        <v>3.1868131868131901</v>
      </c>
      <c r="C3" s="16">
        <v>10</v>
      </c>
    </row>
    <row r="4" spans="1:3" x14ac:dyDescent="0.15">
      <c r="A4" s="8">
        <v>4.9802541208791196</v>
      </c>
      <c r="B4" s="9">
        <v>6.9780219780219799</v>
      </c>
      <c r="C4" s="16">
        <v>10</v>
      </c>
    </row>
    <row r="5" spans="1:3" x14ac:dyDescent="0.15">
      <c r="A5" s="8">
        <v>7.0497081043955996</v>
      </c>
      <c r="B5" s="10">
        <v>11.868131868131901</v>
      </c>
      <c r="C5" s="16">
        <v>10</v>
      </c>
    </row>
    <row r="6" spans="1:3" x14ac:dyDescent="0.15">
      <c r="A6" s="8">
        <v>16.131095467032999</v>
      </c>
      <c r="B6" s="9">
        <v>14.285714285714301</v>
      </c>
      <c r="C6" s="16">
        <v>10</v>
      </c>
    </row>
    <row r="7" spans="1:3" x14ac:dyDescent="0.15">
      <c r="A7" s="8">
        <v>21.1195054945055</v>
      </c>
      <c r="B7" s="10">
        <v>12.802197802197799</v>
      </c>
      <c r="C7" s="16">
        <v>10</v>
      </c>
    </row>
    <row r="8" spans="1:3" x14ac:dyDescent="0.15">
      <c r="A8" s="11">
        <v>25.207760989011</v>
      </c>
      <c r="B8" s="12">
        <v>16.098901098901099</v>
      </c>
      <c r="C8" s="16">
        <v>10</v>
      </c>
    </row>
    <row r="9" spans="1:3" x14ac:dyDescent="0.15">
      <c r="A9" s="4">
        <v>-6.9110576923076705E-2</v>
      </c>
      <c r="B9" s="5">
        <v>0.659340659340661</v>
      </c>
      <c r="C9" s="16">
        <v>1</v>
      </c>
    </row>
    <row r="10" spans="1:3" x14ac:dyDescent="0.15">
      <c r="A10" s="6">
        <v>0.94994848901098905</v>
      </c>
      <c r="B10" s="7">
        <v>1.0989010989011001</v>
      </c>
      <c r="C10" s="16">
        <v>1</v>
      </c>
    </row>
    <row r="11" spans="1:3" x14ac:dyDescent="0.15">
      <c r="A11" s="8">
        <v>2.9910714285714302</v>
      </c>
      <c r="B11" s="9">
        <v>2.3626373626373698</v>
      </c>
      <c r="C11" s="16">
        <v>1</v>
      </c>
    </row>
    <row r="12" spans="1:3" x14ac:dyDescent="0.15">
      <c r="A12" s="8">
        <v>6.0486778846153904</v>
      </c>
      <c r="B12" s="10">
        <v>3.7362637362637399</v>
      </c>
      <c r="C12" s="16">
        <v>1</v>
      </c>
    </row>
    <row r="13" spans="1:3" x14ac:dyDescent="0.15">
      <c r="A13" s="8">
        <v>10.0476476648352</v>
      </c>
      <c r="B13" s="9">
        <v>5.6043956043955996</v>
      </c>
      <c r="C13" s="16">
        <v>1</v>
      </c>
    </row>
    <row r="14" spans="1:3" x14ac:dyDescent="0.15">
      <c r="A14" s="8">
        <v>20.074690934065899</v>
      </c>
      <c r="B14" s="10">
        <v>9.0659340659340693</v>
      </c>
      <c r="C14" s="16">
        <v>1</v>
      </c>
    </row>
    <row r="15" spans="1:3" x14ac:dyDescent="0.15">
      <c r="A15" s="11">
        <v>25.163976648351699</v>
      </c>
      <c r="B15" s="12">
        <v>10.4945054945055</v>
      </c>
      <c r="C15" s="16">
        <v>1</v>
      </c>
    </row>
    <row r="16" spans="1:3" x14ac:dyDescent="0.15">
      <c r="A16" s="4">
        <v>-6.6535027472527403E-2</v>
      </c>
      <c r="B16" s="5">
        <v>0.98901098901098905</v>
      </c>
      <c r="C16" s="16">
        <v>0.1</v>
      </c>
    </row>
    <row r="17" spans="1:3" x14ac:dyDescent="0.15">
      <c r="A17" s="6">
        <v>0.94780219780219699</v>
      </c>
      <c r="B17" s="7">
        <v>0.82417582417582502</v>
      </c>
      <c r="C17" s="16">
        <v>0.1</v>
      </c>
    </row>
    <row r="18" spans="1:3" x14ac:dyDescent="0.15">
      <c r="A18" s="8">
        <v>2.9820570054945099</v>
      </c>
      <c r="B18" s="9">
        <v>1.20879120879121</v>
      </c>
      <c r="C18" s="16">
        <v>0.1</v>
      </c>
    </row>
    <row r="19" spans="1:3" x14ac:dyDescent="0.15">
      <c r="A19" s="8">
        <v>5.9529532967033001</v>
      </c>
      <c r="B19" s="10">
        <v>1.48351648351649</v>
      </c>
      <c r="C19" s="16">
        <v>0.1</v>
      </c>
    </row>
    <row r="20" spans="1:3" x14ac:dyDescent="0.15">
      <c r="A20" s="8">
        <v>10.0171703296703</v>
      </c>
      <c r="B20" s="9">
        <v>1.7032967032966999</v>
      </c>
      <c r="C20" s="16">
        <v>0.1</v>
      </c>
    </row>
    <row r="21" spans="1:3" x14ac:dyDescent="0.15">
      <c r="A21" s="8">
        <v>20.1000171703297</v>
      </c>
      <c r="B21" s="10">
        <v>2.3076923076923102</v>
      </c>
      <c r="C21" s="16">
        <v>0.1</v>
      </c>
    </row>
    <row r="22" spans="1:3" x14ac:dyDescent="0.15">
      <c r="A22" s="11">
        <v>25.102592719780201</v>
      </c>
      <c r="B22" s="12">
        <v>2.63736263736264</v>
      </c>
      <c r="C22" s="16">
        <v>0.1</v>
      </c>
    </row>
    <row r="23" spans="1:3" x14ac:dyDescent="0.15">
      <c r="A23" s="4">
        <v>-6.9110576923076705E-2</v>
      </c>
      <c r="B23" s="5">
        <v>0.659340659340661</v>
      </c>
      <c r="C23" s="16">
        <v>0</v>
      </c>
    </row>
    <row r="24" spans="1:3" x14ac:dyDescent="0.15">
      <c r="A24" s="6">
        <v>1.96171016483516</v>
      </c>
      <c r="B24" s="7">
        <v>0.60439560439560203</v>
      </c>
      <c r="C24" s="16">
        <v>0</v>
      </c>
    </row>
    <row r="25" spans="1:3" x14ac:dyDescent="0.15">
      <c r="A25" s="8">
        <v>4.9313186813186798</v>
      </c>
      <c r="B25" s="9">
        <v>0.71428571428571497</v>
      </c>
      <c r="C25" s="16">
        <v>0</v>
      </c>
    </row>
    <row r="26" spans="1:3" x14ac:dyDescent="0.15">
      <c r="A26" s="8">
        <v>6.9599931318681296</v>
      </c>
      <c r="B26" s="10">
        <v>0.38461538461538702</v>
      </c>
      <c r="C26" s="16">
        <v>0</v>
      </c>
    </row>
    <row r="27" spans="1:3" x14ac:dyDescent="0.15">
      <c r="A27" s="8">
        <v>16.0250686813187</v>
      </c>
      <c r="B27" s="9">
        <v>0.71428571428571497</v>
      </c>
      <c r="C27" s="16">
        <v>0</v>
      </c>
    </row>
    <row r="28" spans="1:3" x14ac:dyDescent="0.15">
      <c r="A28" s="8">
        <v>21.0250686813187</v>
      </c>
      <c r="B28" s="10">
        <v>0.71428571428571497</v>
      </c>
      <c r="C28" s="16">
        <v>0</v>
      </c>
    </row>
    <row r="29" spans="1:3" x14ac:dyDescent="0.15">
      <c r="A29" s="11">
        <v>25.087139423076898</v>
      </c>
      <c r="B29" s="12">
        <v>0.659340659340661</v>
      </c>
      <c r="C29" s="16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V9"/>
  <sheetViews>
    <sheetView showGridLines="0" workbookViewId="0">
      <selection sqref="A1:B9"/>
    </sheetView>
  </sheetViews>
  <sheetFormatPr baseColWidth="10" defaultRowHeight="20" customHeight="1" x14ac:dyDescent="0.15"/>
  <cols>
    <col min="1" max="1" width="19.33203125" style="1" customWidth="1"/>
    <col min="2" max="2" width="17.6640625" style="1" customWidth="1"/>
    <col min="3" max="256" width="8.33203125" style="1" customWidth="1"/>
  </cols>
  <sheetData>
    <row r="1" spans="1:2" ht="27.75" customHeight="1" x14ac:dyDescent="0.15">
      <c r="A1" s="13" t="s">
        <v>2</v>
      </c>
      <c r="B1" s="13"/>
    </row>
    <row r="2" spans="1:2" ht="20.25" customHeight="1" x14ac:dyDescent="0.15">
      <c r="A2" s="2" t="s">
        <v>0</v>
      </c>
      <c r="B2" s="3" t="s">
        <v>1</v>
      </c>
    </row>
    <row r="3" spans="1:2" ht="20.25" customHeight="1" x14ac:dyDescent="0.15">
      <c r="A3" s="4">
        <v>-6.9110576923076705E-2</v>
      </c>
      <c r="B3" s="5">
        <v>0.659340659340661</v>
      </c>
    </row>
    <row r="4" spans="1:2" ht="20.25" customHeight="1" x14ac:dyDescent="0.15">
      <c r="A4" s="6">
        <v>1.9818853021978</v>
      </c>
      <c r="B4" s="7">
        <v>3.1868131868131901</v>
      </c>
    </row>
    <row r="5" spans="1:2" ht="20" customHeight="1" x14ac:dyDescent="0.15">
      <c r="A5" s="8">
        <v>4.9802541208791196</v>
      </c>
      <c r="B5" s="9">
        <v>6.9780219780219799</v>
      </c>
    </row>
    <row r="6" spans="1:2" ht="20" customHeight="1" x14ac:dyDescent="0.15">
      <c r="A6" s="8">
        <v>7.0497081043955996</v>
      </c>
      <c r="B6" s="10">
        <v>11.868131868131901</v>
      </c>
    </row>
    <row r="7" spans="1:2" ht="20" customHeight="1" x14ac:dyDescent="0.15">
      <c r="A7" s="8">
        <v>16.131095467032999</v>
      </c>
      <c r="B7" s="9">
        <v>14.285714285714301</v>
      </c>
    </row>
    <row r="8" spans="1:2" ht="20" customHeight="1" x14ac:dyDescent="0.15">
      <c r="A8" s="8">
        <v>21.1195054945055</v>
      </c>
      <c r="B8" s="10">
        <v>12.802197802197799</v>
      </c>
    </row>
    <row r="9" spans="1:2" ht="20.25" customHeight="1" x14ac:dyDescent="0.15">
      <c r="A9" s="11">
        <v>25.207760989011</v>
      </c>
      <c r="B9" s="12">
        <v>16.098901098901099</v>
      </c>
    </row>
  </sheetData>
  <mergeCells count="1">
    <mergeCell ref="A1:B1"/>
  </mergeCells>
  <pageMargins left="1" right="1" top="1" bottom="1" header="0.25" footer="0.25"/>
  <pageSetup paperSize="0" orientation="portrait" horizontalDpi="0" verticalDpi="2048"/>
  <headerFooter alignWithMargins="0"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IV9"/>
  <sheetViews>
    <sheetView showGridLines="0" workbookViewId="0">
      <selection sqref="A1:B9"/>
    </sheetView>
  </sheetViews>
  <sheetFormatPr baseColWidth="10" defaultRowHeight="20" customHeight="1" x14ac:dyDescent="0.15"/>
  <cols>
    <col min="1" max="1" width="19.33203125" style="1" customWidth="1"/>
    <col min="2" max="2" width="17.6640625" style="1" customWidth="1"/>
    <col min="3" max="256" width="8.33203125" style="1" customWidth="1"/>
  </cols>
  <sheetData>
    <row r="1" spans="1:2" ht="27.75" customHeight="1" x14ac:dyDescent="0.15">
      <c r="A1" s="13" t="s">
        <v>4</v>
      </c>
      <c r="B1" s="13"/>
    </row>
    <row r="2" spans="1:2" ht="20.25" customHeight="1" x14ac:dyDescent="0.15">
      <c r="A2" s="2" t="s">
        <v>0</v>
      </c>
      <c r="B2" s="3" t="s">
        <v>1</v>
      </c>
    </row>
    <row r="3" spans="1:2" ht="20.25" customHeight="1" x14ac:dyDescent="0.15">
      <c r="A3" s="4">
        <v>-6.9110576923076705E-2</v>
      </c>
      <c r="B3" s="5">
        <v>0.659340659340661</v>
      </c>
    </row>
    <row r="4" spans="1:2" ht="20.25" customHeight="1" x14ac:dyDescent="0.15">
      <c r="A4" s="6">
        <v>0.94994848901098905</v>
      </c>
      <c r="B4" s="7">
        <v>1.0989010989011001</v>
      </c>
    </row>
    <row r="5" spans="1:2" ht="20" customHeight="1" x14ac:dyDescent="0.15">
      <c r="A5" s="8">
        <v>2.9910714285714302</v>
      </c>
      <c r="B5" s="9">
        <v>2.3626373626373698</v>
      </c>
    </row>
    <row r="6" spans="1:2" ht="20" customHeight="1" x14ac:dyDescent="0.15">
      <c r="A6" s="8">
        <v>6.0486778846153904</v>
      </c>
      <c r="B6" s="10">
        <v>3.7362637362637399</v>
      </c>
    </row>
    <row r="7" spans="1:2" ht="20" customHeight="1" x14ac:dyDescent="0.15">
      <c r="A7" s="8">
        <v>10.0476476648352</v>
      </c>
      <c r="B7" s="9">
        <v>5.6043956043955996</v>
      </c>
    </row>
    <row r="8" spans="1:2" ht="20" customHeight="1" x14ac:dyDescent="0.15">
      <c r="A8" s="8">
        <v>20.074690934065899</v>
      </c>
      <c r="B8" s="10">
        <v>9.0659340659340693</v>
      </c>
    </row>
    <row r="9" spans="1:2" ht="20.25" customHeight="1" x14ac:dyDescent="0.15">
      <c r="A9" s="11">
        <v>25.163976648351699</v>
      </c>
      <c r="B9" s="12">
        <v>10.4945054945055</v>
      </c>
    </row>
  </sheetData>
  <mergeCells count="1">
    <mergeCell ref="A1:B1"/>
  </mergeCells>
  <pageMargins left="1" right="1" top="1" bottom="1" header="0.25" footer="0.25"/>
  <pageSetup paperSize="0" orientation="portrait" horizontalDpi="0" verticalDpi="2048"/>
  <headerFooter alignWithMargins="0">
    <oddFooter>&amp;C&amp;"Helvetica Neue,Regular"&amp;12&amp;K000000&amp;P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IV9"/>
  <sheetViews>
    <sheetView showGridLines="0" workbookViewId="0">
      <selection sqref="A1:B9"/>
    </sheetView>
  </sheetViews>
  <sheetFormatPr baseColWidth="10" defaultRowHeight="20" customHeight="1" x14ac:dyDescent="0.15"/>
  <cols>
    <col min="1" max="1" width="19.33203125" style="1" customWidth="1"/>
    <col min="2" max="2" width="17.6640625" style="1" customWidth="1"/>
    <col min="3" max="256" width="8.33203125" style="1" customWidth="1"/>
  </cols>
  <sheetData>
    <row r="1" spans="1:2" ht="27.75" customHeight="1" x14ac:dyDescent="0.15">
      <c r="A1" s="13" t="s">
        <v>5</v>
      </c>
      <c r="B1" s="13"/>
    </row>
    <row r="2" spans="1:2" ht="20.25" customHeight="1" x14ac:dyDescent="0.15">
      <c r="A2" s="2" t="s">
        <v>0</v>
      </c>
      <c r="B2" s="3" t="s">
        <v>1</v>
      </c>
    </row>
    <row r="3" spans="1:2" ht="20.25" customHeight="1" x14ac:dyDescent="0.15">
      <c r="A3" s="4">
        <v>-6.6535027472527403E-2</v>
      </c>
      <c r="B3" s="5">
        <v>0.98901098901098905</v>
      </c>
    </row>
    <row r="4" spans="1:2" ht="20.25" customHeight="1" x14ac:dyDescent="0.15">
      <c r="A4" s="6">
        <v>0.94780219780219699</v>
      </c>
      <c r="B4" s="7">
        <v>0.82417582417582502</v>
      </c>
    </row>
    <row r="5" spans="1:2" ht="20" customHeight="1" x14ac:dyDescent="0.15">
      <c r="A5" s="8">
        <v>2.9820570054945099</v>
      </c>
      <c r="B5" s="9">
        <v>1.20879120879121</v>
      </c>
    </row>
    <row r="6" spans="1:2" ht="20" customHeight="1" x14ac:dyDescent="0.15">
      <c r="A6" s="8">
        <v>5.9529532967033001</v>
      </c>
      <c r="B6" s="10">
        <v>1.48351648351649</v>
      </c>
    </row>
    <row r="7" spans="1:2" ht="20" customHeight="1" x14ac:dyDescent="0.15">
      <c r="A7" s="8">
        <v>10.0171703296703</v>
      </c>
      <c r="B7" s="9">
        <v>1.7032967032966999</v>
      </c>
    </row>
    <row r="8" spans="1:2" ht="20" customHeight="1" x14ac:dyDescent="0.15">
      <c r="A8" s="8">
        <v>20.1000171703297</v>
      </c>
      <c r="B8" s="10">
        <v>2.3076923076923102</v>
      </c>
    </row>
    <row r="9" spans="1:2" ht="20.25" customHeight="1" x14ac:dyDescent="0.15">
      <c r="A9" s="11">
        <v>25.102592719780201</v>
      </c>
      <c r="B9" s="12">
        <v>2.63736263736264</v>
      </c>
    </row>
  </sheetData>
  <mergeCells count="1">
    <mergeCell ref="A1:B1"/>
  </mergeCells>
  <pageMargins left="1" right="1" top="1" bottom="1" header="0.25" footer="0.25"/>
  <pageSetup paperSize="0" orientation="portrait" horizontalDpi="0" verticalDpi="2048"/>
  <headerFooter alignWithMargins="0">
    <oddFooter>&amp;C&amp;"Helvetica Neue,Regular"&amp;12&amp;K000000&amp;P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IV9"/>
  <sheetViews>
    <sheetView showGridLines="0" workbookViewId="0">
      <selection sqref="A1:B9"/>
    </sheetView>
  </sheetViews>
  <sheetFormatPr baseColWidth="10" defaultRowHeight="20" customHeight="1" x14ac:dyDescent="0.15"/>
  <cols>
    <col min="1" max="1" width="19.33203125" style="1" customWidth="1"/>
    <col min="2" max="2" width="17.6640625" style="1" customWidth="1"/>
    <col min="3" max="256" width="8.33203125" style="1" customWidth="1"/>
  </cols>
  <sheetData>
    <row r="1" spans="1:2" ht="27.75" customHeight="1" x14ac:dyDescent="0.15">
      <c r="A1" s="13" t="s">
        <v>6</v>
      </c>
      <c r="B1" s="13"/>
    </row>
    <row r="2" spans="1:2" ht="20.25" customHeight="1" x14ac:dyDescent="0.15">
      <c r="A2" s="2" t="s">
        <v>0</v>
      </c>
      <c r="B2" s="3" t="s">
        <v>1</v>
      </c>
    </row>
    <row r="3" spans="1:2" ht="20.25" customHeight="1" x14ac:dyDescent="0.15">
      <c r="A3" s="4">
        <v>-6.9110576923076705E-2</v>
      </c>
      <c r="B3" s="5">
        <v>0.659340659340661</v>
      </c>
    </row>
    <row r="4" spans="1:2" ht="20.25" customHeight="1" x14ac:dyDescent="0.15">
      <c r="A4" s="6">
        <v>1.96171016483516</v>
      </c>
      <c r="B4" s="7">
        <v>0.60439560439560203</v>
      </c>
    </row>
    <row r="5" spans="1:2" ht="20" customHeight="1" x14ac:dyDescent="0.15">
      <c r="A5" s="8">
        <v>4.9313186813186798</v>
      </c>
      <c r="B5" s="9">
        <v>0.71428571428571497</v>
      </c>
    </row>
    <row r="6" spans="1:2" ht="20" customHeight="1" x14ac:dyDescent="0.15">
      <c r="A6" s="8">
        <v>6.9599931318681296</v>
      </c>
      <c r="B6" s="10">
        <v>0.38461538461538702</v>
      </c>
    </row>
    <row r="7" spans="1:2" ht="20" customHeight="1" x14ac:dyDescent="0.15">
      <c r="A7" s="8">
        <v>16.0250686813187</v>
      </c>
      <c r="B7" s="9">
        <v>0.71428571428571497</v>
      </c>
    </row>
    <row r="8" spans="1:2" ht="20" customHeight="1" x14ac:dyDescent="0.15">
      <c r="A8" s="8">
        <v>21.0250686813187</v>
      </c>
      <c r="B8" s="10">
        <v>0.71428571428571497</v>
      </c>
    </row>
    <row r="9" spans="1:2" ht="20.25" customHeight="1" x14ac:dyDescent="0.15">
      <c r="A9" s="11">
        <v>25.087139423076898</v>
      </c>
      <c r="B9" s="12">
        <v>0.659340659340661</v>
      </c>
    </row>
  </sheetData>
  <mergeCells count="1">
    <mergeCell ref="A1:B1"/>
  </mergeCells>
  <pageMargins left="1" right="1" top="1" bottom="1" header="0.25" footer="0.25"/>
  <pageSetup paperSize="0" orientation="portrait" horizontalDpi="0" verticalDpi="2048"/>
  <headerFooter alignWithMargins="0">
    <oddFooter>&amp;C&amp;"Helvetica Neue,Regular"&amp;12&amp;K000000&amp;P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IV11"/>
  <sheetViews>
    <sheetView showGridLines="0" workbookViewId="0">
      <selection activeCell="D11" sqref="D11"/>
    </sheetView>
  </sheetViews>
  <sheetFormatPr baseColWidth="10" defaultRowHeight="20" customHeight="1" x14ac:dyDescent="0.15"/>
  <cols>
    <col min="1" max="256" width="16.33203125" style="1" customWidth="1"/>
  </cols>
  <sheetData>
    <row r="1" spans="1:5" ht="20" customHeight="1" x14ac:dyDescent="0.15">
      <c r="A1" s="14" t="s">
        <v>3</v>
      </c>
      <c r="B1" s="14"/>
      <c r="C1" s="14"/>
      <c r="D1" s="14"/>
      <c r="E1" s="14"/>
    </row>
    <row r="11" spans="1:5" ht="26" customHeight="1" x14ac:dyDescent="0.15"/>
  </sheetData>
  <mergeCells count="1">
    <mergeCell ref="A1:E1"/>
  </mergeCells>
  <pageMargins left="1" right="1" top="1" bottom="1" header="0.25" footer="0.25"/>
  <pageSetup paperSize="0" orientation="portrait" horizontalDpi="0" verticalDpi="2048"/>
  <headerFooter alignWithMargins="0">
    <oddFooter>&amp;C&amp;"Helvetica Neue,Regular"&amp;12&amp;K000000&amp;P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DA111-0EFC-C64F-BCAC-C9750B81D853}">
  <dimension ref="B2:C47"/>
  <sheetViews>
    <sheetView workbookViewId="0">
      <selection activeCell="Q29" sqref="Q29"/>
    </sheetView>
  </sheetViews>
  <sheetFormatPr baseColWidth="10" defaultRowHeight="13" x14ac:dyDescent="0.15"/>
  <cols>
    <col min="2" max="2" width="12.33203125" bestFit="1" customWidth="1"/>
    <col min="3" max="3" width="11.6640625" bestFit="1" customWidth="1"/>
  </cols>
  <sheetData>
    <row r="2" spans="2:3" ht="16" x14ac:dyDescent="0.15">
      <c r="B2" s="15" t="s">
        <v>2</v>
      </c>
      <c r="C2" s="15"/>
    </row>
    <row r="3" spans="2:3" ht="28" x14ac:dyDescent="0.15">
      <c r="B3" s="2" t="s">
        <v>0</v>
      </c>
      <c r="C3" s="3" t="s">
        <v>1</v>
      </c>
    </row>
    <row r="4" spans="2:3" x14ac:dyDescent="0.15">
      <c r="B4" s="4">
        <v>-6.9110576923076705E-2</v>
      </c>
      <c r="C4" s="5">
        <v>0.659340659340661</v>
      </c>
    </row>
    <row r="5" spans="2:3" x14ac:dyDescent="0.15">
      <c r="B5" s="6">
        <v>1.9818853021978</v>
      </c>
      <c r="C5" s="7">
        <v>3.1868131868131901</v>
      </c>
    </row>
    <row r="6" spans="2:3" x14ac:dyDescent="0.15">
      <c r="B6" s="8">
        <v>4.9802541208791196</v>
      </c>
      <c r="C6" s="9">
        <v>6.9780219780219799</v>
      </c>
    </row>
    <row r="7" spans="2:3" x14ac:dyDescent="0.15">
      <c r="B7" s="8">
        <v>7.0497081043955996</v>
      </c>
      <c r="C7" s="10">
        <v>11.868131868131901</v>
      </c>
    </row>
    <row r="8" spans="2:3" x14ac:dyDescent="0.15">
      <c r="B8" s="8">
        <v>16.131095467032999</v>
      </c>
      <c r="C8" s="9">
        <v>14.285714285714301</v>
      </c>
    </row>
    <row r="9" spans="2:3" x14ac:dyDescent="0.15">
      <c r="B9" s="8">
        <v>21.1195054945055</v>
      </c>
      <c r="C9" s="10">
        <v>12.802197802197799</v>
      </c>
    </row>
    <row r="10" spans="2:3" x14ac:dyDescent="0.15">
      <c r="B10" s="11">
        <v>25.207760989011</v>
      </c>
      <c r="C10" s="12">
        <v>16.098901098901099</v>
      </c>
    </row>
    <row r="13" spans="2:3" ht="16" x14ac:dyDescent="0.15">
      <c r="B13" s="15" t="s">
        <v>4</v>
      </c>
      <c r="C13" s="15"/>
    </row>
    <row r="14" spans="2:3" ht="28" x14ac:dyDescent="0.15">
      <c r="B14" s="2" t="s">
        <v>0</v>
      </c>
      <c r="C14" s="3" t="s">
        <v>1</v>
      </c>
    </row>
    <row r="15" spans="2:3" x14ac:dyDescent="0.15">
      <c r="B15" s="4">
        <v>-6.9110576923076705E-2</v>
      </c>
      <c r="C15" s="5">
        <v>0.659340659340661</v>
      </c>
    </row>
    <row r="16" spans="2:3" x14ac:dyDescent="0.15">
      <c r="B16" s="6">
        <v>0.94994848901098905</v>
      </c>
      <c r="C16" s="7">
        <v>1.0989010989011001</v>
      </c>
    </row>
    <row r="17" spans="2:3" x14ac:dyDescent="0.15">
      <c r="B17" s="8">
        <v>2.9910714285714302</v>
      </c>
      <c r="C17" s="9">
        <v>2.3626373626373698</v>
      </c>
    </row>
    <row r="18" spans="2:3" x14ac:dyDescent="0.15">
      <c r="B18" s="8">
        <v>6.0486778846153904</v>
      </c>
      <c r="C18" s="10">
        <v>3.7362637362637399</v>
      </c>
    </row>
    <row r="19" spans="2:3" x14ac:dyDescent="0.15">
      <c r="B19" s="8">
        <v>10.0476476648352</v>
      </c>
      <c r="C19" s="9">
        <v>5.6043956043955996</v>
      </c>
    </row>
    <row r="20" spans="2:3" x14ac:dyDescent="0.15">
      <c r="B20" s="8">
        <v>20.074690934065899</v>
      </c>
      <c r="C20" s="10">
        <v>9.0659340659340693</v>
      </c>
    </row>
    <row r="21" spans="2:3" x14ac:dyDescent="0.15">
      <c r="B21" s="11">
        <v>25.163976648351699</v>
      </c>
      <c r="C21" s="12">
        <v>10.4945054945055</v>
      </c>
    </row>
    <row r="25" spans="2:3" ht="16" x14ac:dyDescent="0.15">
      <c r="B25" s="15" t="s">
        <v>5</v>
      </c>
      <c r="C25" s="15"/>
    </row>
    <row r="26" spans="2:3" ht="28" x14ac:dyDescent="0.15">
      <c r="B26" s="2" t="s">
        <v>0</v>
      </c>
      <c r="C26" s="3" t="s">
        <v>1</v>
      </c>
    </row>
    <row r="27" spans="2:3" x14ac:dyDescent="0.15">
      <c r="B27" s="4">
        <v>-6.6535027472527403E-2</v>
      </c>
      <c r="C27" s="5">
        <v>0.98901098901098905</v>
      </c>
    </row>
    <row r="28" spans="2:3" x14ac:dyDescent="0.15">
      <c r="B28" s="6">
        <v>0.94780219780219699</v>
      </c>
      <c r="C28" s="7">
        <v>0.82417582417582502</v>
      </c>
    </row>
    <row r="29" spans="2:3" x14ac:dyDescent="0.15">
      <c r="B29" s="8">
        <v>2.9820570054945099</v>
      </c>
      <c r="C29" s="9">
        <v>1.20879120879121</v>
      </c>
    </row>
    <row r="30" spans="2:3" x14ac:dyDescent="0.15">
      <c r="B30" s="8">
        <v>5.9529532967033001</v>
      </c>
      <c r="C30" s="10">
        <v>1.48351648351649</v>
      </c>
    </row>
    <row r="31" spans="2:3" x14ac:dyDescent="0.15">
      <c r="B31" s="8">
        <v>10.0171703296703</v>
      </c>
      <c r="C31" s="9">
        <v>1.7032967032966999</v>
      </c>
    </row>
    <row r="32" spans="2:3" x14ac:dyDescent="0.15">
      <c r="B32" s="8">
        <v>20.1000171703297</v>
      </c>
      <c r="C32" s="10">
        <v>2.3076923076923102</v>
      </c>
    </row>
    <row r="33" spans="2:3" x14ac:dyDescent="0.15">
      <c r="B33" s="11">
        <v>25.102592719780201</v>
      </c>
      <c r="C33" s="12">
        <v>2.63736263736264</v>
      </c>
    </row>
    <row r="39" spans="2:3" ht="16" x14ac:dyDescent="0.15">
      <c r="B39" s="15" t="s">
        <v>6</v>
      </c>
      <c r="C39" s="15"/>
    </row>
    <row r="40" spans="2:3" ht="28" x14ac:dyDescent="0.15">
      <c r="B40" s="2" t="s">
        <v>0</v>
      </c>
      <c r="C40" s="3" t="s">
        <v>1</v>
      </c>
    </row>
    <row r="41" spans="2:3" x14ac:dyDescent="0.15">
      <c r="B41" s="4">
        <v>-6.9110576923076705E-2</v>
      </c>
      <c r="C41" s="5">
        <v>0.659340659340661</v>
      </c>
    </row>
    <row r="42" spans="2:3" x14ac:dyDescent="0.15">
      <c r="B42" s="6">
        <v>1.96171016483516</v>
      </c>
      <c r="C42" s="7">
        <v>0.60439560439560203</v>
      </c>
    </row>
    <row r="43" spans="2:3" x14ac:dyDescent="0.15">
      <c r="B43" s="8">
        <v>4.9313186813186798</v>
      </c>
      <c r="C43" s="9">
        <v>0.71428571428571497</v>
      </c>
    </row>
    <row r="44" spans="2:3" x14ac:dyDescent="0.15">
      <c r="B44" s="8">
        <v>6.9599931318681296</v>
      </c>
      <c r="C44" s="10">
        <v>0.38461538461538702</v>
      </c>
    </row>
    <row r="45" spans="2:3" x14ac:dyDescent="0.15">
      <c r="B45" s="8">
        <v>16.0250686813187</v>
      </c>
      <c r="C45" s="9">
        <v>0.71428571428571497</v>
      </c>
    </row>
    <row r="46" spans="2:3" x14ac:dyDescent="0.15">
      <c r="B46" s="8">
        <v>21.0250686813187</v>
      </c>
      <c r="C46" s="10">
        <v>0.71428571428571497</v>
      </c>
    </row>
    <row r="47" spans="2:3" x14ac:dyDescent="0.15">
      <c r="B47" s="11">
        <v>25.087139423076898</v>
      </c>
      <c r="C47" s="12">
        <v>0.659340659340661</v>
      </c>
    </row>
  </sheetData>
  <mergeCells count="4">
    <mergeCell ref="B2:C2"/>
    <mergeCell ref="B13:C13"/>
    <mergeCell ref="B25:C25"/>
    <mergeCell ref="B39:C3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reformat_all</vt:lpstr>
      <vt:lpstr>10mM Hepes</vt:lpstr>
      <vt:lpstr>1 mM Hepes</vt:lpstr>
      <vt:lpstr>0.1mM Hepes</vt:lpstr>
      <vt:lpstr>0mM Hepes</vt:lpstr>
      <vt:lpstr>data source</vt:lpstr>
      <vt:lpstr>all_Hepes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2020-10-27T14:10:57Z</dcterms:created>
  <dcterms:modified xsi:type="dcterms:W3CDTF">2021-12-01T02:20:38Z</dcterms:modified>
</cp:coreProperties>
</file>