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m/Documents/Talmy_research/biological_replicates_project/data/"/>
    </mc:Choice>
  </mc:AlternateContent>
  <xr:revisionPtr revIDLastSave="0" documentId="13_ncr:1_{60DD7C2B-F69C-2E49-A756-58A0723AE70C}" xr6:coauthVersionLast="46" xr6:coauthVersionMax="46" xr10:uidLastSave="{00000000-0000-0000-0000-000000000000}"/>
  <bookViews>
    <workbookView xWindow="340" yWindow="700" windowWidth="27640" windowHeight="15620" activeTab="6" xr2:uid="{154802A7-9C84-1C41-AFDE-3727B70CDB74}"/>
  </bookViews>
  <sheets>
    <sheet name="IV_1-OD" sheetId="1" r:id="rId1"/>
    <sheet name="IV_2-OD" sheetId="2" r:id="rId2"/>
    <sheet name="IV_3-OD" sheetId="3" r:id="rId3"/>
    <sheet name="IV_4-OD" sheetId="4" r:id="rId4"/>
    <sheet name="IV_1-OD-log " sheetId="5" r:id="rId5"/>
    <sheet name="IV_2-OD-log" sheetId="6" r:id="rId6"/>
    <sheet name="IV_3-OD-log" sheetId="7" r:id="rId7"/>
    <sheet name="IV_4-OD-log" sheetId="8" r:id="rId8"/>
  </sheets>
  <definedNames>
    <definedName name="_xlchart.v1.0" hidden="1">'IV_1-OD'!$AA$3</definedName>
    <definedName name="_xlchart.v1.1" hidden="1">'IV_1-OD'!$AA$4:$AA$66</definedName>
    <definedName name="_xlchart.v1.10" hidden="1">'IV_1-OD'!$AF$3</definedName>
    <definedName name="_xlchart.v1.100" hidden="1">'IV_4-OD'!$F$4:$F$47</definedName>
    <definedName name="_xlchart.v1.101" hidden="1">'IV_4-OD'!$G$3</definedName>
    <definedName name="_xlchart.v1.102" hidden="1">'IV_4-OD'!$G$4:$G$47</definedName>
    <definedName name="_xlchart.v1.103" hidden="1">'IV_4-OD'!$H$3</definedName>
    <definedName name="_xlchart.v1.104" hidden="1">'IV_4-OD'!$H$4:$H$47</definedName>
    <definedName name="_xlchart.v1.105" hidden="1">'IV_4-OD'!$I$3</definedName>
    <definedName name="_xlchart.v1.106" hidden="1">'IV_4-OD'!$I$4:$I$47</definedName>
    <definedName name="_xlchart.v1.107" hidden="1">'IV_4-OD'!$J$3</definedName>
    <definedName name="_xlchart.v1.108" hidden="1">'IV_4-OD'!$J$4:$J$47</definedName>
    <definedName name="_xlchart.v1.109" hidden="1">'IV_4-OD'!$K$3</definedName>
    <definedName name="_xlchart.v1.11" hidden="1">'IV_1-OD'!$AF$4:$AF$66</definedName>
    <definedName name="_xlchart.v1.110" hidden="1">'IV_4-OD'!$K$4:$K$47</definedName>
    <definedName name="_xlchart.v1.111" hidden="1">'IV_4-OD'!$L$3</definedName>
    <definedName name="_xlchart.v1.112" hidden="1">'IV_4-OD'!$L$4:$L$47</definedName>
    <definedName name="_xlchart.v1.113" hidden="1">'IV_4-OD'!$M$3</definedName>
    <definedName name="_xlchart.v1.114" hidden="1">'IV_4-OD'!$M$4:$M$47</definedName>
    <definedName name="_xlchart.v1.115" hidden="1">'IV_4-OD'!$N$3</definedName>
    <definedName name="_xlchart.v1.116" hidden="1">'IV_4-OD'!$N$4:$N$47</definedName>
    <definedName name="_xlchart.v1.117" hidden="1">'IV_4-OD'!$B$4:$B$47</definedName>
    <definedName name="_xlchart.v1.118" hidden="1">'IV_4-OD'!$C$3</definedName>
    <definedName name="_xlchart.v1.119" hidden="1">'IV_4-OD'!$C$4:$C$47</definedName>
    <definedName name="_xlchart.v1.12" hidden="1">'IV_1-OD'!$AG$3</definedName>
    <definedName name="_xlchart.v1.120" hidden="1">'IV_4-OD'!$D$3</definedName>
    <definedName name="_xlchart.v1.121" hidden="1">'IV_4-OD'!$D$4:$D$47</definedName>
    <definedName name="_xlchart.v1.122" hidden="1">'IV_4-OD'!$E$3</definedName>
    <definedName name="_xlchart.v1.123" hidden="1">'IV_4-OD'!$E$4:$E$47</definedName>
    <definedName name="_xlchart.v1.124" hidden="1">'IV_4-OD'!$F$3</definedName>
    <definedName name="_xlchart.v1.125" hidden="1">'IV_4-OD'!$F$4:$F$47</definedName>
    <definedName name="_xlchart.v1.126" hidden="1">'IV_4-OD'!$G$3</definedName>
    <definedName name="_xlchart.v1.127" hidden="1">'IV_4-OD'!$G$4:$G$47</definedName>
    <definedName name="_xlchart.v1.128" hidden="1">'IV_4-OD'!$H$3</definedName>
    <definedName name="_xlchart.v1.129" hidden="1">'IV_4-OD'!$H$4:$H$47</definedName>
    <definedName name="_xlchart.v1.13" hidden="1">'IV_1-OD'!$AG$4:$AG$66</definedName>
    <definedName name="_xlchart.v1.130" hidden="1">'IV_4-OD'!$I$3</definedName>
    <definedName name="_xlchart.v1.131" hidden="1">'IV_4-OD'!$I$4:$I$47</definedName>
    <definedName name="_xlchart.v1.132" hidden="1">'IV_4-OD'!$J$3</definedName>
    <definedName name="_xlchart.v1.133" hidden="1">'IV_4-OD'!$J$4:$J$47</definedName>
    <definedName name="_xlchart.v1.134" hidden="1">'IV_4-OD'!$K$3</definedName>
    <definedName name="_xlchart.v1.135" hidden="1">'IV_4-OD'!$K$4:$K$47</definedName>
    <definedName name="_xlchart.v1.136" hidden="1">'IV_4-OD'!$L$3</definedName>
    <definedName name="_xlchart.v1.137" hidden="1">'IV_4-OD'!$L$4:$L$47</definedName>
    <definedName name="_xlchart.v1.138" hidden="1">'IV_4-OD'!$M$3</definedName>
    <definedName name="_xlchart.v1.139" hidden="1">'IV_4-OD'!$M$4:$M$47</definedName>
    <definedName name="_xlchart.v1.14" hidden="1">'IV_1-OD'!$AH$3</definedName>
    <definedName name="_xlchart.v1.140" hidden="1">'IV_4-OD'!$N$3</definedName>
    <definedName name="_xlchart.v1.141" hidden="1">'IV_4-OD'!$N$4:$N$47</definedName>
    <definedName name="_xlchart.v1.142" hidden="1">'IV_4-OD'!$B$4:$B$47</definedName>
    <definedName name="_xlchart.v1.143" hidden="1">'IV_4-OD'!$C$3</definedName>
    <definedName name="_xlchart.v1.144" hidden="1">'IV_4-OD'!$C$4:$C$47</definedName>
    <definedName name="_xlchart.v1.145" hidden="1">'IV_4-OD'!$D$3</definedName>
    <definedName name="_xlchart.v1.146" hidden="1">'IV_4-OD'!$D$4:$D$47</definedName>
    <definedName name="_xlchart.v1.147" hidden="1">'IV_4-OD'!$E$3</definedName>
    <definedName name="_xlchart.v1.148" hidden="1">'IV_4-OD'!$E$4:$E$47</definedName>
    <definedName name="_xlchart.v1.149" hidden="1">'IV_4-OD'!$F$3</definedName>
    <definedName name="_xlchart.v1.15" hidden="1">'IV_1-OD'!$AH$4:$AH$66</definedName>
    <definedName name="_xlchart.v1.150" hidden="1">'IV_4-OD'!$F$4:$F$47</definedName>
    <definedName name="_xlchart.v1.151" hidden="1">'IV_4-OD'!$G$3</definedName>
    <definedName name="_xlchart.v1.152" hidden="1">'IV_4-OD'!$G$4:$G$47</definedName>
    <definedName name="_xlchart.v1.153" hidden="1">'IV_4-OD'!$H$3</definedName>
    <definedName name="_xlchart.v1.154" hidden="1">'IV_4-OD'!$H$4:$H$47</definedName>
    <definedName name="_xlchart.v1.155" hidden="1">'IV_4-OD'!$I$3</definedName>
    <definedName name="_xlchart.v1.156" hidden="1">'IV_4-OD'!$I$4:$I$47</definedName>
    <definedName name="_xlchart.v1.157" hidden="1">'IV_4-OD'!$J$3</definedName>
    <definedName name="_xlchart.v1.158" hidden="1">'IV_4-OD'!$J$4:$J$47</definedName>
    <definedName name="_xlchart.v1.159" hidden="1">'IV_4-OD'!$K$3</definedName>
    <definedName name="_xlchart.v1.16" hidden="1">'IV_1-OD'!$AI$3</definedName>
    <definedName name="_xlchart.v1.160" hidden="1">'IV_4-OD'!$K$4:$K$47</definedName>
    <definedName name="_xlchart.v1.161" hidden="1">'IV_4-OD'!$L$3</definedName>
    <definedName name="_xlchart.v1.162" hidden="1">'IV_4-OD'!$L$4:$L$47</definedName>
    <definedName name="_xlchart.v1.163" hidden="1">'IV_4-OD'!$M$3</definedName>
    <definedName name="_xlchart.v1.164" hidden="1">'IV_4-OD'!$M$4:$M$47</definedName>
    <definedName name="_xlchart.v1.165" hidden="1">'IV_4-OD'!$N$3</definedName>
    <definedName name="_xlchart.v1.166" hidden="1">'IV_4-OD'!$N$4:$N$47</definedName>
    <definedName name="_xlchart.v1.167" hidden="1">'IV_4-OD'!$B$4:$B$47</definedName>
    <definedName name="_xlchart.v1.168" hidden="1">'IV_4-OD'!$C$3</definedName>
    <definedName name="_xlchart.v1.169" hidden="1">'IV_4-OD'!$C$4:$C$47</definedName>
    <definedName name="_xlchart.v1.17" hidden="1">'IV_1-OD'!$AI$4:$AI$66</definedName>
    <definedName name="_xlchart.v1.170" hidden="1">'IV_4-OD'!$D$3</definedName>
    <definedName name="_xlchart.v1.171" hidden="1">'IV_4-OD'!$D$4:$D$47</definedName>
    <definedName name="_xlchart.v1.172" hidden="1">'IV_4-OD'!$E$3</definedName>
    <definedName name="_xlchart.v1.173" hidden="1">'IV_4-OD'!$E$4:$E$47</definedName>
    <definedName name="_xlchart.v1.174" hidden="1">'IV_4-OD'!$F$3</definedName>
    <definedName name="_xlchart.v1.175" hidden="1">'IV_4-OD'!$F$4:$F$47</definedName>
    <definedName name="_xlchart.v1.176" hidden="1">'IV_4-OD'!$G$3</definedName>
    <definedName name="_xlchart.v1.177" hidden="1">'IV_4-OD'!$G$4:$G$47</definedName>
    <definedName name="_xlchart.v1.178" hidden="1">'IV_4-OD'!$H$3</definedName>
    <definedName name="_xlchart.v1.179" hidden="1">'IV_4-OD'!$H$4:$H$47</definedName>
    <definedName name="_xlchart.v1.18" hidden="1">'IV_1-OD'!$B$4:$B$66</definedName>
    <definedName name="_xlchart.v1.180" hidden="1">'IV_4-OD'!$I$3</definedName>
    <definedName name="_xlchart.v1.181" hidden="1">'IV_4-OD'!$I$4:$I$47</definedName>
    <definedName name="_xlchart.v1.182" hidden="1">'IV_4-OD'!$J$3</definedName>
    <definedName name="_xlchart.v1.183" hidden="1">'IV_4-OD'!$J$4:$J$47</definedName>
    <definedName name="_xlchart.v1.184" hidden="1">'IV_4-OD'!$K$3</definedName>
    <definedName name="_xlchart.v1.185" hidden="1">'IV_4-OD'!$K$4:$K$47</definedName>
    <definedName name="_xlchart.v1.186" hidden="1">'IV_4-OD'!$L$3</definedName>
    <definedName name="_xlchart.v1.187" hidden="1">'IV_4-OD'!$L$4:$L$47</definedName>
    <definedName name="_xlchart.v1.188" hidden="1">'IV_4-OD'!$M$3</definedName>
    <definedName name="_xlchart.v1.189" hidden="1">'IV_4-OD'!$M$4:$M$47</definedName>
    <definedName name="_xlchart.v1.19" hidden="1">'IV_1-OD'!$C$3</definedName>
    <definedName name="_xlchart.v1.190" hidden="1">'IV_4-OD'!$N$3</definedName>
    <definedName name="_xlchart.v1.191" hidden="1">'IV_4-OD'!$N$4:$N$47</definedName>
    <definedName name="_xlchart.v1.2" hidden="1">'IV_1-OD'!$AB$3</definedName>
    <definedName name="_xlchart.v1.20" hidden="1">'IV_1-OD'!$C$4:$C$66</definedName>
    <definedName name="_xlchart.v1.21" hidden="1">'IV_1-OD'!$D$3</definedName>
    <definedName name="_xlchart.v1.22" hidden="1">'IV_1-OD'!$D$4:$D$66</definedName>
    <definedName name="_xlchart.v1.23" hidden="1">'IV_1-OD'!$E$3</definedName>
    <definedName name="_xlchart.v1.24" hidden="1">'IV_1-OD'!$E$4:$E$66</definedName>
    <definedName name="_xlchart.v1.25" hidden="1">'IV_1-OD'!$F$3</definedName>
    <definedName name="_xlchart.v1.26" hidden="1">'IV_1-OD'!$F$4:$F$66</definedName>
    <definedName name="_xlchart.v1.27" hidden="1">'IV_1-OD'!$G$3</definedName>
    <definedName name="_xlchart.v1.28" hidden="1">'IV_1-OD'!$G$4:$G$66</definedName>
    <definedName name="_xlchart.v1.29" hidden="1">'IV_1-OD'!$H$3</definedName>
    <definedName name="_xlchart.v1.3" hidden="1">'IV_1-OD'!$AB$4:$AB$66</definedName>
    <definedName name="_xlchart.v1.30" hidden="1">'IV_1-OD'!$H$4:$H$66</definedName>
    <definedName name="_xlchart.v1.31" hidden="1">'IV_1-OD'!$I$3</definedName>
    <definedName name="_xlchart.v1.32" hidden="1">'IV_1-OD'!$I$4:$I$66</definedName>
    <definedName name="_xlchart.v1.33" hidden="1">'IV_1-OD'!$J$3</definedName>
    <definedName name="_xlchart.v1.34" hidden="1">'IV_1-OD'!$J$4:$J$66</definedName>
    <definedName name="_xlchart.v1.35" hidden="1">'IV_1-OD'!$K$3</definedName>
    <definedName name="_xlchart.v1.36" hidden="1">'IV_1-OD'!$K$4:$K$66</definedName>
    <definedName name="_xlchart.v1.37" hidden="1">'IV_1-OD'!$L$3</definedName>
    <definedName name="_xlchart.v1.38" hidden="1">'IV_1-OD'!$L$4:$L$66</definedName>
    <definedName name="_xlchart.v1.39" hidden="1">'IV_1-OD'!$M$3</definedName>
    <definedName name="_xlchart.v1.4" hidden="1">'IV_1-OD'!$AC$3</definedName>
    <definedName name="_xlchart.v1.40" hidden="1">'IV_1-OD'!$M$4:$M$66</definedName>
    <definedName name="_xlchart.v1.41" hidden="1">'IV_1-OD'!$N$3</definedName>
    <definedName name="_xlchart.v1.42" hidden="1">'IV_1-OD'!$N$4:$N$66</definedName>
    <definedName name="_xlchart.v1.43" hidden="1">'IV_1-OD'!$O$3</definedName>
    <definedName name="_xlchart.v1.44" hidden="1">'IV_1-OD'!$O$4:$O$66</definedName>
    <definedName name="_xlchart.v1.45" hidden="1">'IV_1-OD'!$P$3</definedName>
    <definedName name="_xlchart.v1.46" hidden="1">'IV_1-OD'!$P$4:$P$66</definedName>
    <definedName name="_xlchart.v1.47" hidden="1">'IV_1-OD'!$Q$3</definedName>
    <definedName name="_xlchart.v1.48" hidden="1">'IV_1-OD'!$Q$4:$Q$66</definedName>
    <definedName name="_xlchart.v1.49" hidden="1">'IV_1-OD'!$R$3</definedName>
    <definedName name="_xlchart.v1.5" hidden="1">'IV_1-OD'!$AC$4:$AC$66</definedName>
    <definedName name="_xlchart.v1.50" hidden="1">'IV_1-OD'!$R$4:$R$66</definedName>
    <definedName name="_xlchart.v1.51" hidden="1">'IV_1-OD'!$S$3</definedName>
    <definedName name="_xlchart.v1.52" hidden="1">'IV_1-OD'!$S$4:$S$66</definedName>
    <definedName name="_xlchart.v1.53" hidden="1">'IV_1-OD'!$T$3</definedName>
    <definedName name="_xlchart.v1.54" hidden="1">'IV_1-OD'!$T$4:$T$66</definedName>
    <definedName name="_xlchart.v1.55" hidden="1">'IV_1-OD'!$U$3</definedName>
    <definedName name="_xlchart.v1.56" hidden="1">'IV_1-OD'!$U$4:$U$66</definedName>
    <definedName name="_xlchart.v1.57" hidden="1">'IV_1-OD'!$V$3</definedName>
    <definedName name="_xlchart.v1.58" hidden="1">'IV_1-OD'!$V$4:$V$66</definedName>
    <definedName name="_xlchart.v1.59" hidden="1">'IV_1-OD'!$W$3</definedName>
    <definedName name="_xlchart.v1.6" hidden="1">'IV_1-OD'!$AD$3</definedName>
    <definedName name="_xlchart.v1.60" hidden="1">'IV_1-OD'!$W$4:$W$66</definedName>
    <definedName name="_xlchart.v1.61" hidden="1">'IV_1-OD'!$X$3</definedName>
    <definedName name="_xlchart.v1.62" hidden="1">'IV_1-OD'!$X$4:$X$66</definedName>
    <definedName name="_xlchart.v1.63" hidden="1">'IV_1-OD'!$Y$3</definedName>
    <definedName name="_xlchart.v1.64" hidden="1">'IV_1-OD'!$Y$4:$Y$66</definedName>
    <definedName name="_xlchart.v1.65" hidden="1">'IV_1-OD'!$Z$3</definedName>
    <definedName name="_xlchart.v1.66" hidden="1">'IV_1-OD'!$Z$4:$Z$66</definedName>
    <definedName name="_xlchart.v1.67" hidden="1">'IV_4-OD'!$B$4:$B$47</definedName>
    <definedName name="_xlchart.v1.68" hidden="1">'IV_4-OD'!$C$3</definedName>
    <definedName name="_xlchart.v1.69" hidden="1">'IV_4-OD'!$C$4:$C$47</definedName>
    <definedName name="_xlchart.v1.7" hidden="1">'IV_1-OD'!$AD$4:$AD$66</definedName>
    <definedName name="_xlchart.v1.70" hidden="1">'IV_4-OD'!$D$3</definedName>
    <definedName name="_xlchart.v1.71" hidden="1">'IV_4-OD'!$D$4:$D$47</definedName>
    <definedName name="_xlchart.v1.72" hidden="1">'IV_4-OD'!$E$3</definedName>
    <definedName name="_xlchart.v1.73" hidden="1">'IV_4-OD'!$E$4:$E$47</definedName>
    <definedName name="_xlchart.v1.74" hidden="1">'IV_4-OD'!$F$3</definedName>
    <definedName name="_xlchart.v1.75" hidden="1">'IV_4-OD'!$F$4:$F$47</definedName>
    <definedName name="_xlchart.v1.76" hidden="1">'IV_4-OD'!$G$3</definedName>
    <definedName name="_xlchart.v1.77" hidden="1">'IV_4-OD'!$G$4:$G$47</definedName>
    <definedName name="_xlchart.v1.78" hidden="1">'IV_4-OD'!$H$3</definedName>
    <definedName name="_xlchart.v1.79" hidden="1">'IV_4-OD'!$H$4:$H$47</definedName>
    <definedName name="_xlchart.v1.8" hidden="1">'IV_1-OD'!$AE$3</definedName>
    <definedName name="_xlchart.v1.80" hidden="1">'IV_4-OD'!$I$3</definedName>
    <definedName name="_xlchart.v1.81" hidden="1">'IV_4-OD'!$I$4:$I$47</definedName>
    <definedName name="_xlchart.v1.82" hidden="1">'IV_4-OD'!$J$3</definedName>
    <definedName name="_xlchart.v1.83" hidden="1">'IV_4-OD'!$J$4:$J$47</definedName>
    <definedName name="_xlchart.v1.84" hidden="1">'IV_4-OD'!$K$3</definedName>
    <definedName name="_xlchart.v1.85" hidden="1">'IV_4-OD'!$K$4:$K$47</definedName>
    <definedName name="_xlchart.v1.86" hidden="1">'IV_4-OD'!$L$3</definedName>
    <definedName name="_xlchart.v1.87" hidden="1">'IV_4-OD'!$L$4:$L$47</definedName>
    <definedName name="_xlchart.v1.88" hidden="1">'IV_4-OD'!$M$3</definedName>
    <definedName name="_xlchart.v1.89" hidden="1">'IV_4-OD'!$M$4:$M$47</definedName>
    <definedName name="_xlchart.v1.9" hidden="1">'IV_1-OD'!$AE$4:$AE$66</definedName>
    <definedName name="_xlchart.v1.90" hidden="1">'IV_4-OD'!$N$3</definedName>
    <definedName name="_xlchart.v1.91" hidden="1">'IV_4-OD'!$N$4:$N$47</definedName>
    <definedName name="_xlchart.v1.92" hidden="1">'IV_4-OD'!$B$4:$B$47</definedName>
    <definedName name="_xlchart.v1.93" hidden="1">'IV_4-OD'!$C$3</definedName>
    <definedName name="_xlchart.v1.94" hidden="1">'IV_4-OD'!$C$4:$C$47</definedName>
    <definedName name="_xlchart.v1.95" hidden="1">'IV_4-OD'!$D$3</definedName>
    <definedName name="_xlchart.v1.96" hidden="1">'IV_4-OD'!$D$4:$D$47</definedName>
    <definedName name="_xlchart.v1.97" hidden="1">'IV_4-OD'!$E$3</definedName>
    <definedName name="_xlchart.v1.98" hidden="1">'IV_4-OD'!$E$4:$E$47</definedName>
    <definedName name="_xlchart.v1.99" hidden="1">'IV_4-OD'!$F$3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8" l="1"/>
  <c r="D54" i="8"/>
  <c r="E54" i="8"/>
  <c r="I55" i="8"/>
  <c r="J55" i="8"/>
  <c r="K55" i="8"/>
  <c r="L55" i="8"/>
  <c r="M55" i="8"/>
  <c r="N55" i="8"/>
  <c r="L56" i="8"/>
  <c r="M56" i="8"/>
  <c r="N56" i="8"/>
  <c r="L57" i="8"/>
  <c r="M57" i="8"/>
  <c r="N57" i="8"/>
  <c r="F58" i="8"/>
  <c r="G58" i="8"/>
  <c r="H58" i="8"/>
  <c r="C59" i="8"/>
  <c r="D59" i="8"/>
  <c r="E59" i="8"/>
  <c r="I60" i="8"/>
  <c r="J60" i="8"/>
  <c r="K60" i="8"/>
  <c r="L61" i="8"/>
  <c r="M61" i="8"/>
  <c r="N61" i="8"/>
  <c r="F62" i="8"/>
  <c r="G62" i="8"/>
  <c r="H62" i="8"/>
  <c r="I62" i="8"/>
  <c r="J62" i="8"/>
  <c r="K62" i="8"/>
  <c r="I63" i="8"/>
  <c r="J63" i="8"/>
  <c r="K63" i="8"/>
  <c r="F64" i="8"/>
  <c r="G64" i="8"/>
  <c r="L65" i="8"/>
  <c r="M65" i="8"/>
  <c r="N65" i="8"/>
  <c r="F66" i="8"/>
  <c r="G66" i="8"/>
  <c r="H66" i="8"/>
  <c r="C67" i="8"/>
  <c r="D67" i="8"/>
  <c r="E67" i="8"/>
  <c r="C68" i="8"/>
  <c r="D68" i="8"/>
  <c r="E68" i="8"/>
  <c r="L68" i="8"/>
  <c r="M68" i="8"/>
  <c r="N68" i="8"/>
  <c r="F69" i="8"/>
  <c r="G69" i="8"/>
  <c r="H69" i="8"/>
  <c r="L70" i="8"/>
  <c r="M70" i="8"/>
  <c r="N70" i="8"/>
  <c r="C71" i="8"/>
  <c r="D71" i="8"/>
  <c r="E71" i="8"/>
  <c r="F71" i="8"/>
  <c r="G71" i="8"/>
  <c r="H71" i="8"/>
  <c r="L72" i="8"/>
  <c r="M72" i="8"/>
  <c r="N72" i="8"/>
  <c r="C73" i="8"/>
  <c r="D73" i="8"/>
  <c r="E73" i="8"/>
  <c r="F74" i="8"/>
  <c r="G74" i="8"/>
  <c r="H74" i="8"/>
  <c r="I74" i="8"/>
  <c r="J74" i="8"/>
  <c r="K74" i="8"/>
  <c r="L76" i="8"/>
  <c r="M76" i="8"/>
  <c r="N76" i="8"/>
  <c r="C77" i="8"/>
  <c r="D77" i="8"/>
  <c r="E77" i="8"/>
  <c r="I78" i="8"/>
  <c r="J78" i="8"/>
  <c r="K78" i="8"/>
  <c r="C79" i="8"/>
  <c r="D79" i="8"/>
  <c r="E79" i="8"/>
  <c r="L80" i="8"/>
  <c r="M80" i="8"/>
  <c r="N80" i="8"/>
  <c r="I81" i="8"/>
  <c r="J81" i="8"/>
  <c r="K81" i="8"/>
  <c r="C82" i="8"/>
  <c r="D82" i="8"/>
  <c r="E82" i="8"/>
  <c r="L83" i="8"/>
  <c r="M83" i="8"/>
  <c r="N83" i="8"/>
  <c r="I84" i="8"/>
  <c r="J84" i="8"/>
  <c r="K84" i="8"/>
  <c r="C85" i="8"/>
  <c r="D85" i="8"/>
  <c r="E85" i="8"/>
  <c r="F86" i="8"/>
  <c r="G86" i="8"/>
  <c r="H86" i="8"/>
  <c r="I87" i="8"/>
  <c r="J87" i="8"/>
  <c r="K87" i="8"/>
  <c r="C88" i="8"/>
  <c r="D88" i="8"/>
  <c r="E88" i="8"/>
  <c r="F89" i="8"/>
  <c r="G89" i="8"/>
  <c r="H89" i="8"/>
  <c r="I90" i="8"/>
  <c r="J90" i="8"/>
  <c r="K90" i="8"/>
  <c r="C91" i="8"/>
  <c r="D91" i="8"/>
  <c r="E91" i="8"/>
  <c r="I92" i="8"/>
  <c r="J92" i="8"/>
  <c r="K92" i="8"/>
  <c r="C93" i="8"/>
  <c r="D93" i="8"/>
  <c r="E93" i="8"/>
  <c r="C94" i="8"/>
  <c r="D94" i="8"/>
  <c r="E94" i="8"/>
  <c r="L95" i="8"/>
  <c r="M95" i="8"/>
  <c r="N95" i="8"/>
  <c r="C96" i="8"/>
  <c r="D96" i="8"/>
  <c r="E96" i="8"/>
  <c r="D53" i="8"/>
  <c r="E53" i="8"/>
  <c r="F53" i="8"/>
  <c r="G53" i="8"/>
  <c r="H53" i="8"/>
  <c r="I53" i="8"/>
  <c r="J53" i="8"/>
  <c r="K53" i="8"/>
  <c r="L53" i="8"/>
  <c r="M53" i="8"/>
  <c r="N53" i="8"/>
  <c r="C53" i="8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D60" i="7"/>
  <c r="E60" i="7"/>
  <c r="I61" i="7"/>
  <c r="J61" i="7"/>
  <c r="K61" i="7"/>
  <c r="L61" i="7"/>
  <c r="M61" i="7"/>
  <c r="N61" i="7"/>
  <c r="O61" i="7"/>
  <c r="P61" i="7"/>
  <c r="Q61" i="7"/>
  <c r="L62" i="7"/>
  <c r="M62" i="7"/>
  <c r="N62" i="7"/>
  <c r="O62" i="7"/>
  <c r="P62" i="7"/>
  <c r="Q62" i="7"/>
  <c r="L63" i="7"/>
  <c r="M63" i="7"/>
  <c r="N63" i="7"/>
  <c r="O63" i="7"/>
  <c r="P63" i="7"/>
  <c r="Q63" i="7"/>
  <c r="F64" i="7"/>
  <c r="G64" i="7"/>
  <c r="H64" i="7"/>
  <c r="D65" i="7"/>
  <c r="E65" i="7"/>
  <c r="L67" i="7"/>
  <c r="M67" i="7"/>
  <c r="N67" i="7"/>
  <c r="O67" i="7"/>
  <c r="P67" i="7"/>
  <c r="Q67" i="7"/>
  <c r="F68" i="7"/>
  <c r="G68" i="7"/>
  <c r="H68" i="7"/>
  <c r="I68" i="7"/>
  <c r="J68" i="7"/>
  <c r="K68" i="7"/>
  <c r="I69" i="7"/>
  <c r="J69" i="7"/>
  <c r="K69" i="7"/>
  <c r="F70" i="7"/>
  <c r="G70" i="7"/>
  <c r="L71" i="7"/>
  <c r="M71" i="7"/>
  <c r="N71" i="7"/>
  <c r="O71" i="7"/>
  <c r="P71" i="7"/>
  <c r="Q71" i="7"/>
  <c r="F72" i="7"/>
  <c r="G72" i="7"/>
  <c r="H72" i="7"/>
  <c r="D73" i="7"/>
  <c r="E73" i="7"/>
  <c r="D74" i="7"/>
  <c r="E74" i="7"/>
  <c r="L74" i="7"/>
  <c r="M74" i="7"/>
  <c r="N74" i="7"/>
  <c r="O74" i="7"/>
  <c r="P74" i="7"/>
  <c r="Q74" i="7"/>
  <c r="F75" i="7"/>
  <c r="G75" i="7"/>
  <c r="H75" i="7"/>
  <c r="L76" i="7"/>
  <c r="M76" i="7"/>
  <c r="N76" i="7"/>
  <c r="O76" i="7"/>
  <c r="P76" i="7"/>
  <c r="Q76" i="7"/>
  <c r="D77" i="7"/>
  <c r="E77" i="7"/>
  <c r="F77" i="7"/>
  <c r="G77" i="7"/>
  <c r="H77" i="7"/>
  <c r="L78" i="7"/>
  <c r="M78" i="7"/>
  <c r="N78" i="7"/>
  <c r="O78" i="7"/>
  <c r="P78" i="7"/>
  <c r="Q78" i="7"/>
  <c r="D79" i="7"/>
  <c r="E79" i="7"/>
  <c r="F80" i="7"/>
  <c r="G80" i="7"/>
  <c r="H80" i="7"/>
  <c r="I80" i="7"/>
  <c r="J80" i="7"/>
  <c r="K80" i="7"/>
  <c r="L82" i="7"/>
  <c r="M82" i="7"/>
  <c r="N82" i="7"/>
  <c r="O82" i="7"/>
  <c r="P82" i="7"/>
  <c r="Q82" i="7"/>
  <c r="D83" i="7"/>
  <c r="E83" i="7"/>
  <c r="I84" i="7"/>
  <c r="J84" i="7"/>
  <c r="K84" i="7"/>
  <c r="D85" i="7"/>
  <c r="E85" i="7"/>
  <c r="L86" i="7"/>
  <c r="M86" i="7"/>
  <c r="N86" i="7"/>
  <c r="O86" i="7"/>
  <c r="P86" i="7"/>
  <c r="Q86" i="7"/>
  <c r="I87" i="7"/>
  <c r="J87" i="7"/>
  <c r="K87" i="7"/>
  <c r="D88" i="7"/>
  <c r="E88" i="7"/>
  <c r="L89" i="7"/>
  <c r="M89" i="7"/>
  <c r="N89" i="7"/>
  <c r="O89" i="7"/>
  <c r="P89" i="7"/>
  <c r="Q89" i="7"/>
  <c r="I90" i="7"/>
  <c r="J90" i="7"/>
  <c r="K90" i="7"/>
  <c r="D91" i="7"/>
  <c r="E91" i="7"/>
  <c r="F92" i="7"/>
  <c r="G92" i="7"/>
  <c r="H92" i="7"/>
  <c r="I93" i="7"/>
  <c r="J93" i="7"/>
  <c r="K93" i="7"/>
  <c r="D94" i="7"/>
  <c r="E94" i="7"/>
  <c r="F95" i="7"/>
  <c r="G95" i="7"/>
  <c r="H95" i="7"/>
  <c r="I96" i="7"/>
  <c r="J96" i="7"/>
  <c r="K96" i="7"/>
  <c r="D97" i="7"/>
  <c r="E97" i="7"/>
  <c r="I98" i="7"/>
  <c r="J98" i="7"/>
  <c r="K98" i="7"/>
  <c r="D99" i="7"/>
  <c r="E99" i="7"/>
  <c r="D100" i="7"/>
  <c r="E100" i="7"/>
  <c r="L101" i="7"/>
  <c r="M101" i="7"/>
  <c r="N101" i="7"/>
  <c r="D102" i="7"/>
  <c r="E102" i="7"/>
  <c r="C60" i="7"/>
  <c r="C65" i="7"/>
  <c r="C73" i="7"/>
  <c r="C74" i="7"/>
  <c r="C77" i="7"/>
  <c r="C79" i="7"/>
  <c r="C83" i="7"/>
  <c r="C85" i="7"/>
  <c r="C88" i="7"/>
  <c r="C91" i="7"/>
  <c r="C94" i="7"/>
  <c r="C97" i="7"/>
  <c r="C99" i="7"/>
  <c r="C100" i="7"/>
  <c r="C102" i="7"/>
  <c r="C59" i="7"/>
  <c r="C134" i="6"/>
  <c r="D134" i="6"/>
  <c r="E134" i="6"/>
  <c r="C135" i="6"/>
  <c r="D135" i="6"/>
  <c r="E135" i="6"/>
  <c r="O136" i="6"/>
  <c r="P136" i="6"/>
  <c r="Q136" i="6"/>
  <c r="C137" i="6"/>
  <c r="D137" i="6"/>
  <c r="E137" i="6"/>
  <c r="C76" i="6"/>
  <c r="D76" i="6"/>
  <c r="E76" i="6"/>
  <c r="U76" i="6"/>
  <c r="V76" i="6"/>
  <c r="W76" i="6"/>
  <c r="X76" i="6"/>
  <c r="Y76" i="6"/>
  <c r="Z76" i="6"/>
  <c r="AA76" i="6"/>
  <c r="AB76" i="6"/>
  <c r="AC76" i="6"/>
  <c r="AD76" i="6"/>
  <c r="AE76" i="6"/>
  <c r="AF76" i="6"/>
  <c r="I77" i="6"/>
  <c r="J77" i="6"/>
  <c r="K77" i="6"/>
  <c r="O77" i="6"/>
  <c r="P77" i="6"/>
  <c r="Q77" i="6"/>
  <c r="R77" i="6"/>
  <c r="S77" i="6"/>
  <c r="T77" i="6"/>
  <c r="O78" i="6"/>
  <c r="P78" i="6"/>
  <c r="Q78" i="6"/>
  <c r="R78" i="6"/>
  <c r="S78" i="6"/>
  <c r="T78" i="6"/>
  <c r="U78" i="6"/>
  <c r="V78" i="6"/>
  <c r="W78" i="6"/>
  <c r="AD78" i="6"/>
  <c r="AE78" i="6"/>
  <c r="AF78" i="6"/>
  <c r="R79" i="6"/>
  <c r="S79" i="6"/>
  <c r="T79" i="6"/>
  <c r="F80" i="6"/>
  <c r="G80" i="6"/>
  <c r="H80" i="6"/>
  <c r="U80" i="6"/>
  <c r="V80" i="6"/>
  <c r="W80" i="6"/>
  <c r="U81" i="6"/>
  <c r="V81" i="6"/>
  <c r="W81" i="6"/>
  <c r="C82" i="6"/>
  <c r="D82" i="6"/>
  <c r="E82" i="6"/>
  <c r="L82" i="6"/>
  <c r="M82" i="6"/>
  <c r="N82" i="6"/>
  <c r="X82" i="6"/>
  <c r="Y82" i="6"/>
  <c r="Z82" i="6"/>
  <c r="AA82" i="6"/>
  <c r="AB82" i="6"/>
  <c r="AC82" i="6"/>
  <c r="AD82" i="6"/>
  <c r="AE82" i="6"/>
  <c r="AF82" i="6"/>
  <c r="I83" i="6"/>
  <c r="J83" i="6"/>
  <c r="K83" i="6"/>
  <c r="O84" i="6"/>
  <c r="P84" i="6"/>
  <c r="Q84" i="6"/>
  <c r="R84" i="6"/>
  <c r="S84" i="6"/>
  <c r="T84" i="6"/>
  <c r="AA85" i="6"/>
  <c r="AB85" i="6"/>
  <c r="AC85" i="6"/>
  <c r="F86" i="6"/>
  <c r="G86" i="6"/>
  <c r="H86" i="6"/>
  <c r="I86" i="6"/>
  <c r="J86" i="6"/>
  <c r="K86" i="6"/>
  <c r="U86" i="6"/>
  <c r="V86" i="6"/>
  <c r="W86" i="6"/>
  <c r="X87" i="6"/>
  <c r="Y87" i="6"/>
  <c r="Z87" i="6"/>
  <c r="AD87" i="6"/>
  <c r="AE87" i="6"/>
  <c r="AF87" i="6"/>
  <c r="I88" i="6"/>
  <c r="J88" i="6"/>
  <c r="K88" i="6"/>
  <c r="L88" i="6"/>
  <c r="M88" i="6"/>
  <c r="N88" i="6"/>
  <c r="F89" i="6"/>
  <c r="G89" i="6"/>
  <c r="O90" i="6"/>
  <c r="P90" i="6"/>
  <c r="Q90" i="6"/>
  <c r="R90" i="6"/>
  <c r="S90" i="6"/>
  <c r="T90" i="6"/>
  <c r="F91" i="6"/>
  <c r="G91" i="6"/>
  <c r="L92" i="6"/>
  <c r="M92" i="6"/>
  <c r="N92" i="6"/>
  <c r="AA93" i="6"/>
  <c r="AB93" i="6"/>
  <c r="AC93" i="6"/>
  <c r="U94" i="6"/>
  <c r="V94" i="6"/>
  <c r="W94" i="6"/>
  <c r="C95" i="6"/>
  <c r="D95" i="6"/>
  <c r="E95" i="6"/>
  <c r="L95" i="6"/>
  <c r="M95" i="6"/>
  <c r="N95" i="6"/>
  <c r="X95" i="6"/>
  <c r="Y95" i="6"/>
  <c r="Z95" i="6"/>
  <c r="AD95" i="6"/>
  <c r="AE95" i="6"/>
  <c r="AF95" i="6"/>
  <c r="C97" i="6"/>
  <c r="D97" i="6"/>
  <c r="E97" i="6"/>
  <c r="O97" i="6"/>
  <c r="P97" i="6"/>
  <c r="Q97" i="6"/>
  <c r="R97" i="6"/>
  <c r="S97" i="6"/>
  <c r="T97" i="6"/>
  <c r="AA98" i="6"/>
  <c r="AB98" i="6"/>
  <c r="AC98" i="6"/>
  <c r="F99" i="6"/>
  <c r="G99" i="6"/>
  <c r="H99" i="6"/>
  <c r="L99" i="6"/>
  <c r="M99" i="6"/>
  <c r="N99" i="6"/>
  <c r="X99" i="6"/>
  <c r="Y99" i="6"/>
  <c r="Z99" i="6"/>
  <c r="AD99" i="6"/>
  <c r="AE99" i="6"/>
  <c r="AF99" i="6"/>
  <c r="U100" i="6"/>
  <c r="V100" i="6"/>
  <c r="W100" i="6"/>
  <c r="O101" i="6"/>
  <c r="P101" i="6"/>
  <c r="Q101" i="6"/>
  <c r="R101" i="6"/>
  <c r="S101" i="6"/>
  <c r="T101" i="6"/>
  <c r="AA102" i="6"/>
  <c r="AB102" i="6"/>
  <c r="AC102" i="6"/>
  <c r="V103" i="6"/>
  <c r="W103" i="6"/>
  <c r="C104" i="6"/>
  <c r="D104" i="6"/>
  <c r="E104" i="6"/>
  <c r="F104" i="6"/>
  <c r="G104" i="6"/>
  <c r="H104" i="6"/>
  <c r="L104" i="6"/>
  <c r="M104" i="6"/>
  <c r="N104" i="6"/>
  <c r="X104" i="6"/>
  <c r="Y104" i="6"/>
  <c r="Z104" i="6"/>
  <c r="AD104" i="6"/>
  <c r="AE104" i="6"/>
  <c r="AF104" i="6"/>
  <c r="O105" i="6"/>
  <c r="P105" i="6"/>
  <c r="Q105" i="6"/>
  <c r="R105" i="6"/>
  <c r="S105" i="6"/>
  <c r="T105" i="6"/>
  <c r="C106" i="6"/>
  <c r="D106" i="6"/>
  <c r="E106" i="6"/>
  <c r="AA106" i="6"/>
  <c r="AB106" i="6"/>
  <c r="AC106" i="6"/>
  <c r="U107" i="6"/>
  <c r="V107" i="6"/>
  <c r="W107" i="6"/>
  <c r="F108" i="6"/>
  <c r="G108" i="6"/>
  <c r="H108" i="6"/>
  <c r="I108" i="6"/>
  <c r="J108" i="6"/>
  <c r="K108" i="6"/>
  <c r="L108" i="6"/>
  <c r="M108" i="6"/>
  <c r="N108" i="6"/>
  <c r="X108" i="6"/>
  <c r="Y108" i="6"/>
  <c r="Z108" i="6"/>
  <c r="AD108" i="6"/>
  <c r="AE108" i="6"/>
  <c r="AF108" i="6"/>
  <c r="C109" i="6"/>
  <c r="D109" i="6"/>
  <c r="E109" i="6"/>
  <c r="O110" i="6"/>
  <c r="P110" i="6"/>
  <c r="Q110" i="6"/>
  <c r="R110" i="6"/>
  <c r="S110" i="6"/>
  <c r="T110" i="6"/>
  <c r="AA111" i="6"/>
  <c r="AB111" i="6"/>
  <c r="AC111" i="6"/>
  <c r="U112" i="6"/>
  <c r="V112" i="6"/>
  <c r="W112" i="6"/>
  <c r="I113" i="6"/>
  <c r="J113" i="6"/>
  <c r="K113" i="6"/>
  <c r="L113" i="6"/>
  <c r="M113" i="6"/>
  <c r="N113" i="6"/>
  <c r="X113" i="6"/>
  <c r="Y113" i="6"/>
  <c r="Z113" i="6"/>
  <c r="AD113" i="6"/>
  <c r="AE113" i="6"/>
  <c r="AF113" i="6"/>
  <c r="C114" i="6"/>
  <c r="D114" i="6"/>
  <c r="E114" i="6"/>
  <c r="O115" i="6"/>
  <c r="P115" i="6"/>
  <c r="Q115" i="6"/>
  <c r="R115" i="6"/>
  <c r="S115" i="6"/>
  <c r="T115" i="6"/>
  <c r="U116" i="6"/>
  <c r="V116" i="6"/>
  <c r="W116" i="6"/>
  <c r="AA117" i="6"/>
  <c r="AB117" i="6"/>
  <c r="AC117" i="6"/>
  <c r="I118" i="6"/>
  <c r="J118" i="6"/>
  <c r="K118" i="6"/>
  <c r="L118" i="6"/>
  <c r="M118" i="6"/>
  <c r="N118" i="6"/>
  <c r="AD118" i="6"/>
  <c r="AE118" i="6"/>
  <c r="AF118" i="6"/>
  <c r="C119" i="6"/>
  <c r="D119" i="6"/>
  <c r="E119" i="6"/>
  <c r="O120" i="6"/>
  <c r="P120" i="6"/>
  <c r="Q120" i="6"/>
  <c r="R120" i="6"/>
  <c r="S120" i="6"/>
  <c r="T120" i="6"/>
  <c r="AA121" i="6"/>
  <c r="AB121" i="6"/>
  <c r="AC121" i="6"/>
  <c r="I122" i="6"/>
  <c r="J122" i="6"/>
  <c r="K122" i="6"/>
  <c r="L122" i="6"/>
  <c r="M122" i="6"/>
  <c r="N122" i="6"/>
  <c r="C123" i="6"/>
  <c r="D123" i="6"/>
  <c r="E123" i="6"/>
  <c r="F124" i="6"/>
  <c r="G124" i="6"/>
  <c r="H124" i="6"/>
  <c r="AA125" i="6"/>
  <c r="AB125" i="6"/>
  <c r="AC125" i="6"/>
  <c r="I126" i="6"/>
  <c r="J126" i="6"/>
  <c r="K126" i="6"/>
  <c r="L126" i="6"/>
  <c r="M126" i="6"/>
  <c r="N126" i="6"/>
  <c r="C127" i="6"/>
  <c r="D127" i="6"/>
  <c r="E127" i="6"/>
  <c r="F128" i="6"/>
  <c r="G128" i="6"/>
  <c r="H128" i="6"/>
  <c r="AA129" i="6"/>
  <c r="AB129" i="6"/>
  <c r="AC129" i="6"/>
  <c r="I130" i="6"/>
  <c r="J130" i="6"/>
  <c r="K130" i="6"/>
  <c r="C131" i="6"/>
  <c r="D131" i="6"/>
  <c r="E131" i="6"/>
  <c r="AA132" i="6"/>
  <c r="AB132" i="6"/>
  <c r="AC132" i="6"/>
  <c r="I133" i="6"/>
  <c r="J133" i="6"/>
  <c r="K133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C75" i="6"/>
  <c r="D75" i="5"/>
  <c r="E75" i="5"/>
  <c r="F75" i="5"/>
  <c r="G75" i="5"/>
  <c r="H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D76" i="5"/>
  <c r="E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K77" i="5"/>
  <c r="L77" i="5"/>
  <c r="M77" i="5"/>
  <c r="N77" i="5"/>
  <c r="R77" i="5"/>
  <c r="S77" i="5"/>
  <c r="T77" i="5"/>
  <c r="U77" i="5"/>
  <c r="V77" i="5"/>
  <c r="W77" i="5"/>
  <c r="R78" i="5"/>
  <c r="S78" i="5"/>
  <c r="T78" i="5"/>
  <c r="U78" i="5"/>
  <c r="V78" i="5"/>
  <c r="W78" i="5"/>
  <c r="X78" i="5"/>
  <c r="Y78" i="5"/>
  <c r="Z78" i="5"/>
  <c r="AG78" i="5"/>
  <c r="AH78" i="5"/>
  <c r="AI78" i="5"/>
  <c r="R79" i="5"/>
  <c r="S79" i="5"/>
  <c r="T79" i="5"/>
  <c r="U79" i="5"/>
  <c r="V79" i="5"/>
  <c r="W79" i="5"/>
  <c r="F80" i="5"/>
  <c r="G80" i="5"/>
  <c r="H80" i="5"/>
  <c r="X80" i="5"/>
  <c r="Y80" i="5"/>
  <c r="Z80" i="5"/>
  <c r="X81" i="5"/>
  <c r="Z81" i="5"/>
  <c r="D82" i="5"/>
  <c r="E82" i="5"/>
  <c r="O82" i="5"/>
  <c r="P82" i="5"/>
  <c r="Q82" i="5"/>
  <c r="AA82" i="5"/>
  <c r="AB82" i="5"/>
  <c r="AC82" i="5"/>
  <c r="AD82" i="5"/>
  <c r="AE82" i="5"/>
  <c r="AF82" i="5"/>
  <c r="AG82" i="5"/>
  <c r="AH82" i="5"/>
  <c r="AI82" i="5"/>
  <c r="K83" i="5"/>
  <c r="L84" i="5"/>
  <c r="M84" i="5"/>
  <c r="N84" i="5"/>
  <c r="R84" i="5"/>
  <c r="S84" i="5"/>
  <c r="T84" i="5"/>
  <c r="U84" i="5"/>
  <c r="V84" i="5"/>
  <c r="W84" i="5"/>
  <c r="AD85" i="5"/>
  <c r="AE85" i="5"/>
  <c r="AF85" i="5"/>
  <c r="F86" i="5"/>
  <c r="G86" i="5"/>
  <c r="H86" i="5"/>
  <c r="K86" i="5"/>
  <c r="X86" i="5"/>
  <c r="Y86" i="5"/>
  <c r="Z86" i="5"/>
  <c r="L87" i="5"/>
  <c r="M87" i="5"/>
  <c r="N87" i="5"/>
  <c r="AA87" i="5"/>
  <c r="AB87" i="5"/>
  <c r="AC87" i="5"/>
  <c r="AG87" i="5"/>
  <c r="AH87" i="5"/>
  <c r="AI87" i="5"/>
  <c r="K88" i="5"/>
  <c r="O88" i="5"/>
  <c r="P88" i="5"/>
  <c r="Q88" i="5"/>
  <c r="F89" i="5"/>
  <c r="G89" i="5"/>
  <c r="L90" i="5"/>
  <c r="M90" i="5"/>
  <c r="N90" i="5"/>
  <c r="R90" i="5"/>
  <c r="S90" i="5"/>
  <c r="T90" i="5"/>
  <c r="U90" i="5"/>
  <c r="V90" i="5"/>
  <c r="W90" i="5"/>
  <c r="F91" i="5"/>
  <c r="G91" i="5"/>
  <c r="H91" i="5"/>
  <c r="O92" i="5"/>
  <c r="P92" i="5"/>
  <c r="Q92" i="5"/>
  <c r="AD93" i="5"/>
  <c r="AE93" i="5"/>
  <c r="AF93" i="5"/>
  <c r="X94" i="5"/>
  <c r="Y94" i="5"/>
  <c r="Z94" i="5"/>
  <c r="D95" i="5"/>
  <c r="E95" i="5"/>
  <c r="O95" i="5"/>
  <c r="P95" i="5"/>
  <c r="Q95" i="5"/>
  <c r="AA95" i="5"/>
  <c r="AB95" i="5"/>
  <c r="AC95" i="5"/>
  <c r="AG95" i="5"/>
  <c r="AH95" i="5"/>
  <c r="AI95" i="5"/>
  <c r="O96" i="5"/>
  <c r="P96" i="5"/>
  <c r="Q96" i="5"/>
  <c r="D97" i="5"/>
  <c r="E97" i="5"/>
  <c r="L97" i="5"/>
  <c r="M97" i="5"/>
  <c r="N97" i="5"/>
  <c r="R97" i="5"/>
  <c r="S97" i="5"/>
  <c r="T97" i="5"/>
  <c r="U97" i="5"/>
  <c r="V97" i="5"/>
  <c r="W97" i="5"/>
  <c r="AD98" i="5"/>
  <c r="AE98" i="5"/>
  <c r="AF98" i="5"/>
  <c r="F99" i="5"/>
  <c r="G99" i="5"/>
  <c r="H99" i="5"/>
  <c r="O99" i="5"/>
  <c r="P99" i="5"/>
  <c r="Q99" i="5"/>
  <c r="AA99" i="5"/>
  <c r="AB99" i="5"/>
  <c r="AC99" i="5"/>
  <c r="AG99" i="5"/>
  <c r="AH99" i="5"/>
  <c r="AI99" i="5"/>
  <c r="X100" i="5"/>
  <c r="Y100" i="5"/>
  <c r="Z100" i="5"/>
  <c r="L101" i="5"/>
  <c r="M101" i="5"/>
  <c r="N101" i="5"/>
  <c r="R101" i="5"/>
  <c r="S101" i="5"/>
  <c r="T101" i="5"/>
  <c r="U101" i="5"/>
  <c r="V101" i="5"/>
  <c r="W101" i="5"/>
  <c r="AD102" i="5"/>
  <c r="AE102" i="5"/>
  <c r="AF102" i="5"/>
  <c r="X103" i="5"/>
  <c r="Y103" i="5"/>
  <c r="Z103" i="5"/>
  <c r="D104" i="5"/>
  <c r="E104" i="5"/>
  <c r="F104" i="5"/>
  <c r="G104" i="5"/>
  <c r="H104" i="5"/>
  <c r="O104" i="5"/>
  <c r="P104" i="5"/>
  <c r="Q104" i="5"/>
  <c r="AA104" i="5"/>
  <c r="AB104" i="5"/>
  <c r="AC104" i="5"/>
  <c r="AG104" i="5"/>
  <c r="AH104" i="5"/>
  <c r="AI104" i="5"/>
  <c r="L105" i="5"/>
  <c r="M105" i="5"/>
  <c r="N105" i="5"/>
  <c r="R105" i="5"/>
  <c r="S105" i="5"/>
  <c r="T105" i="5"/>
  <c r="U105" i="5"/>
  <c r="V105" i="5"/>
  <c r="W105" i="5"/>
  <c r="D106" i="5"/>
  <c r="E106" i="5"/>
  <c r="AD106" i="5"/>
  <c r="AE106" i="5"/>
  <c r="AF106" i="5"/>
  <c r="X107" i="5"/>
  <c r="Y107" i="5"/>
  <c r="Z107" i="5"/>
  <c r="F108" i="5"/>
  <c r="G108" i="5"/>
  <c r="H108" i="5"/>
  <c r="K108" i="5"/>
  <c r="O108" i="5"/>
  <c r="P108" i="5"/>
  <c r="Q108" i="5"/>
  <c r="AA108" i="5"/>
  <c r="AB108" i="5"/>
  <c r="AC108" i="5"/>
  <c r="AG108" i="5"/>
  <c r="AH108" i="5"/>
  <c r="AI108" i="5"/>
  <c r="D109" i="5"/>
  <c r="E109" i="5"/>
  <c r="L110" i="5"/>
  <c r="M110" i="5"/>
  <c r="N110" i="5"/>
  <c r="R110" i="5"/>
  <c r="S110" i="5"/>
  <c r="T110" i="5"/>
  <c r="U110" i="5"/>
  <c r="V110" i="5"/>
  <c r="W110" i="5"/>
  <c r="AD111" i="5"/>
  <c r="AE111" i="5"/>
  <c r="AF111" i="5"/>
  <c r="X112" i="5"/>
  <c r="Y112" i="5"/>
  <c r="Z112" i="5"/>
  <c r="K113" i="5"/>
  <c r="O113" i="5"/>
  <c r="P113" i="5"/>
  <c r="Q113" i="5"/>
  <c r="AA113" i="5"/>
  <c r="AB113" i="5"/>
  <c r="AC113" i="5"/>
  <c r="AG113" i="5"/>
  <c r="AH113" i="5"/>
  <c r="AI113" i="5"/>
  <c r="D114" i="5"/>
  <c r="E114" i="5"/>
  <c r="R115" i="5"/>
  <c r="S115" i="5"/>
  <c r="T115" i="5"/>
  <c r="U115" i="5"/>
  <c r="V115" i="5"/>
  <c r="W115" i="5"/>
  <c r="AD116" i="5"/>
  <c r="AE116" i="5"/>
  <c r="AF116" i="5"/>
  <c r="X117" i="5"/>
  <c r="Y117" i="5"/>
  <c r="Z117" i="5"/>
  <c r="K118" i="5"/>
  <c r="O118" i="5"/>
  <c r="P118" i="5"/>
  <c r="Q118" i="5"/>
  <c r="AG118" i="5"/>
  <c r="AH118" i="5"/>
  <c r="AI118" i="5"/>
  <c r="D119" i="5"/>
  <c r="E119" i="5"/>
  <c r="R120" i="5"/>
  <c r="S120" i="5"/>
  <c r="T120" i="5"/>
  <c r="U120" i="5"/>
  <c r="V120" i="5"/>
  <c r="W120" i="5"/>
  <c r="AD121" i="5"/>
  <c r="AE121" i="5"/>
  <c r="AF121" i="5"/>
  <c r="K122" i="5"/>
  <c r="O122" i="5"/>
  <c r="P122" i="5"/>
  <c r="Q122" i="5"/>
  <c r="D123" i="5"/>
  <c r="E123" i="5"/>
  <c r="F124" i="5"/>
  <c r="G124" i="5"/>
  <c r="H124" i="5"/>
  <c r="AD125" i="5"/>
  <c r="AE125" i="5"/>
  <c r="AF125" i="5"/>
  <c r="K126" i="5"/>
  <c r="O126" i="5"/>
  <c r="P126" i="5"/>
  <c r="Q126" i="5"/>
  <c r="D127" i="5"/>
  <c r="E127" i="5"/>
  <c r="F128" i="5"/>
  <c r="G128" i="5"/>
  <c r="H128" i="5"/>
  <c r="AD129" i="5"/>
  <c r="AE129" i="5"/>
  <c r="AF129" i="5"/>
  <c r="K130" i="5"/>
  <c r="D131" i="5"/>
  <c r="E131" i="5"/>
  <c r="AD132" i="5"/>
  <c r="AE132" i="5"/>
  <c r="AF132" i="5"/>
  <c r="K133" i="5"/>
  <c r="D135" i="5"/>
  <c r="E135" i="5"/>
  <c r="R136" i="5"/>
  <c r="S136" i="5"/>
  <c r="T136" i="5"/>
  <c r="D137" i="5"/>
  <c r="E137" i="5"/>
  <c r="C76" i="5"/>
  <c r="C82" i="5"/>
  <c r="C95" i="5"/>
  <c r="C97" i="5"/>
  <c r="C104" i="5"/>
  <c r="C106" i="5"/>
  <c r="C109" i="5"/>
  <c r="C114" i="5"/>
  <c r="C119" i="5"/>
  <c r="C123" i="5"/>
  <c r="C127" i="5"/>
  <c r="C131" i="5"/>
  <c r="C135" i="5"/>
  <c r="C137" i="5"/>
  <c r="C75" i="5"/>
</calcChain>
</file>

<file path=xl/sharedStrings.xml><?xml version="1.0" encoding="utf-8"?>
<sst xmlns="http://schemas.openxmlformats.org/spreadsheetml/2006/main" count="288" uniqueCount="37">
  <si>
    <t>Time (min)</t>
  </si>
  <si>
    <t xml:space="preserve"> </t>
  </si>
  <si>
    <t>OD_1</t>
  </si>
  <si>
    <t>OD_2</t>
  </si>
  <si>
    <t>OD_3</t>
  </si>
  <si>
    <t>OD_4</t>
  </si>
  <si>
    <t>OD_5</t>
  </si>
  <si>
    <t>OD_6</t>
  </si>
  <si>
    <t>OD_7</t>
  </si>
  <si>
    <t>OD_8</t>
  </si>
  <si>
    <t>OD_9</t>
  </si>
  <si>
    <t>OD_10</t>
  </si>
  <si>
    <t>OD_11</t>
  </si>
  <si>
    <t>OD_12</t>
  </si>
  <si>
    <t>OD_13</t>
  </si>
  <si>
    <t>OD_14</t>
  </si>
  <si>
    <t>OD_15</t>
  </si>
  <si>
    <t>OD_16</t>
  </si>
  <si>
    <t>OD_17</t>
  </si>
  <si>
    <t>OD_18</t>
  </si>
  <si>
    <t>OD_19</t>
  </si>
  <si>
    <t>OD_20</t>
  </si>
  <si>
    <t>OD_21</t>
  </si>
  <si>
    <t>OD_22</t>
  </si>
  <si>
    <t>OD_23</t>
  </si>
  <si>
    <t>OD_24</t>
  </si>
  <si>
    <t>OD_25</t>
  </si>
  <si>
    <t>OD_26</t>
  </si>
  <si>
    <t>OD_27</t>
  </si>
  <si>
    <t>OD_28</t>
  </si>
  <si>
    <t>OD_29</t>
  </si>
  <si>
    <t>OD_30</t>
  </si>
  <si>
    <t>OD_31</t>
  </si>
  <si>
    <t>OD_32</t>
  </si>
  <si>
    <t>OD_33</t>
  </si>
  <si>
    <t>logged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</si>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</sst>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Alignment="1"/>
    <xf numFmtId="0" fontId="4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E.coli</a:t>
            </a:r>
            <a:r>
              <a:rPr lang="en-US" sz="2000" i="0" baseline="0"/>
              <a:t> IV-1 OD trials over time </a:t>
            </a:r>
            <a:endParaRPr lang="en-US" sz="20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'IV_1-OD'!$D$3</c:f>
              <c:strCache>
                <c:ptCount val="1"/>
                <c:pt idx="0">
                  <c:v>OD_2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'IV_1-OD'!$D$4:$D$66</c:f>
              <c:numCache>
                <c:formatCode>General</c:formatCode>
                <c:ptCount val="63"/>
                <c:pt idx="0">
                  <c:v>0.01</c:v>
                </c:pt>
                <c:pt idx="1">
                  <c:v>8.9999999999999993E-3</c:v>
                </c:pt>
                <c:pt idx="7">
                  <c:v>1.0999999999999999E-2</c:v>
                </c:pt>
                <c:pt idx="20">
                  <c:v>5.6000000000000001E-2</c:v>
                </c:pt>
                <c:pt idx="22">
                  <c:v>0.08</c:v>
                </c:pt>
                <c:pt idx="29">
                  <c:v>0.224</c:v>
                </c:pt>
                <c:pt idx="31">
                  <c:v>0.30199999999999999</c:v>
                </c:pt>
                <c:pt idx="34">
                  <c:v>0.315</c:v>
                </c:pt>
                <c:pt idx="39">
                  <c:v>0.435</c:v>
                </c:pt>
                <c:pt idx="44">
                  <c:v>0.52300000000000002</c:v>
                </c:pt>
                <c:pt idx="48">
                  <c:v>0.72399999999999998</c:v>
                </c:pt>
                <c:pt idx="52">
                  <c:v>0.93600000000000005</c:v>
                </c:pt>
                <c:pt idx="56">
                  <c:v>1.28</c:v>
                </c:pt>
                <c:pt idx="59">
                  <c:v>1.4319999999999999</c:v>
                </c:pt>
                <c:pt idx="60">
                  <c:v>1.734</c:v>
                </c:pt>
                <c:pt idx="62">
                  <c:v>2.1320000000000001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5A-6047-9518-CC095D6EEF09}"/>
            </c:ext>
          </c:extLst>
        </c:ser>
        <c:ser>
          <c:idx val="1"/>
          <c:order val="1"/>
          <c:tx>
            <c:strRef>
              <c:f>'IV_1-OD'!$E$3</c:f>
              <c:strCache>
                <c:ptCount val="1"/>
                <c:pt idx="0">
                  <c:v>OD_3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'IV_1-OD'!$E$4:$E$66</c:f>
              <c:numCache>
                <c:formatCode>General</c:formatCode>
                <c:ptCount val="63"/>
                <c:pt idx="0">
                  <c:v>0.01</c:v>
                </c:pt>
                <c:pt idx="1">
                  <c:v>3.0000000000000001E-3</c:v>
                </c:pt>
                <c:pt idx="7">
                  <c:v>8.0000000000000002E-3</c:v>
                </c:pt>
                <c:pt idx="13">
                  <c:v>0</c:v>
                </c:pt>
                <c:pt idx="20">
                  <c:v>5.0999999999999997E-2</c:v>
                </c:pt>
                <c:pt idx="22">
                  <c:v>8.8999999999999996E-2</c:v>
                </c:pt>
                <c:pt idx="29">
                  <c:v>0.23300000000000001</c:v>
                </c:pt>
                <c:pt idx="31">
                  <c:v>0.29499999999999998</c:v>
                </c:pt>
                <c:pt idx="34">
                  <c:v>0.34100000000000003</c:v>
                </c:pt>
                <c:pt idx="39">
                  <c:v>0.41699999999999998</c:v>
                </c:pt>
                <c:pt idx="44">
                  <c:v>0.57599999999999996</c:v>
                </c:pt>
                <c:pt idx="48">
                  <c:v>0.72899999999999998</c:v>
                </c:pt>
                <c:pt idx="52">
                  <c:v>1.0109999999999999</c:v>
                </c:pt>
                <c:pt idx="56">
                  <c:v>1.43</c:v>
                </c:pt>
                <c:pt idx="59">
                  <c:v>1.655</c:v>
                </c:pt>
                <c:pt idx="60">
                  <c:v>1.8839999999999999</c:v>
                </c:pt>
                <c:pt idx="62">
                  <c:v>2.3959999999999999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5A-6047-9518-CC095D6EEF09}"/>
            </c:ext>
          </c:extLst>
        </c:ser>
        <c:ser>
          <c:idx val="2"/>
          <c:order val="2"/>
          <c:tx>
            <c:strRef>
              <c:f>'IV_1-OD'!$F$3</c:f>
              <c:strCache>
                <c:ptCount val="1"/>
                <c:pt idx="0">
                  <c:v>OD_4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'IV_1-OD'!$F$4:$F$66</c:f>
              <c:numCache>
                <c:formatCode>General</c:formatCode>
                <c:ptCount val="63"/>
                <c:pt idx="0">
                  <c:v>0.01</c:v>
                </c:pt>
                <c:pt idx="5">
                  <c:v>0.10299999999999999</c:v>
                </c:pt>
                <c:pt idx="11">
                  <c:v>0.224</c:v>
                </c:pt>
                <c:pt idx="14">
                  <c:v>0.32600000000000001</c:v>
                </c:pt>
                <c:pt idx="16">
                  <c:v>0.39600000000000002</c:v>
                </c:pt>
                <c:pt idx="24">
                  <c:v>0.60799999999999998</c:v>
                </c:pt>
                <c:pt idx="29">
                  <c:v>0.89300000000000002</c:v>
                </c:pt>
                <c:pt idx="33">
                  <c:v>1.48</c:v>
                </c:pt>
                <c:pt idx="49">
                  <c:v>1.716</c:v>
                </c:pt>
                <c:pt idx="53">
                  <c:v>1.8009999999999999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5A-6047-9518-CC095D6EEF09}"/>
            </c:ext>
          </c:extLst>
        </c:ser>
        <c:ser>
          <c:idx val="3"/>
          <c:order val="3"/>
          <c:tx>
            <c:strRef>
              <c:f>'IV_1-OD'!$G$3</c:f>
              <c:strCache>
                <c:ptCount val="1"/>
                <c:pt idx="0">
                  <c:v>OD_5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'IV_1-OD'!$G$4:$G$66</c:f>
              <c:numCache>
                <c:formatCode>General</c:formatCode>
                <c:ptCount val="63"/>
                <c:pt idx="0">
                  <c:v>0.01</c:v>
                </c:pt>
                <c:pt idx="5">
                  <c:v>0.09</c:v>
                </c:pt>
                <c:pt idx="11">
                  <c:v>0.22500000000000001</c:v>
                </c:pt>
                <c:pt idx="14">
                  <c:v>0.30599999999999999</c:v>
                </c:pt>
                <c:pt idx="16">
                  <c:v>0.36199999999999999</c:v>
                </c:pt>
                <c:pt idx="24">
                  <c:v>0.62</c:v>
                </c:pt>
                <c:pt idx="29">
                  <c:v>0.88100000000000001</c:v>
                </c:pt>
                <c:pt idx="33">
                  <c:v>1.5049999999999999</c:v>
                </c:pt>
                <c:pt idx="49">
                  <c:v>3.46</c:v>
                </c:pt>
                <c:pt idx="53">
                  <c:v>3.6240000000000001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5A-6047-9518-CC095D6EEF09}"/>
            </c:ext>
          </c:extLst>
        </c:ser>
        <c:ser>
          <c:idx val="4"/>
          <c:order val="4"/>
          <c:tx>
            <c:strRef>
              <c:f>'IV_1-OD'!$H$3</c:f>
              <c:strCache>
                <c:ptCount val="1"/>
                <c:pt idx="0">
                  <c:v>OD_6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'IV_1-OD'!$H$4:$H$66</c:f>
              <c:numCache>
                <c:formatCode>General</c:formatCode>
                <c:ptCount val="63"/>
                <c:pt idx="0">
                  <c:v>0.01</c:v>
                </c:pt>
                <c:pt idx="5">
                  <c:v>8.4000000000000005E-2</c:v>
                </c:pt>
                <c:pt idx="11">
                  <c:v>0.22800000000000001</c:v>
                </c:pt>
                <c:pt idx="16">
                  <c:v>0.373</c:v>
                </c:pt>
                <c:pt idx="24">
                  <c:v>0.61499999999999999</c:v>
                </c:pt>
                <c:pt idx="29">
                  <c:v>0.879</c:v>
                </c:pt>
                <c:pt idx="33">
                  <c:v>1.4470000000000001</c:v>
                </c:pt>
                <c:pt idx="49">
                  <c:v>3.407</c:v>
                </c:pt>
                <c:pt idx="53">
                  <c:v>3.6309999999999998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5A-6047-9518-CC095D6EEF09}"/>
            </c:ext>
          </c:extLst>
        </c:ser>
        <c:ser>
          <c:idx val="5"/>
          <c:order val="5"/>
          <c:tx>
            <c:strRef>
              <c:f>'IV_1-OD'!$I$3</c:f>
              <c:strCache>
                <c:ptCount val="1"/>
                <c:pt idx="0">
                  <c:v>OD_7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'IV_1-OD'!$I$4:$I$66</c:f>
              <c:numCache>
                <c:formatCode>General</c:formatCode>
                <c:ptCount val="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5A-6047-9518-CC095D6EEF09}"/>
            </c:ext>
          </c:extLst>
        </c:ser>
        <c:ser>
          <c:idx val="6"/>
          <c:order val="6"/>
          <c:tx>
            <c:strRef>
              <c:f>'IV_1-OD'!$J$3</c:f>
              <c:strCache>
                <c:ptCount val="1"/>
                <c:pt idx="0">
                  <c:v>OD_8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'IV_1-OD'!$J$4:$J$66</c:f>
              <c:numCache>
                <c:formatCode>General</c:formatCode>
                <c:ptCount val="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5A-6047-9518-CC095D6EEF09}"/>
            </c:ext>
          </c:extLst>
        </c:ser>
        <c:ser>
          <c:idx val="7"/>
          <c:order val="7"/>
          <c:tx>
            <c:strRef>
              <c:f>'IV_1-OD'!$K$3</c:f>
              <c:strCache>
                <c:ptCount val="1"/>
                <c:pt idx="0">
                  <c:v>OD_9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'IV_1-OD'!$K$4:$K$66</c:f>
              <c:numCache>
                <c:formatCode>General</c:formatCode>
                <c:ptCount val="63"/>
                <c:pt idx="0">
                  <c:v>0.01</c:v>
                </c:pt>
                <c:pt idx="2">
                  <c:v>6.0999999999999999E-2</c:v>
                </c:pt>
                <c:pt idx="8">
                  <c:v>0.17899999999999999</c:v>
                </c:pt>
                <c:pt idx="11">
                  <c:v>0.24099999999999999</c:v>
                </c:pt>
                <c:pt idx="13">
                  <c:v>0.308</c:v>
                </c:pt>
                <c:pt idx="33">
                  <c:v>0.64400000000000002</c:v>
                </c:pt>
                <c:pt idx="38">
                  <c:v>1.1020000000000001</c:v>
                </c:pt>
                <c:pt idx="43">
                  <c:v>1.6439999999999999</c:v>
                </c:pt>
                <c:pt idx="47">
                  <c:v>2.1629999999999998</c:v>
                </c:pt>
                <c:pt idx="51">
                  <c:v>2.6</c:v>
                </c:pt>
                <c:pt idx="55">
                  <c:v>3.036</c:v>
                </c:pt>
                <c:pt idx="58">
                  <c:v>3.4359999999999999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75A-6047-9518-CC095D6EEF09}"/>
            </c:ext>
          </c:extLst>
        </c:ser>
        <c:ser>
          <c:idx val="8"/>
          <c:order val="8"/>
          <c:tx>
            <c:strRef>
              <c:f>'IV_1-OD'!$L$3</c:f>
              <c:strCache>
                <c:ptCount val="1"/>
                <c:pt idx="0">
                  <c:v>OD_10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'IV_1-OD'!$L$4:$L$66</c:f>
              <c:numCache>
                <c:formatCode>General</c:formatCode>
                <c:ptCount val="63"/>
                <c:pt idx="0">
                  <c:v>0.01</c:v>
                </c:pt>
                <c:pt idx="2">
                  <c:v>5.6000000000000001E-2</c:v>
                </c:pt>
                <c:pt idx="9">
                  <c:v>0.193</c:v>
                </c:pt>
                <c:pt idx="12">
                  <c:v>0.255</c:v>
                </c:pt>
                <c:pt idx="15">
                  <c:v>0.34899999999999998</c:v>
                </c:pt>
                <c:pt idx="22">
                  <c:v>0.47899999999999998</c:v>
                </c:pt>
                <c:pt idx="26">
                  <c:v>0.9</c:v>
                </c:pt>
                <c:pt idx="30">
                  <c:v>1.149</c:v>
                </c:pt>
                <c:pt idx="35">
                  <c:v>1.573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5A-6047-9518-CC095D6EEF09}"/>
            </c:ext>
          </c:extLst>
        </c:ser>
        <c:ser>
          <c:idx val="9"/>
          <c:order val="9"/>
          <c:tx>
            <c:strRef>
              <c:f>'IV_1-OD'!$M$3</c:f>
              <c:strCache>
                <c:ptCount val="1"/>
                <c:pt idx="0">
                  <c:v>OD_11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'IV_1-OD'!$M$4:$M$66</c:f>
              <c:numCache>
                <c:formatCode>General</c:formatCode>
                <c:ptCount val="63"/>
                <c:pt idx="0">
                  <c:v>0.01</c:v>
                </c:pt>
                <c:pt idx="2">
                  <c:v>5.6000000000000001E-2</c:v>
                </c:pt>
                <c:pt idx="9">
                  <c:v>0.184</c:v>
                </c:pt>
                <c:pt idx="12">
                  <c:v>0.251</c:v>
                </c:pt>
                <c:pt idx="15">
                  <c:v>0.372</c:v>
                </c:pt>
                <c:pt idx="22">
                  <c:v>0.49399999999999999</c:v>
                </c:pt>
                <c:pt idx="26">
                  <c:v>0.873</c:v>
                </c:pt>
                <c:pt idx="30">
                  <c:v>1.091</c:v>
                </c:pt>
                <c:pt idx="35">
                  <c:v>1.486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75A-6047-9518-CC095D6EEF09}"/>
            </c:ext>
          </c:extLst>
        </c:ser>
        <c:ser>
          <c:idx val="10"/>
          <c:order val="10"/>
          <c:tx>
            <c:strRef>
              <c:f>'IV_1-OD'!$N$3</c:f>
              <c:strCache>
                <c:ptCount val="1"/>
                <c:pt idx="0">
                  <c:v>OD_12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'IV_1-OD'!$N$4:$N$66</c:f>
              <c:numCache>
                <c:formatCode>General</c:formatCode>
                <c:ptCount val="63"/>
                <c:pt idx="0">
                  <c:v>0.01</c:v>
                </c:pt>
                <c:pt idx="2">
                  <c:v>5.8000000000000003E-2</c:v>
                </c:pt>
                <c:pt idx="9">
                  <c:v>0.19700000000000001</c:v>
                </c:pt>
                <c:pt idx="12">
                  <c:v>0.26600000000000001</c:v>
                </c:pt>
                <c:pt idx="15">
                  <c:v>0.38500000000000001</c:v>
                </c:pt>
                <c:pt idx="22">
                  <c:v>0.50800000000000001</c:v>
                </c:pt>
                <c:pt idx="26">
                  <c:v>0.89500000000000002</c:v>
                </c:pt>
                <c:pt idx="30">
                  <c:v>1.1180000000000001</c:v>
                </c:pt>
                <c:pt idx="35">
                  <c:v>1.516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75A-6047-9518-CC095D6EEF09}"/>
            </c:ext>
          </c:extLst>
        </c:ser>
        <c:ser>
          <c:idx val="11"/>
          <c:order val="11"/>
          <c:tx>
            <c:strRef>
              <c:f>'IV_1-OD'!$O$3</c:f>
              <c:strCache>
                <c:ptCount val="1"/>
                <c:pt idx="0">
                  <c:v>OD_13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'IV_1-OD'!$O$4:$O$66</c:f>
              <c:numCache>
                <c:formatCode>General</c:formatCode>
                <c:ptCount val="63"/>
                <c:pt idx="0">
                  <c:v>0.01</c:v>
                </c:pt>
                <c:pt idx="7">
                  <c:v>6.8000000000000005E-2</c:v>
                </c:pt>
                <c:pt idx="13">
                  <c:v>0.17299999999999999</c:v>
                </c:pt>
                <c:pt idx="17">
                  <c:v>0.219</c:v>
                </c:pt>
                <c:pt idx="20">
                  <c:v>0.245</c:v>
                </c:pt>
                <c:pt idx="21">
                  <c:v>0.313</c:v>
                </c:pt>
                <c:pt idx="24">
                  <c:v>0.44900000000000001</c:v>
                </c:pt>
                <c:pt idx="29">
                  <c:v>0.66200000000000003</c:v>
                </c:pt>
                <c:pt idx="33">
                  <c:v>0.97299999999999998</c:v>
                </c:pt>
                <c:pt idx="38">
                  <c:v>1.429</c:v>
                </c:pt>
                <c:pt idx="43">
                  <c:v>1.96</c:v>
                </c:pt>
                <c:pt idx="47">
                  <c:v>2.2679999999999998</c:v>
                </c:pt>
                <c:pt idx="51">
                  <c:v>2.6019999999999999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75A-6047-9518-CC095D6EEF09}"/>
            </c:ext>
          </c:extLst>
        </c:ser>
        <c:ser>
          <c:idx val="12"/>
          <c:order val="12"/>
          <c:tx>
            <c:strRef>
              <c:f>'IV_1-OD'!$P$3</c:f>
              <c:strCache>
                <c:ptCount val="1"/>
                <c:pt idx="0">
                  <c:v>OD_14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'IV_1-OD'!$P$4:$P$66</c:f>
              <c:numCache>
                <c:formatCode>General</c:formatCode>
                <c:ptCount val="63"/>
                <c:pt idx="0">
                  <c:v>0.01</c:v>
                </c:pt>
                <c:pt idx="7">
                  <c:v>6.6000000000000003E-2</c:v>
                </c:pt>
                <c:pt idx="13">
                  <c:v>0.16200000000000001</c:v>
                </c:pt>
                <c:pt idx="17">
                  <c:v>0.16</c:v>
                </c:pt>
                <c:pt idx="20">
                  <c:v>0.23</c:v>
                </c:pt>
                <c:pt idx="21">
                  <c:v>0.29899999999999999</c:v>
                </c:pt>
                <c:pt idx="24">
                  <c:v>0.40699999999999997</c:v>
                </c:pt>
                <c:pt idx="29">
                  <c:v>0.625</c:v>
                </c:pt>
                <c:pt idx="33">
                  <c:v>0.91100000000000003</c:v>
                </c:pt>
                <c:pt idx="38">
                  <c:v>1.377</c:v>
                </c:pt>
                <c:pt idx="43">
                  <c:v>1.72</c:v>
                </c:pt>
                <c:pt idx="47">
                  <c:v>2.2679999999999998</c:v>
                </c:pt>
                <c:pt idx="51">
                  <c:v>2.6680000000000001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75A-6047-9518-CC095D6EEF09}"/>
            </c:ext>
          </c:extLst>
        </c:ser>
        <c:ser>
          <c:idx val="13"/>
          <c:order val="13"/>
          <c:tx>
            <c:strRef>
              <c:f>'IV_1-OD'!$Q$3</c:f>
              <c:strCache>
                <c:ptCount val="1"/>
                <c:pt idx="0">
                  <c:v>OD_15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'IV_1-OD'!$Q$4:$Q$66</c:f>
              <c:numCache>
                <c:formatCode>General</c:formatCode>
                <c:ptCount val="63"/>
                <c:pt idx="0">
                  <c:v>0.01</c:v>
                </c:pt>
                <c:pt idx="7">
                  <c:v>6.4000000000000001E-2</c:v>
                </c:pt>
                <c:pt idx="13">
                  <c:v>0.16300000000000001</c:v>
                </c:pt>
                <c:pt idx="17">
                  <c:v>0.21299999999999999</c:v>
                </c:pt>
                <c:pt idx="20">
                  <c:v>0.26300000000000001</c:v>
                </c:pt>
                <c:pt idx="21">
                  <c:v>0.32900000000000001</c:v>
                </c:pt>
                <c:pt idx="24">
                  <c:v>0.41299999999999998</c:v>
                </c:pt>
                <c:pt idx="29">
                  <c:v>0.64400000000000002</c:v>
                </c:pt>
                <c:pt idx="33">
                  <c:v>0.96</c:v>
                </c:pt>
                <c:pt idx="38">
                  <c:v>1.343</c:v>
                </c:pt>
                <c:pt idx="43">
                  <c:v>1.8879999999999999</c:v>
                </c:pt>
                <c:pt idx="47">
                  <c:v>2.1930000000000001</c:v>
                </c:pt>
                <c:pt idx="51">
                  <c:v>2.464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75A-6047-9518-CC095D6EEF09}"/>
            </c:ext>
          </c:extLst>
        </c:ser>
        <c:ser>
          <c:idx val="14"/>
          <c:order val="14"/>
          <c:tx>
            <c:strRef>
              <c:f>'IV_1-OD'!$R$3</c:f>
              <c:strCache>
                <c:ptCount val="1"/>
                <c:pt idx="0">
                  <c:v>OD_16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'IV_1-OD'!$R$4:$R$66</c:f>
              <c:numCache>
                <c:formatCode>General</c:formatCode>
                <c:ptCount val="63"/>
                <c:pt idx="0">
                  <c:v>0.01</c:v>
                </c:pt>
                <c:pt idx="2">
                  <c:v>0.224</c:v>
                </c:pt>
                <c:pt idx="3">
                  <c:v>0.27900000000000003</c:v>
                </c:pt>
                <c:pt idx="4">
                  <c:v>0.34100000000000003</c:v>
                </c:pt>
                <c:pt idx="9">
                  <c:v>0.44700000000000001</c:v>
                </c:pt>
                <c:pt idx="15">
                  <c:v>0.70699999999999996</c:v>
                </c:pt>
                <c:pt idx="22">
                  <c:v>1.022</c:v>
                </c:pt>
                <c:pt idx="26">
                  <c:v>1.6240000000000001</c:v>
                </c:pt>
                <c:pt idx="30">
                  <c:v>2.0840000000000001</c:v>
                </c:pt>
                <c:pt idx="35">
                  <c:v>2.4390000000000001</c:v>
                </c:pt>
                <c:pt idx="40">
                  <c:v>2.8519999999999999</c:v>
                </c:pt>
                <c:pt idx="45">
                  <c:v>3.2629999999999999</c:v>
                </c:pt>
                <c:pt idx="61">
                  <c:v>3.8530000000000002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75A-6047-9518-CC095D6EEF09}"/>
            </c:ext>
          </c:extLst>
        </c:ser>
        <c:ser>
          <c:idx val="15"/>
          <c:order val="15"/>
          <c:tx>
            <c:strRef>
              <c:f>'IV_1-OD'!$S$3</c:f>
              <c:strCache>
                <c:ptCount val="1"/>
                <c:pt idx="0">
                  <c:v>OD_17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'IV_1-OD'!$S$4:$S$66</c:f>
              <c:numCache>
                <c:formatCode>General</c:formatCode>
                <c:ptCount val="63"/>
                <c:pt idx="0">
                  <c:v>0.01</c:v>
                </c:pt>
                <c:pt idx="2">
                  <c:v>0.219</c:v>
                </c:pt>
                <c:pt idx="3">
                  <c:v>0.25600000000000001</c:v>
                </c:pt>
                <c:pt idx="4">
                  <c:v>0.30299999999999999</c:v>
                </c:pt>
                <c:pt idx="9">
                  <c:v>0.437</c:v>
                </c:pt>
                <c:pt idx="15">
                  <c:v>0.66700000000000004</c:v>
                </c:pt>
                <c:pt idx="22">
                  <c:v>1.006</c:v>
                </c:pt>
                <c:pt idx="26">
                  <c:v>1.5640000000000001</c:v>
                </c:pt>
                <c:pt idx="30">
                  <c:v>2.1419999999999999</c:v>
                </c:pt>
                <c:pt idx="35">
                  <c:v>2.4180000000000001</c:v>
                </c:pt>
                <c:pt idx="40">
                  <c:v>2.9830000000000001</c:v>
                </c:pt>
                <c:pt idx="45">
                  <c:v>3.367</c:v>
                </c:pt>
                <c:pt idx="61">
                  <c:v>4.0880000000000001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75A-6047-9518-CC095D6EEF09}"/>
            </c:ext>
          </c:extLst>
        </c:ser>
        <c:ser>
          <c:idx val="16"/>
          <c:order val="16"/>
          <c:tx>
            <c:strRef>
              <c:f>'IV_1-OD'!$T$3</c:f>
              <c:strCache>
                <c:ptCount val="1"/>
                <c:pt idx="0">
                  <c:v>OD_18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'IV_1-OD'!$T$4:$T$66</c:f>
              <c:numCache>
                <c:formatCode>General</c:formatCode>
                <c:ptCount val="63"/>
                <c:pt idx="0">
                  <c:v>0.01</c:v>
                </c:pt>
                <c:pt idx="2">
                  <c:v>0.20499999999999999</c:v>
                </c:pt>
                <c:pt idx="3">
                  <c:v>0.28000000000000003</c:v>
                </c:pt>
                <c:pt idx="4">
                  <c:v>0.34300000000000003</c:v>
                </c:pt>
                <c:pt idx="9">
                  <c:v>0.45600000000000002</c:v>
                </c:pt>
                <c:pt idx="15">
                  <c:v>0.64400000000000002</c:v>
                </c:pt>
                <c:pt idx="22">
                  <c:v>1.002</c:v>
                </c:pt>
                <c:pt idx="26">
                  <c:v>1.5629999999999999</c:v>
                </c:pt>
                <c:pt idx="30">
                  <c:v>2.056</c:v>
                </c:pt>
                <c:pt idx="35">
                  <c:v>2.3319999999999999</c:v>
                </c:pt>
                <c:pt idx="40">
                  <c:v>2.7360000000000002</c:v>
                </c:pt>
                <c:pt idx="45">
                  <c:v>3.121</c:v>
                </c:pt>
                <c:pt idx="61">
                  <c:v>3.9329999999999998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75A-6047-9518-CC095D6EEF09}"/>
            </c:ext>
          </c:extLst>
        </c:ser>
        <c:ser>
          <c:idx val="17"/>
          <c:order val="17"/>
          <c:tx>
            <c:strRef>
              <c:f>'IV_1-OD'!$U$3</c:f>
              <c:strCache>
                <c:ptCount val="1"/>
                <c:pt idx="0">
                  <c:v>OD_19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'IV_1-OD'!$U$4:$U$66</c:f>
              <c:numCache>
                <c:formatCode>General</c:formatCode>
                <c:ptCount val="63"/>
                <c:pt idx="0">
                  <c:v>0.01</c:v>
                </c:pt>
                <c:pt idx="2">
                  <c:v>0.224</c:v>
                </c:pt>
                <c:pt idx="3">
                  <c:v>0.27900000000000003</c:v>
                </c:pt>
                <c:pt idx="4">
                  <c:v>0.34100000000000003</c:v>
                </c:pt>
                <c:pt idx="9">
                  <c:v>0.44700000000000001</c:v>
                </c:pt>
                <c:pt idx="15">
                  <c:v>0.70699999999999996</c:v>
                </c:pt>
                <c:pt idx="22">
                  <c:v>1.022</c:v>
                </c:pt>
                <c:pt idx="26">
                  <c:v>1.6240000000000001</c:v>
                </c:pt>
                <c:pt idx="30">
                  <c:v>2.0840000000000001</c:v>
                </c:pt>
                <c:pt idx="35">
                  <c:v>2.4390000000000001</c:v>
                </c:pt>
                <c:pt idx="40">
                  <c:v>2.8519999999999999</c:v>
                </c:pt>
                <c:pt idx="45">
                  <c:v>3.2629999999999999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75A-6047-9518-CC095D6EEF09}"/>
            </c:ext>
          </c:extLst>
        </c:ser>
        <c:ser>
          <c:idx val="18"/>
          <c:order val="18"/>
          <c:tx>
            <c:strRef>
              <c:f>'IV_1-OD'!$V$3</c:f>
              <c:strCache>
                <c:ptCount val="1"/>
                <c:pt idx="0">
                  <c:v>OD_20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'IV_1-OD'!$V$4:$V$66</c:f>
              <c:numCache>
                <c:formatCode>General</c:formatCode>
                <c:ptCount val="63"/>
                <c:pt idx="0">
                  <c:v>0.01</c:v>
                </c:pt>
                <c:pt idx="2">
                  <c:v>0.219</c:v>
                </c:pt>
                <c:pt idx="3">
                  <c:v>0.25600000000000001</c:v>
                </c:pt>
                <c:pt idx="4">
                  <c:v>0.30299999999999999</c:v>
                </c:pt>
                <c:pt idx="9">
                  <c:v>0.437</c:v>
                </c:pt>
                <c:pt idx="15">
                  <c:v>0.66700000000000004</c:v>
                </c:pt>
                <c:pt idx="22">
                  <c:v>1.006</c:v>
                </c:pt>
                <c:pt idx="26">
                  <c:v>1.5640000000000001</c:v>
                </c:pt>
                <c:pt idx="30">
                  <c:v>2.1419999999999999</c:v>
                </c:pt>
                <c:pt idx="35">
                  <c:v>2.4180000000000001</c:v>
                </c:pt>
                <c:pt idx="40">
                  <c:v>2.9830000000000001</c:v>
                </c:pt>
                <c:pt idx="45">
                  <c:v>3.367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75A-6047-9518-CC095D6EEF09}"/>
            </c:ext>
          </c:extLst>
        </c:ser>
        <c:ser>
          <c:idx val="19"/>
          <c:order val="19"/>
          <c:tx>
            <c:strRef>
              <c:f>'IV_1-OD'!$W$3</c:f>
              <c:strCache>
                <c:ptCount val="1"/>
                <c:pt idx="0">
                  <c:v>OD_21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'IV_1-OD'!$W$4:$W$66</c:f>
              <c:numCache>
                <c:formatCode>General</c:formatCode>
                <c:ptCount val="63"/>
                <c:pt idx="0">
                  <c:v>0.01</c:v>
                </c:pt>
                <c:pt idx="2">
                  <c:v>0.20499999999999999</c:v>
                </c:pt>
                <c:pt idx="3">
                  <c:v>0.28000000000000003</c:v>
                </c:pt>
                <c:pt idx="4">
                  <c:v>0.34300000000000003</c:v>
                </c:pt>
                <c:pt idx="9">
                  <c:v>0.45600000000000002</c:v>
                </c:pt>
                <c:pt idx="15">
                  <c:v>0.64400000000000002</c:v>
                </c:pt>
                <c:pt idx="22">
                  <c:v>1.002</c:v>
                </c:pt>
                <c:pt idx="26">
                  <c:v>1.5629999999999999</c:v>
                </c:pt>
                <c:pt idx="30">
                  <c:v>2.056</c:v>
                </c:pt>
                <c:pt idx="35">
                  <c:v>2.3319999999999999</c:v>
                </c:pt>
                <c:pt idx="40">
                  <c:v>2.7360000000000002</c:v>
                </c:pt>
                <c:pt idx="45">
                  <c:v>3.121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75A-6047-9518-CC095D6EEF09}"/>
            </c:ext>
          </c:extLst>
        </c:ser>
        <c:ser>
          <c:idx val="20"/>
          <c:order val="20"/>
          <c:tx>
            <c:strRef>
              <c:f>'IV_1-OD'!$X$3</c:f>
              <c:strCache>
                <c:ptCount val="1"/>
                <c:pt idx="0">
                  <c:v>OD_22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'IV_1-OD'!$X$4:$X$66</c:f>
              <c:numCache>
                <c:formatCode>General</c:formatCode>
                <c:ptCount val="63"/>
                <c:pt idx="0">
                  <c:v>0.02</c:v>
                </c:pt>
                <c:pt idx="1">
                  <c:v>6.8000000000000005E-2</c:v>
                </c:pt>
                <c:pt idx="3">
                  <c:v>0.19700000000000001</c:v>
                </c:pt>
                <c:pt idx="5">
                  <c:v>0.254</c:v>
                </c:pt>
                <c:pt idx="6">
                  <c:v>0.28399999999999997</c:v>
                </c:pt>
                <c:pt idx="11">
                  <c:v>0.56799999999999995</c:v>
                </c:pt>
                <c:pt idx="19">
                  <c:v>0.97299999999999998</c:v>
                </c:pt>
                <c:pt idx="25">
                  <c:v>1.4870000000000001</c:v>
                </c:pt>
                <c:pt idx="28">
                  <c:v>1.7509999999999999</c:v>
                </c:pt>
                <c:pt idx="32">
                  <c:v>1.887</c:v>
                </c:pt>
                <c:pt idx="37">
                  <c:v>2.169</c:v>
                </c:pt>
                <c:pt idx="42">
                  <c:v>2.1339999999999999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75A-6047-9518-CC095D6EEF09}"/>
            </c:ext>
          </c:extLst>
        </c:ser>
        <c:ser>
          <c:idx val="21"/>
          <c:order val="21"/>
          <c:tx>
            <c:strRef>
              <c:f>'IV_1-OD'!$Y$3</c:f>
              <c:strCache>
                <c:ptCount val="1"/>
                <c:pt idx="0">
                  <c:v>OD_23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'IV_1-OD'!$Y$4:$Y$66</c:f>
              <c:numCache>
                <c:formatCode>General</c:formatCode>
                <c:ptCount val="63"/>
                <c:pt idx="0">
                  <c:v>0.02</c:v>
                </c:pt>
                <c:pt idx="1">
                  <c:v>0.1</c:v>
                </c:pt>
                <c:pt idx="3">
                  <c:v>0.24099999999999999</c:v>
                </c:pt>
                <c:pt idx="5">
                  <c:v>0.32200000000000001</c:v>
                </c:pt>
                <c:pt idx="11">
                  <c:v>0.55600000000000005</c:v>
                </c:pt>
                <c:pt idx="19">
                  <c:v>0.95299999999999996</c:v>
                </c:pt>
                <c:pt idx="25">
                  <c:v>1.4650000000000001</c:v>
                </c:pt>
                <c:pt idx="28">
                  <c:v>1.4019999999999999</c:v>
                </c:pt>
                <c:pt idx="32">
                  <c:v>1.8819999999999999</c:v>
                </c:pt>
                <c:pt idx="37">
                  <c:v>2.0630000000000002</c:v>
                </c:pt>
                <c:pt idx="42">
                  <c:v>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75A-6047-9518-CC095D6EEF09}"/>
            </c:ext>
          </c:extLst>
        </c:ser>
        <c:ser>
          <c:idx val="22"/>
          <c:order val="22"/>
          <c:tx>
            <c:strRef>
              <c:f>'IV_1-OD'!$Z$3</c:f>
              <c:strCache>
                <c:ptCount val="1"/>
                <c:pt idx="0">
                  <c:v>OD_24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'IV_1-OD'!$Z$4:$Z$66</c:f>
              <c:numCache>
                <c:formatCode>General</c:formatCode>
                <c:ptCount val="63"/>
                <c:pt idx="0">
                  <c:v>0.02</c:v>
                </c:pt>
                <c:pt idx="1">
                  <c:v>6.3E-2</c:v>
                </c:pt>
                <c:pt idx="3">
                  <c:v>0.2</c:v>
                </c:pt>
                <c:pt idx="5">
                  <c:v>0.253</c:v>
                </c:pt>
                <c:pt idx="6">
                  <c:v>0.312</c:v>
                </c:pt>
                <c:pt idx="11">
                  <c:v>0.54600000000000004</c:v>
                </c:pt>
                <c:pt idx="19">
                  <c:v>0.92900000000000005</c:v>
                </c:pt>
                <c:pt idx="25">
                  <c:v>1.2569999999999999</c:v>
                </c:pt>
                <c:pt idx="28">
                  <c:v>1.556</c:v>
                </c:pt>
                <c:pt idx="32">
                  <c:v>1.7549999999999999</c:v>
                </c:pt>
                <c:pt idx="37">
                  <c:v>2</c:v>
                </c:pt>
                <c:pt idx="42">
                  <c:v>2.3220000000000001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875A-6047-9518-CC095D6EEF09}"/>
            </c:ext>
          </c:extLst>
        </c:ser>
        <c:ser>
          <c:idx val="23"/>
          <c:order val="23"/>
          <c:tx>
            <c:strRef>
              <c:f>'IV_1-OD'!$AA$3</c:f>
              <c:strCache>
                <c:ptCount val="1"/>
                <c:pt idx="0">
                  <c:v>OD_25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'IV_1-OD'!$AA$4:$AA$66</c:f>
              <c:numCache>
                <c:formatCode>General</c:formatCode>
                <c:ptCount val="63"/>
                <c:pt idx="0">
                  <c:v>0.01</c:v>
                </c:pt>
                <c:pt idx="1">
                  <c:v>2.1000000000000001E-2</c:v>
                </c:pt>
                <c:pt idx="7">
                  <c:v>0.13200000000000001</c:v>
                </c:pt>
                <c:pt idx="12">
                  <c:v>0.31900000000000001</c:v>
                </c:pt>
                <c:pt idx="20">
                  <c:v>0.51200000000000001</c:v>
                </c:pt>
                <c:pt idx="24">
                  <c:v>0.8</c:v>
                </c:pt>
                <c:pt idx="29">
                  <c:v>1.103</c:v>
                </c:pt>
                <c:pt idx="33">
                  <c:v>1.204</c:v>
                </c:pt>
                <c:pt idx="38">
                  <c:v>1.476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75A-6047-9518-CC095D6EEF09}"/>
            </c:ext>
          </c:extLst>
        </c:ser>
        <c:ser>
          <c:idx val="24"/>
          <c:order val="24"/>
          <c:tx>
            <c:strRef>
              <c:f>'IV_1-OD'!$AB$3</c:f>
              <c:strCache>
                <c:ptCount val="1"/>
                <c:pt idx="0">
                  <c:v>OD_26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'IV_1-OD'!$AB$4:$AB$66</c:f>
              <c:numCache>
                <c:formatCode>General</c:formatCode>
                <c:ptCount val="63"/>
                <c:pt idx="0">
                  <c:v>0.01</c:v>
                </c:pt>
                <c:pt idx="1">
                  <c:v>1.7999999999999999E-2</c:v>
                </c:pt>
                <c:pt idx="7">
                  <c:v>0.114</c:v>
                </c:pt>
                <c:pt idx="12">
                  <c:v>0.309</c:v>
                </c:pt>
                <c:pt idx="20">
                  <c:v>0.38500000000000001</c:v>
                </c:pt>
                <c:pt idx="24">
                  <c:v>0.81599999999999995</c:v>
                </c:pt>
                <c:pt idx="29">
                  <c:v>1.123</c:v>
                </c:pt>
                <c:pt idx="33">
                  <c:v>1.284</c:v>
                </c:pt>
                <c:pt idx="38">
                  <c:v>1.409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75A-6047-9518-CC095D6EEF09}"/>
            </c:ext>
          </c:extLst>
        </c:ser>
        <c:ser>
          <c:idx val="25"/>
          <c:order val="25"/>
          <c:tx>
            <c:strRef>
              <c:f>'IV_1-OD'!$AC$3</c:f>
              <c:strCache>
                <c:ptCount val="1"/>
                <c:pt idx="0">
                  <c:v>OD_27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'IV_1-OD'!$AC$4:$AC$66</c:f>
              <c:numCache>
                <c:formatCode>General</c:formatCode>
                <c:ptCount val="63"/>
                <c:pt idx="0">
                  <c:v>0.01</c:v>
                </c:pt>
                <c:pt idx="1">
                  <c:v>1.0999999999999999E-2</c:v>
                </c:pt>
                <c:pt idx="7">
                  <c:v>0.19</c:v>
                </c:pt>
                <c:pt idx="12">
                  <c:v>0.31</c:v>
                </c:pt>
                <c:pt idx="20">
                  <c:v>0.67800000000000005</c:v>
                </c:pt>
                <c:pt idx="24">
                  <c:v>0.94499999999999995</c:v>
                </c:pt>
                <c:pt idx="29">
                  <c:v>1.073</c:v>
                </c:pt>
                <c:pt idx="33">
                  <c:v>1.339</c:v>
                </c:pt>
                <c:pt idx="38">
                  <c:v>1.407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75A-6047-9518-CC095D6EEF09}"/>
            </c:ext>
          </c:extLst>
        </c:ser>
        <c:ser>
          <c:idx val="26"/>
          <c:order val="26"/>
          <c:tx>
            <c:strRef>
              <c:f>'IV_1-OD'!$AD$3</c:f>
              <c:strCache>
                <c:ptCount val="1"/>
                <c:pt idx="0">
                  <c:v>OD_28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'IV_1-OD'!$AD$4:$AD$66</c:f>
              <c:numCache>
                <c:formatCode>General</c:formatCode>
                <c:ptCount val="63"/>
                <c:pt idx="0">
                  <c:v>0.01</c:v>
                </c:pt>
                <c:pt idx="1">
                  <c:v>3.4000000000000002E-2</c:v>
                </c:pt>
                <c:pt idx="7">
                  <c:v>8.6999999999999994E-2</c:v>
                </c:pt>
                <c:pt idx="10">
                  <c:v>0.126</c:v>
                </c:pt>
                <c:pt idx="18">
                  <c:v>0.26700000000000002</c:v>
                </c:pt>
                <c:pt idx="23">
                  <c:v>0.59299999999999997</c:v>
                </c:pt>
                <c:pt idx="27">
                  <c:v>1.0860000000000001</c:v>
                </c:pt>
                <c:pt idx="31">
                  <c:v>1.7969999999999999</c:v>
                </c:pt>
                <c:pt idx="36">
                  <c:v>2.3660000000000001</c:v>
                </c:pt>
                <c:pt idx="41">
                  <c:v>2.7349999999999999</c:v>
                </c:pt>
                <c:pt idx="46">
                  <c:v>2.9590000000000001</c:v>
                </c:pt>
                <c:pt idx="50">
                  <c:v>3.4319999999999999</c:v>
                </c:pt>
                <c:pt idx="54">
                  <c:v>3.669</c:v>
                </c:pt>
                <c:pt idx="57">
                  <c:v>4.1340000000000003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75A-6047-9518-CC095D6EEF09}"/>
            </c:ext>
          </c:extLst>
        </c:ser>
        <c:ser>
          <c:idx val="27"/>
          <c:order val="27"/>
          <c:tx>
            <c:strRef>
              <c:f>'IV_1-OD'!$AE$3</c:f>
              <c:strCache>
                <c:ptCount val="1"/>
                <c:pt idx="0">
                  <c:v>OD_29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'IV_1-OD'!$AE$4:$AE$66</c:f>
              <c:numCache>
                <c:formatCode>General</c:formatCode>
                <c:ptCount val="63"/>
                <c:pt idx="0">
                  <c:v>0.01</c:v>
                </c:pt>
                <c:pt idx="1">
                  <c:v>2.3E-2</c:v>
                </c:pt>
                <c:pt idx="7">
                  <c:v>7.2999999999999995E-2</c:v>
                </c:pt>
                <c:pt idx="10">
                  <c:v>0.11600000000000001</c:v>
                </c:pt>
                <c:pt idx="18">
                  <c:v>0.24099999999999999</c:v>
                </c:pt>
                <c:pt idx="23">
                  <c:v>0.56100000000000005</c:v>
                </c:pt>
                <c:pt idx="27">
                  <c:v>1.095</c:v>
                </c:pt>
                <c:pt idx="31">
                  <c:v>1.764</c:v>
                </c:pt>
                <c:pt idx="36">
                  <c:v>2.363</c:v>
                </c:pt>
                <c:pt idx="41">
                  <c:v>2.7789999999999999</c:v>
                </c:pt>
                <c:pt idx="46">
                  <c:v>3.0710000000000002</c:v>
                </c:pt>
                <c:pt idx="50">
                  <c:v>3.298</c:v>
                </c:pt>
                <c:pt idx="54">
                  <c:v>3.7210000000000001</c:v>
                </c:pt>
                <c:pt idx="57">
                  <c:v>4.0209999999999999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75A-6047-9518-CC095D6EEF09}"/>
            </c:ext>
          </c:extLst>
        </c:ser>
        <c:ser>
          <c:idx val="29"/>
          <c:order val="29"/>
          <c:tx>
            <c:strRef>
              <c:f>'IV_1-OD'!$AG$3</c:f>
              <c:strCache>
                <c:ptCount val="1"/>
                <c:pt idx="0">
                  <c:v>OD_31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'IV_1-OD'!$AG$4:$AG$66</c:f>
              <c:numCache>
                <c:formatCode>General</c:formatCode>
                <c:ptCount val="63"/>
                <c:pt idx="0">
                  <c:v>0.01</c:v>
                </c:pt>
                <c:pt idx="1">
                  <c:v>3.5999999999999997E-2</c:v>
                </c:pt>
                <c:pt idx="3">
                  <c:v>7.8E-2</c:v>
                </c:pt>
                <c:pt idx="7">
                  <c:v>0.154</c:v>
                </c:pt>
                <c:pt idx="12">
                  <c:v>0.32</c:v>
                </c:pt>
                <c:pt idx="20">
                  <c:v>0.69599999999999995</c:v>
                </c:pt>
                <c:pt idx="24">
                  <c:v>1.036</c:v>
                </c:pt>
                <c:pt idx="29">
                  <c:v>1.242</c:v>
                </c:pt>
                <c:pt idx="33">
                  <c:v>1.4610000000000001</c:v>
                </c:pt>
                <c:pt idx="38">
                  <c:v>1.6850000000000001</c:v>
                </c:pt>
                <c:pt idx="43">
                  <c:v>1.865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875A-6047-9518-CC095D6EEF09}"/>
            </c:ext>
          </c:extLst>
        </c:ser>
        <c:ser>
          <c:idx val="30"/>
          <c:order val="30"/>
          <c:tx>
            <c:strRef>
              <c:f>'IV_1-OD'!$AH$3</c:f>
              <c:strCache>
                <c:ptCount val="1"/>
                <c:pt idx="0">
                  <c:v>OD_32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'IV_1-OD'!$AH$4:$AH$66</c:f>
              <c:numCache>
                <c:formatCode>General</c:formatCode>
                <c:ptCount val="63"/>
                <c:pt idx="0">
                  <c:v>0.01</c:v>
                </c:pt>
                <c:pt idx="1">
                  <c:v>3.1E-2</c:v>
                </c:pt>
                <c:pt idx="3">
                  <c:v>7.8E-2</c:v>
                </c:pt>
                <c:pt idx="7">
                  <c:v>0.153</c:v>
                </c:pt>
                <c:pt idx="12">
                  <c:v>0.32</c:v>
                </c:pt>
                <c:pt idx="20">
                  <c:v>0.71399999999999997</c:v>
                </c:pt>
                <c:pt idx="24">
                  <c:v>1.0429999999999999</c:v>
                </c:pt>
                <c:pt idx="29">
                  <c:v>1.3009999999999999</c:v>
                </c:pt>
                <c:pt idx="33">
                  <c:v>1.4379999999999999</c:v>
                </c:pt>
                <c:pt idx="38">
                  <c:v>1.6319999999999999</c:v>
                </c:pt>
                <c:pt idx="43">
                  <c:v>1.8180000000000001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875A-6047-9518-CC095D6EEF09}"/>
            </c:ext>
          </c:extLst>
        </c:ser>
        <c:ser>
          <c:idx val="31"/>
          <c:order val="31"/>
          <c:tx>
            <c:strRef>
              <c:f>'IV_1-OD'!$AI$3</c:f>
              <c:strCache>
                <c:ptCount val="1"/>
                <c:pt idx="0">
                  <c:v>OD_33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'IV_1-OD'!$AI$4:$AI$66</c:f>
              <c:numCache>
                <c:formatCode>General</c:formatCode>
                <c:ptCount val="63"/>
                <c:pt idx="0">
                  <c:v>0.01</c:v>
                </c:pt>
                <c:pt idx="1">
                  <c:v>3.4000000000000002E-2</c:v>
                </c:pt>
                <c:pt idx="3">
                  <c:v>7.0999999999999994E-2</c:v>
                </c:pt>
                <c:pt idx="7">
                  <c:v>0.18</c:v>
                </c:pt>
                <c:pt idx="12">
                  <c:v>0.32600000000000001</c:v>
                </c:pt>
                <c:pt idx="20">
                  <c:v>0.69899999999999995</c:v>
                </c:pt>
                <c:pt idx="24">
                  <c:v>1.0249999999999999</c:v>
                </c:pt>
                <c:pt idx="29">
                  <c:v>1.26</c:v>
                </c:pt>
                <c:pt idx="33">
                  <c:v>1.415</c:v>
                </c:pt>
                <c:pt idx="38">
                  <c:v>1.569</c:v>
                </c:pt>
                <c:pt idx="43">
                  <c:v>1.7330000000000001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875A-6047-9518-CC095D6EEF09}"/>
            </c:ext>
          </c:extLst>
        </c:ser>
        <c:ser>
          <c:idx val="32"/>
          <c:order val="32"/>
          <c:tx>
            <c:strRef>
              <c:f>'IV_1-OD'!$AJ$3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'IV_1-OD'!$AJ$4:$AJ$66</c:f>
              <c:numCache>
                <c:formatCode>General</c:formatCode>
                <c:ptCount val="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875A-6047-9518-CC095D6EE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27007"/>
        <c:axId val="996230159"/>
      </c:scatterChart>
      <c:scatterChart>
        <c:scatterStyle val="lineMarker"/>
        <c:varyColors val="0"/>
        <c:ser>
          <c:idx val="28"/>
          <c:order val="28"/>
          <c:tx>
            <c:strRef>
              <c:f>'IV_1-OD'!$AF$3</c:f>
              <c:strCache>
                <c:ptCount val="1"/>
                <c:pt idx="0">
                  <c:v>OD_30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'IV_1-OD'!$B$4:$B$66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'IV_1-OD'!$AF$4:$AF$66</c:f>
              <c:numCache>
                <c:formatCode>General</c:formatCode>
                <c:ptCount val="63"/>
                <c:pt idx="0">
                  <c:v>0.01</c:v>
                </c:pt>
                <c:pt idx="1">
                  <c:v>2.4E-2</c:v>
                </c:pt>
                <c:pt idx="7">
                  <c:v>6.7000000000000004E-2</c:v>
                </c:pt>
                <c:pt idx="10">
                  <c:v>0.113</c:v>
                </c:pt>
                <c:pt idx="18">
                  <c:v>0.26900000000000002</c:v>
                </c:pt>
                <c:pt idx="23">
                  <c:v>0.55200000000000005</c:v>
                </c:pt>
                <c:pt idx="27">
                  <c:v>1.08</c:v>
                </c:pt>
                <c:pt idx="31">
                  <c:v>1.7430000000000001</c:v>
                </c:pt>
                <c:pt idx="36">
                  <c:v>2.3250000000000002</c:v>
                </c:pt>
                <c:pt idx="41">
                  <c:v>2.67</c:v>
                </c:pt>
                <c:pt idx="46">
                  <c:v>2.8769999999999998</c:v>
                </c:pt>
                <c:pt idx="50">
                  <c:v>3.2690000000000001</c:v>
                </c:pt>
                <c:pt idx="54">
                  <c:v>3.2069999999999999</c:v>
                </c:pt>
                <c:pt idx="57">
                  <c:v>3.8860000000000001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75A-6047-9518-CC095D6EE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27007"/>
        <c:axId val="996230159"/>
      </c:scatterChart>
      <c:valAx>
        <c:axId val="99712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30159"/>
        <c:crosses val="autoZero"/>
        <c:crossBetween val="midCat"/>
      </c:valAx>
      <c:valAx>
        <c:axId val="99623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i="1"/>
                  <a:t>E.</a:t>
                </a:r>
                <a:r>
                  <a:rPr lang="en-US" sz="1800" i="1" baseline="0"/>
                  <a:t> coli </a:t>
                </a:r>
                <a:r>
                  <a:rPr lang="en-US" sz="1800" baseline="0"/>
                  <a:t>optical density</a:t>
                </a:r>
                <a:r>
                  <a:rPr lang="en-US" sz="1800"/>
                  <a:t> (unlogged)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2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E.coli</a:t>
            </a:r>
            <a:r>
              <a:rPr lang="en-US" sz="1800" b="0" i="0" baseline="0">
                <a:effectLst/>
              </a:rPr>
              <a:t> IV-3 OD trials over time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'IV_3-OD-log'!$C$3</c:f>
              <c:strCache>
                <c:ptCount val="1"/>
                <c:pt idx="0">
                  <c:v>OD_1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'IV_3-OD-log'!$B$4:$B$47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'IV_3-OD-log'!$C$4:$C$47</c:f>
              <c:numCache>
                <c:formatCode>General</c:formatCode>
                <c:ptCount val="44"/>
                <c:pt idx="0">
                  <c:v>0.01</c:v>
                </c:pt>
                <c:pt idx="1">
                  <c:v>0.01</c:v>
                </c:pt>
                <c:pt idx="6">
                  <c:v>1.0999999999999999E-2</c:v>
                </c:pt>
                <c:pt idx="14">
                  <c:v>0.04</c:v>
                </c:pt>
                <c:pt idx="15">
                  <c:v>5.1999999999999998E-2</c:v>
                </c:pt>
                <c:pt idx="18">
                  <c:v>0.11700000000000001</c:v>
                </c:pt>
                <c:pt idx="20">
                  <c:v>0.156</c:v>
                </c:pt>
                <c:pt idx="24">
                  <c:v>0.20100000000000001</c:v>
                </c:pt>
                <c:pt idx="26">
                  <c:v>0.216</c:v>
                </c:pt>
                <c:pt idx="29">
                  <c:v>0.27200000000000002</c:v>
                </c:pt>
                <c:pt idx="32">
                  <c:v>0.39</c:v>
                </c:pt>
                <c:pt idx="35">
                  <c:v>0.55400000000000005</c:v>
                </c:pt>
                <c:pt idx="38">
                  <c:v>0.81100000000000005</c:v>
                </c:pt>
                <c:pt idx="40">
                  <c:v>1.1539999999999999</c:v>
                </c:pt>
                <c:pt idx="41">
                  <c:v>1.623</c:v>
                </c:pt>
                <c:pt idx="43">
                  <c:v>1.9590000000000001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7-D748-B225-EC918F265174}"/>
            </c:ext>
          </c:extLst>
        </c:ser>
        <c:ser>
          <c:idx val="1"/>
          <c:order val="1"/>
          <c:tx>
            <c:strRef>
              <c:f>'IV_3-OD-log'!$D$3</c:f>
              <c:strCache>
                <c:ptCount val="1"/>
                <c:pt idx="0">
                  <c:v>OD_2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'IV_3-OD-log'!$B$4:$B$47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'IV_3-OD-log'!$D$4:$D$47</c:f>
              <c:numCache>
                <c:formatCode>General</c:formatCode>
                <c:ptCount val="44"/>
                <c:pt idx="0">
                  <c:v>0.01</c:v>
                </c:pt>
                <c:pt idx="1">
                  <c:v>2.7E-2</c:v>
                </c:pt>
                <c:pt idx="6">
                  <c:v>1.2E-2</c:v>
                </c:pt>
                <c:pt idx="14">
                  <c:v>3.9E-2</c:v>
                </c:pt>
                <c:pt idx="15">
                  <c:v>4.3999999999999997E-2</c:v>
                </c:pt>
                <c:pt idx="18">
                  <c:v>0.11899999999999999</c:v>
                </c:pt>
                <c:pt idx="20">
                  <c:v>0.14299999999999999</c:v>
                </c:pt>
                <c:pt idx="24">
                  <c:v>0.16700000000000001</c:v>
                </c:pt>
                <c:pt idx="26">
                  <c:v>0.3</c:v>
                </c:pt>
                <c:pt idx="29">
                  <c:v>0.28699999999999998</c:v>
                </c:pt>
                <c:pt idx="32">
                  <c:v>0.39500000000000002</c:v>
                </c:pt>
                <c:pt idx="35">
                  <c:v>0.17</c:v>
                </c:pt>
                <c:pt idx="38">
                  <c:v>0.75900000000000001</c:v>
                </c:pt>
                <c:pt idx="40">
                  <c:v>1.1759999999999999</c:v>
                </c:pt>
                <c:pt idx="41">
                  <c:v>1.466</c:v>
                </c:pt>
                <c:pt idx="43">
                  <c:v>1.784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07-D748-B225-EC918F265174}"/>
            </c:ext>
          </c:extLst>
        </c:ser>
        <c:ser>
          <c:idx val="2"/>
          <c:order val="2"/>
          <c:tx>
            <c:strRef>
              <c:f>'IV_3-OD-log'!$E$3</c:f>
              <c:strCache>
                <c:ptCount val="1"/>
                <c:pt idx="0">
                  <c:v>OD_3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'IV_3-OD-log'!$B$4:$B$47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'IV_3-OD-log'!$E$4:$E$47</c:f>
              <c:numCache>
                <c:formatCode>General</c:formatCode>
                <c:ptCount val="44"/>
                <c:pt idx="0">
                  <c:v>0.01</c:v>
                </c:pt>
                <c:pt idx="1">
                  <c:v>1.0999999999999999E-2</c:v>
                </c:pt>
                <c:pt idx="6">
                  <c:v>6.0000000000000001E-3</c:v>
                </c:pt>
                <c:pt idx="14">
                  <c:v>3.5000000000000003E-2</c:v>
                </c:pt>
                <c:pt idx="15">
                  <c:v>4.2999999999999997E-2</c:v>
                </c:pt>
                <c:pt idx="18">
                  <c:v>0.11600000000000001</c:v>
                </c:pt>
                <c:pt idx="20">
                  <c:v>0.154</c:v>
                </c:pt>
                <c:pt idx="24">
                  <c:v>0.188</c:v>
                </c:pt>
                <c:pt idx="26">
                  <c:v>0.20899999999999999</c:v>
                </c:pt>
                <c:pt idx="29">
                  <c:v>0.30299999999999999</c:v>
                </c:pt>
                <c:pt idx="32">
                  <c:v>0.70299999999999996</c:v>
                </c:pt>
                <c:pt idx="35">
                  <c:v>0.57999999999999996</c:v>
                </c:pt>
                <c:pt idx="38">
                  <c:v>0.746</c:v>
                </c:pt>
                <c:pt idx="40">
                  <c:v>1.0389999999999999</c:v>
                </c:pt>
                <c:pt idx="41">
                  <c:v>1.4059999999999999</c:v>
                </c:pt>
                <c:pt idx="43">
                  <c:v>1.6950000000000001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07-D748-B225-EC918F265174}"/>
            </c:ext>
          </c:extLst>
        </c:ser>
        <c:ser>
          <c:idx val="3"/>
          <c:order val="3"/>
          <c:tx>
            <c:strRef>
              <c:f>'IV_3-OD-log'!$F$3</c:f>
              <c:strCache>
                <c:ptCount val="1"/>
                <c:pt idx="0">
                  <c:v>OD_4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'IV_3-OD-log'!$B$4:$B$47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'IV_3-OD-log'!$F$4:$F$47</c:f>
              <c:numCache>
                <c:formatCode>General</c:formatCode>
                <c:ptCount val="44"/>
                <c:pt idx="0">
                  <c:v>0.01</c:v>
                </c:pt>
                <c:pt idx="5">
                  <c:v>7.4999999999999997E-2</c:v>
                </c:pt>
                <c:pt idx="9">
                  <c:v>0.17899999999999999</c:v>
                </c:pt>
                <c:pt idx="11">
                  <c:v>0.23799999999999999</c:v>
                </c:pt>
                <c:pt idx="13">
                  <c:v>0.316</c:v>
                </c:pt>
                <c:pt idx="16">
                  <c:v>0.57099999999999995</c:v>
                </c:pt>
                <c:pt idx="18">
                  <c:v>0.84799999999999998</c:v>
                </c:pt>
                <c:pt idx="21">
                  <c:v>1.5189999999999999</c:v>
                </c:pt>
                <c:pt idx="33">
                  <c:v>3.5870000000000002</c:v>
                </c:pt>
                <c:pt idx="36">
                  <c:v>3.754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07-D748-B225-EC918F265174}"/>
            </c:ext>
          </c:extLst>
        </c:ser>
        <c:ser>
          <c:idx val="4"/>
          <c:order val="4"/>
          <c:tx>
            <c:strRef>
              <c:f>'IV_3-OD-log'!$G$3</c:f>
              <c:strCache>
                <c:ptCount val="1"/>
                <c:pt idx="0">
                  <c:v>OD_5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'IV_3-OD-log'!$B$4:$B$47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'IV_3-OD-log'!$G$4:$G$47</c:f>
              <c:numCache>
                <c:formatCode>General</c:formatCode>
                <c:ptCount val="44"/>
                <c:pt idx="0">
                  <c:v>0.01</c:v>
                </c:pt>
                <c:pt idx="5">
                  <c:v>7.0000000000000007E-2</c:v>
                </c:pt>
                <c:pt idx="9">
                  <c:v>0.184</c:v>
                </c:pt>
                <c:pt idx="11">
                  <c:v>0.23599999999999999</c:v>
                </c:pt>
                <c:pt idx="13">
                  <c:v>0.316</c:v>
                </c:pt>
                <c:pt idx="16">
                  <c:v>0.56999999999999995</c:v>
                </c:pt>
                <c:pt idx="18">
                  <c:v>0.93100000000000005</c:v>
                </c:pt>
                <c:pt idx="21">
                  <c:v>1.5880000000000001</c:v>
                </c:pt>
                <c:pt idx="33">
                  <c:v>3.52</c:v>
                </c:pt>
                <c:pt idx="36">
                  <c:v>3.7759999999999998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07-D748-B225-EC918F265174}"/>
            </c:ext>
          </c:extLst>
        </c:ser>
        <c:ser>
          <c:idx val="5"/>
          <c:order val="5"/>
          <c:tx>
            <c:strRef>
              <c:f>'IV_3-OD-log'!$H$3</c:f>
              <c:strCache>
                <c:ptCount val="1"/>
                <c:pt idx="0">
                  <c:v>OD_6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'IV_3-OD-log'!$B$4:$B$47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'IV_3-OD-log'!$H$4:$H$47</c:f>
              <c:numCache>
                <c:formatCode>General</c:formatCode>
                <c:ptCount val="44"/>
                <c:pt idx="0">
                  <c:v>0.01</c:v>
                </c:pt>
                <c:pt idx="5">
                  <c:v>6.9000000000000006E-2</c:v>
                </c:pt>
                <c:pt idx="9">
                  <c:v>0.17299999999999999</c:v>
                </c:pt>
                <c:pt idx="13">
                  <c:v>0.27600000000000002</c:v>
                </c:pt>
                <c:pt idx="16">
                  <c:v>0.53400000000000003</c:v>
                </c:pt>
                <c:pt idx="18">
                  <c:v>0.77300000000000002</c:v>
                </c:pt>
                <c:pt idx="21">
                  <c:v>1.4450000000000001</c:v>
                </c:pt>
                <c:pt idx="33">
                  <c:v>3.5169999999999999</c:v>
                </c:pt>
                <c:pt idx="36">
                  <c:v>3.8010000000000002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07-D748-B225-EC918F265174}"/>
            </c:ext>
          </c:extLst>
        </c:ser>
        <c:ser>
          <c:idx val="6"/>
          <c:order val="6"/>
          <c:tx>
            <c:strRef>
              <c:f>'IV_3-OD-log'!$I$3</c:f>
              <c:strCache>
                <c:ptCount val="1"/>
                <c:pt idx="0">
                  <c:v>OD_7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'IV_3-OD-log'!$B$4:$B$47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'IV_3-OD-log'!$I$4:$I$47</c:f>
              <c:numCache>
                <c:formatCode>General</c:formatCode>
                <c:ptCount val="44"/>
                <c:pt idx="0">
                  <c:v>0.01</c:v>
                </c:pt>
                <c:pt idx="2">
                  <c:v>6.4000000000000001E-2</c:v>
                </c:pt>
                <c:pt idx="7">
                  <c:v>0.2</c:v>
                </c:pt>
                <c:pt idx="9">
                  <c:v>0.26600000000000001</c:v>
                </c:pt>
                <c:pt idx="10">
                  <c:v>0.36</c:v>
                </c:pt>
                <c:pt idx="21">
                  <c:v>0.65900000000000003</c:v>
                </c:pt>
                <c:pt idx="25">
                  <c:v>1.1439999999999999</c:v>
                </c:pt>
                <c:pt idx="28">
                  <c:v>1.5980000000000001</c:v>
                </c:pt>
                <c:pt idx="31">
                  <c:v>2.1739999999999999</c:v>
                </c:pt>
                <c:pt idx="34">
                  <c:v>2.5510000000000002</c:v>
                </c:pt>
                <c:pt idx="37">
                  <c:v>2.9940000000000002</c:v>
                </c:pt>
                <c:pt idx="39">
                  <c:v>3.3719999999999999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07-D748-B225-EC918F265174}"/>
            </c:ext>
          </c:extLst>
        </c:ser>
        <c:ser>
          <c:idx val="7"/>
          <c:order val="7"/>
          <c:tx>
            <c:strRef>
              <c:f>'IV_3-OD-log'!$J$3</c:f>
              <c:strCache>
                <c:ptCount val="1"/>
                <c:pt idx="0">
                  <c:v>OD_8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'IV_3-OD-log'!$B$4:$B$47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'IV_3-OD-log'!$J$4:$J$47</c:f>
              <c:numCache>
                <c:formatCode>General</c:formatCode>
                <c:ptCount val="44"/>
                <c:pt idx="0">
                  <c:v>0.01</c:v>
                </c:pt>
                <c:pt idx="2">
                  <c:v>6.5000000000000002E-2</c:v>
                </c:pt>
                <c:pt idx="7">
                  <c:v>0.19700000000000001</c:v>
                </c:pt>
                <c:pt idx="9">
                  <c:v>0.253</c:v>
                </c:pt>
                <c:pt idx="10">
                  <c:v>0.38700000000000001</c:v>
                </c:pt>
                <c:pt idx="21">
                  <c:v>0.66200000000000003</c:v>
                </c:pt>
                <c:pt idx="25">
                  <c:v>1.121</c:v>
                </c:pt>
                <c:pt idx="28">
                  <c:v>1.5429999999999999</c:v>
                </c:pt>
                <c:pt idx="31">
                  <c:v>2.11</c:v>
                </c:pt>
                <c:pt idx="34">
                  <c:v>2.4929999999999999</c:v>
                </c:pt>
                <c:pt idx="37">
                  <c:v>2.95</c:v>
                </c:pt>
                <c:pt idx="39">
                  <c:v>3.343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07-D748-B225-EC918F265174}"/>
            </c:ext>
          </c:extLst>
        </c:ser>
        <c:ser>
          <c:idx val="8"/>
          <c:order val="8"/>
          <c:tx>
            <c:strRef>
              <c:f>'IV_3-OD-log'!$K$3</c:f>
              <c:strCache>
                <c:ptCount val="1"/>
                <c:pt idx="0">
                  <c:v>OD_9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'IV_3-OD-log'!$B$4:$B$47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'IV_3-OD-log'!$K$4:$K$47</c:f>
              <c:numCache>
                <c:formatCode>General</c:formatCode>
                <c:ptCount val="44"/>
                <c:pt idx="0">
                  <c:v>0.01</c:v>
                </c:pt>
                <c:pt idx="2">
                  <c:v>6.7000000000000004E-2</c:v>
                </c:pt>
                <c:pt idx="7">
                  <c:v>0.20799999999999999</c:v>
                </c:pt>
                <c:pt idx="9">
                  <c:v>0.28799999999999998</c:v>
                </c:pt>
                <c:pt idx="10">
                  <c:v>0.41799999999999998</c:v>
                </c:pt>
                <c:pt idx="21">
                  <c:v>0.65700000000000003</c:v>
                </c:pt>
                <c:pt idx="25">
                  <c:v>1.1339999999999999</c:v>
                </c:pt>
                <c:pt idx="28">
                  <c:v>1.665</c:v>
                </c:pt>
                <c:pt idx="31">
                  <c:v>2.0859999999999999</c:v>
                </c:pt>
                <c:pt idx="34">
                  <c:v>2.5249999999999999</c:v>
                </c:pt>
                <c:pt idx="37">
                  <c:v>2.931</c:v>
                </c:pt>
                <c:pt idx="39">
                  <c:v>3.3149999999999999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07-D748-B225-EC918F265174}"/>
            </c:ext>
          </c:extLst>
        </c:ser>
        <c:ser>
          <c:idx val="9"/>
          <c:order val="9"/>
          <c:tx>
            <c:strRef>
              <c:f>'IV_3-OD-log'!$L$3</c:f>
              <c:strCache>
                <c:ptCount val="1"/>
                <c:pt idx="0">
                  <c:v>OD_10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'IV_3-OD-log'!$B$4:$B$47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'IV_3-OD-log'!$L$4:$L$47</c:f>
              <c:numCache>
                <c:formatCode>General</c:formatCode>
                <c:ptCount val="44"/>
                <c:pt idx="0">
                  <c:v>0.01</c:v>
                </c:pt>
                <c:pt idx="2">
                  <c:v>0.21099999999999999</c:v>
                </c:pt>
                <c:pt idx="3">
                  <c:v>0.25</c:v>
                </c:pt>
                <c:pt idx="4">
                  <c:v>0.29099999999999998</c:v>
                </c:pt>
                <c:pt idx="8">
                  <c:v>0.41399999999999998</c:v>
                </c:pt>
                <c:pt idx="12">
                  <c:v>0.64900000000000002</c:v>
                </c:pt>
                <c:pt idx="15">
                  <c:v>0.94899999999999995</c:v>
                </c:pt>
                <c:pt idx="17">
                  <c:v>1.4510000000000001</c:v>
                </c:pt>
                <c:pt idx="19">
                  <c:v>1.88</c:v>
                </c:pt>
                <c:pt idx="23">
                  <c:v>2.198</c:v>
                </c:pt>
                <c:pt idx="27">
                  <c:v>2.4449999999999998</c:v>
                </c:pt>
                <c:pt idx="30">
                  <c:v>2.843</c:v>
                </c:pt>
                <c:pt idx="42">
                  <c:v>3.581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907-D748-B225-EC918F265174}"/>
            </c:ext>
          </c:extLst>
        </c:ser>
        <c:ser>
          <c:idx val="10"/>
          <c:order val="10"/>
          <c:tx>
            <c:strRef>
              <c:f>'IV_3-OD-log'!$M$3</c:f>
              <c:strCache>
                <c:ptCount val="1"/>
                <c:pt idx="0">
                  <c:v>OD_11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'IV_3-OD-log'!$B$4:$B$47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'IV_3-OD-log'!$M$4:$M$47</c:f>
              <c:numCache>
                <c:formatCode>General</c:formatCode>
                <c:ptCount val="44"/>
                <c:pt idx="0">
                  <c:v>0.01</c:v>
                </c:pt>
                <c:pt idx="2">
                  <c:v>0.20799999999999999</c:v>
                </c:pt>
                <c:pt idx="3">
                  <c:v>0.252</c:v>
                </c:pt>
                <c:pt idx="4">
                  <c:v>0.29299999999999998</c:v>
                </c:pt>
                <c:pt idx="8">
                  <c:v>0.39300000000000002</c:v>
                </c:pt>
                <c:pt idx="12">
                  <c:v>0.627</c:v>
                </c:pt>
                <c:pt idx="15">
                  <c:v>0.90600000000000003</c:v>
                </c:pt>
                <c:pt idx="17">
                  <c:v>1.42</c:v>
                </c:pt>
                <c:pt idx="19">
                  <c:v>1.798</c:v>
                </c:pt>
                <c:pt idx="23">
                  <c:v>2.101</c:v>
                </c:pt>
                <c:pt idx="27">
                  <c:v>2.472</c:v>
                </c:pt>
                <c:pt idx="30">
                  <c:v>2.81</c:v>
                </c:pt>
                <c:pt idx="42">
                  <c:v>3.6259999999999999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907-D748-B225-EC918F265174}"/>
            </c:ext>
          </c:extLst>
        </c:ser>
        <c:ser>
          <c:idx val="11"/>
          <c:order val="11"/>
          <c:tx>
            <c:strRef>
              <c:f>'IV_3-OD-log'!$N$3</c:f>
              <c:strCache>
                <c:ptCount val="1"/>
                <c:pt idx="0">
                  <c:v>OD_12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'IV_3-OD-log'!$B$4:$B$47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'IV_3-OD-log'!$N$4:$N$47</c:f>
              <c:numCache>
                <c:formatCode>General</c:formatCode>
                <c:ptCount val="44"/>
                <c:pt idx="0">
                  <c:v>0.01</c:v>
                </c:pt>
                <c:pt idx="2">
                  <c:v>0.216</c:v>
                </c:pt>
                <c:pt idx="3">
                  <c:v>0.25600000000000001</c:v>
                </c:pt>
                <c:pt idx="4">
                  <c:v>0.30199999999999999</c:v>
                </c:pt>
                <c:pt idx="8">
                  <c:v>0.42499999999999999</c:v>
                </c:pt>
                <c:pt idx="12">
                  <c:v>0.61399999999999999</c:v>
                </c:pt>
                <c:pt idx="15">
                  <c:v>0.91700000000000004</c:v>
                </c:pt>
                <c:pt idx="17">
                  <c:v>1.3520000000000001</c:v>
                </c:pt>
                <c:pt idx="19">
                  <c:v>1.8120000000000001</c:v>
                </c:pt>
                <c:pt idx="23">
                  <c:v>2.0699999999999998</c:v>
                </c:pt>
                <c:pt idx="27">
                  <c:v>2.456</c:v>
                </c:pt>
                <c:pt idx="30">
                  <c:v>2.762</c:v>
                </c:pt>
                <c:pt idx="42">
                  <c:v>3.5720000000000001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907-D748-B225-EC918F265174}"/>
            </c:ext>
          </c:extLst>
        </c:ser>
        <c:ser>
          <c:idx val="12"/>
          <c:order val="12"/>
          <c:tx>
            <c:strRef>
              <c:f>'IV_3-OD-log'!$O$3</c:f>
              <c:strCache>
                <c:ptCount val="1"/>
                <c:pt idx="0">
                  <c:v>OD_13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'IV_3-OD-log'!$B$4:$B$47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'IV_3-OD-log'!$O$4:$O$47</c:f>
              <c:numCache>
                <c:formatCode>General</c:formatCode>
                <c:ptCount val="44"/>
                <c:pt idx="0">
                  <c:v>0.01</c:v>
                </c:pt>
                <c:pt idx="2">
                  <c:v>0.24199999999999999</c:v>
                </c:pt>
                <c:pt idx="3">
                  <c:v>0.29699999999999999</c:v>
                </c:pt>
                <c:pt idx="4">
                  <c:v>0.32100000000000001</c:v>
                </c:pt>
                <c:pt idx="8">
                  <c:v>0.45800000000000002</c:v>
                </c:pt>
                <c:pt idx="12">
                  <c:v>0.72799999999999998</c:v>
                </c:pt>
                <c:pt idx="15">
                  <c:v>1.032</c:v>
                </c:pt>
                <c:pt idx="17">
                  <c:v>1.4650000000000001</c:v>
                </c:pt>
                <c:pt idx="19">
                  <c:v>1.8240000000000001</c:v>
                </c:pt>
                <c:pt idx="23">
                  <c:v>2.1139999999999999</c:v>
                </c:pt>
                <c:pt idx="27">
                  <c:v>2.4089999999999998</c:v>
                </c:pt>
                <c:pt idx="30">
                  <c:v>2.6669999999999998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907-D748-B225-EC918F265174}"/>
            </c:ext>
          </c:extLst>
        </c:ser>
        <c:ser>
          <c:idx val="13"/>
          <c:order val="13"/>
          <c:tx>
            <c:strRef>
              <c:f>'IV_3-OD-log'!$P$3</c:f>
              <c:strCache>
                <c:ptCount val="1"/>
                <c:pt idx="0">
                  <c:v>OD_14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'IV_3-OD-log'!$B$4:$B$47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'IV_3-OD-log'!$P$4:$P$47</c:f>
              <c:numCache>
                <c:formatCode>General</c:formatCode>
                <c:ptCount val="44"/>
                <c:pt idx="0">
                  <c:v>0.01</c:v>
                </c:pt>
                <c:pt idx="2">
                  <c:v>0.23799999999999999</c:v>
                </c:pt>
                <c:pt idx="3">
                  <c:v>0.28999999999999998</c:v>
                </c:pt>
                <c:pt idx="4">
                  <c:v>0.35399999999999998</c:v>
                </c:pt>
                <c:pt idx="8">
                  <c:v>0.45700000000000002</c:v>
                </c:pt>
                <c:pt idx="12">
                  <c:v>0.71899999999999997</c:v>
                </c:pt>
                <c:pt idx="15">
                  <c:v>1.06</c:v>
                </c:pt>
                <c:pt idx="17">
                  <c:v>1.5069999999999999</c:v>
                </c:pt>
                <c:pt idx="19">
                  <c:v>1.851</c:v>
                </c:pt>
                <c:pt idx="23">
                  <c:v>2.1080000000000001</c:v>
                </c:pt>
                <c:pt idx="27">
                  <c:v>2.4500000000000002</c:v>
                </c:pt>
                <c:pt idx="30">
                  <c:v>2.5659999999999998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907-D748-B225-EC918F265174}"/>
            </c:ext>
          </c:extLst>
        </c:ser>
        <c:ser>
          <c:idx val="14"/>
          <c:order val="14"/>
          <c:tx>
            <c:strRef>
              <c:f>'IV_3-OD-log'!$Q$3</c:f>
              <c:strCache>
                <c:ptCount val="1"/>
                <c:pt idx="0">
                  <c:v>OD_15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'IV_3-OD-log'!$B$4:$B$47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'IV_3-OD-log'!$Q$4:$Q$47</c:f>
              <c:numCache>
                <c:formatCode>General</c:formatCode>
                <c:ptCount val="44"/>
                <c:pt idx="0">
                  <c:v>0.01</c:v>
                </c:pt>
                <c:pt idx="2">
                  <c:v>0.22600000000000001</c:v>
                </c:pt>
                <c:pt idx="3">
                  <c:v>0.27100000000000002</c:v>
                </c:pt>
                <c:pt idx="4">
                  <c:v>0.32700000000000001</c:v>
                </c:pt>
                <c:pt idx="8">
                  <c:v>0.45300000000000001</c:v>
                </c:pt>
                <c:pt idx="12">
                  <c:v>0.67300000000000004</c:v>
                </c:pt>
                <c:pt idx="15">
                  <c:v>0.99199999999999999</c:v>
                </c:pt>
                <c:pt idx="17">
                  <c:v>1.494</c:v>
                </c:pt>
                <c:pt idx="19">
                  <c:v>1.88</c:v>
                </c:pt>
                <c:pt idx="23">
                  <c:v>2.2189999999999999</c:v>
                </c:pt>
                <c:pt idx="27">
                  <c:v>2.472</c:v>
                </c:pt>
                <c:pt idx="30">
                  <c:v>2.7069999999999999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907-D748-B225-EC918F265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803215"/>
        <c:axId val="1062538207"/>
      </c:scatterChart>
      <c:valAx>
        <c:axId val="104580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(min)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38207"/>
        <c:crosses val="autoZero"/>
        <c:crossBetween val="midCat"/>
      </c:valAx>
      <c:valAx>
        <c:axId val="10625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1" u="none" strike="noStrike" baseline="0">
                    <a:effectLst/>
                  </a:rPr>
                  <a:t>E. coli </a:t>
                </a:r>
                <a:r>
                  <a:rPr lang="en-US" sz="1600" b="0" i="0" u="none" strike="noStrike" baseline="0">
                    <a:effectLst/>
                  </a:rPr>
                  <a:t>optical density (unlogged</a:t>
                </a:r>
                <a:r>
                  <a:rPr lang="en-US" sz="1600" b="0" i="0" u="none" strike="noStrike" baseline="0"/>
                  <a:t> 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0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E. coli </a:t>
            </a:r>
            <a:r>
              <a:rPr lang="en-US" sz="1800" b="0" i="0" baseline="0">
                <a:effectLst/>
              </a:rPr>
              <a:t>IV-3 OD logged vs Time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'IV_3-OD-log'!$C$58</c:f>
              <c:strCache>
                <c:ptCount val="1"/>
                <c:pt idx="0">
                  <c:v>OD_1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'IV_3-OD-log'!$B$59:$B$102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'IV_3-OD-log'!$C$59:$C$102</c:f>
              <c:numCache>
                <c:formatCode>General</c:formatCode>
                <c:ptCount val="44"/>
                <c:pt idx="0">
                  <c:v>-2</c:v>
                </c:pt>
                <c:pt idx="1">
                  <c:v>-2</c:v>
                </c:pt>
                <c:pt idx="6">
                  <c:v>-1.9586073148417751</c:v>
                </c:pt>
                <c:pt idx="14">
                  <c:v>-1.3979400086720375</c:v>
                </c:pt>
                <c:pt idx="15">
                  <c:v>-1.2839966563652008</c:v>
                </c:pt>
                <c:pt idx="18">
                  <c:v>-0.9318141382538383</c:v>
                </c:pt>
                <c:pt idx="20">
                  <c:v>-0.80687540164553839</c:v>
                </c:pt>
                <c:pt idx="24">
                  <c:v>-0.69680394257951106</c:v>
                </c:pt>
                <c:pt idx="26">
                  <c:v>-0.6655462488490691</c:v>
                </c:pt>
                <c:pt idx="29">
                  <c:v>-0.56543109596580121</c:v>
                </c:pt>
                <c:pt idx="32">
                  <c:v>-0.40893539297350079</c:v>
                </c:pt>
                <c:pt idx="35">
                  <c:v>-0.25649023527157022</c:v>
                </c:pt>
                <c:pt idx="38">
                  <c:v>-9.0979145788843946E-2</c:v>
                </c:pt>
                <c:pt idx="40">
                  <c:v>6.2205808819712591E-2</c:v>
                </c:pt>
                <c:pt idx="41">
                  <c:v>0.21031851982623187</c:v>
                </c:pt>
                <c:pt idx="43">
                  <c:v>0.29203443599473639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E-174B-997B-2E803E68BBF6}"/>
            </c:ext>
          </c:extLst>
        </c:ser>
        <c:ser>
          <c:idx val="1"/>
          <c:order val="1"/>
          <c:tx>
            <c:strRef>
              <c:f>'IV_3-OD-log'!$D$58</c:f>
              <c:strCache>
                <c:ptCount val="1"/>
                <c:pt idx="0">
                  <c:v>OD_2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'IV_3-OD-log'!$B$59:$B$102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'IV_3-OD-log'!$D$59:$D$102</c:f>
              <c:numCache>
                <c:formatCode>General</c:formatCode>
                <c:ptCount val="44"/>
                <c:pt idx="0">
                  <c:v>-2</c:v>
                </c:pt>
                <c:pt idx="1">
                  <c:v>-1.5686362358410126</c:v>
                </c:pt>
                <c:pt idx="6">
                  <c:v>-1.9208187539523751</c:v>
                </c:pt>
                <c:pt idx="14">
                  <c:v>-1.4089353929735009</c:v>
                </c:pt>
                <c:pt idx="15">
                  <c:v>-1.3565473235138126</c:v>
                </c:pt>
                <c:pt idx="18">
                  <c:v>-0.9244530386074693</c:v>
                </c:pt>
                <c:pt idx="20">
                  <c:v>-0.84466396253493825</c:v>
                </c:pt>
                <c:pt idx="24">
                  <c:v>-0.77728352885241669</c:v>
                </c:pt>
                <c:pt idx="26">
                  <c:v>-0.52287874528033762</c:v>
                </c:pt>
                <c:pt idx="29">
                  <c:v>-0.54211810326600773</c:v>
                </c:pt>
                <c:pt idx="32">
                  <c:v>-0.40340290437353976</c:v>
                </c:pt>
                <c:pt idx="35">
                  <c:v>-0.769551078621726</c:v>
                </c:pt>
                <c:pt idx="38">
                  <c:v>-0.11975822410451964</c:v>
                </c:pt>
                <c:pt idx="40">
                  <c:v>7.0407321740119655E-2</c:v>
                </c:pt>
                <c:pt idx="41">
                  <c:v>0.16613397030510912</c:v>
                </c:pt>
                <c:pt idx="43">
                  <c:v>0.25139485004010426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1E-174B-997B-2E803E68BBF6}"/>
            </c:ext>
          </c:extLst>
        </c:ser>
        <c:ser>
          <c:idx val="2"/>
          <c:order val="2"/>
          <c:tx>
            <c:strRef>
              <c:f>'IV_3-OD-log'!$E$58</c:f>
              <c:strCache>
                <c:ptCount val="1"/>
                <c:pt idx="0">
                  <c:v>OD_3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'IV_3-OD-log'!$B$59:$B$102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'IV_3-OD-log'!$E$59:$E$102</c:f>
              <c:numCache>
                <c:formatCode>General</c:formatCode>
                <c:ptCount val="44"/>
                <c:pt idx="0">
                  <c:v>-2</c:v>
                </c:pt>
                <c:pt idx="1">
                  <c:v>-1.9586073148417751</c:v>
                </c:pt>
                <c:pt idx="6">
                  <c:v>-2.2218487496163561</c:v>
                </c:pt>
                <c:pt idx="14">
                  <c:v>-1.4559319556497243</c:v>
                </c:pt>
                <c:pt idx="15">
                  <c:v>-1.3665315444204136</c:v>
                </c:pt>
                <c:pt idx="18">
                  <c:v>-0.93554201077308152</c:v>
                </c:pt>
                <c:pt idx="20">
                  <c:v>-0.8124792791635369</c:v>
                </c:pt>
                <c:pt idx="24">
                  <c:v>-0.72584215073632019</c:v>
                </c:pt>
                <c:pt idx="26">
                  <c:v>-0.679853713888946</c:v>
                </c:pt>
                <c:pt idx="29">
                  <c:v>-0.51855737149769499</c:v>
                </c:pt>
                <c:pt idx="32">
                  <c:v>-0.15304467498017607</c:v>
                </c:pt>
                <c:pt idx="35">
                  <c:v>-0.23657200643706275</c:v>
                </c:pt>
                <c:pt idx="38">
                  <c:v>-0.12726117252733121</c:v>
                </c:pt>
                <c:pt idx="40">
                  <c:v>1.6615547557177382E-2</c:v>
                </c:pt>
                <c:pt idx="41">
                  <c:v>0.14798532068380513</c:v>
                </c:pt>
                <c:pt idx="43">
                  <c:v>0.22916970253910099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1E-174B-997B-2E803E68BBF6}"/>
            </c:ext>
          </c:extLst>
        </c:ser>
        <c:ser>
          <c:idx val="3"/>
          <c:order val="3"/>
          <c:tx>
            <c:strRef>
              <c:f>'IV_3-OD-log'!$F$58</c:f>
              <c:strCache>
                <c:ptCount val="1"/>
                <c:pt idx="0">
                  <c:v>OD_4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'IV_3-OD-log'!$B$59:$B$102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'IV_3-OD-log'!$F$59:$F$102</c:f>
              <c:numCache>
                <c:formatCode>General</c:formatCode>
                <c:ptCount val="44"/>
                <c:pt idx="0">
                  <c:v>-2</c:v>
                </c:pt>
                <c:pt idx="5">
                  <c:v>-1.1249387366082999</c:v>
                </c:pt>
                <c:pt idx="9">
                  <c:v>-0.7471469690201068</c:v>
                </c:pt>
                <c:pt idx="11">
                  <c:v>-0.62342304294348805</c:v>
                </c:pt>
                <c:pt idx="13">
                  <c:v>-0.50031291738159622</c:v>
                </c:pt>
                <c:pt idx="16">
                  <c:v>-0.24336389175415199</c:v>
                </c:pt>
                <c:pt idx="18">
                  <c:v>-7.1604147743286189E-2</c:v>
                </c:pt>
                <c:pt idx="21">
                  <c:v>0.18155777386278632</c:v>
                </c:pt>
                <c:pt idx="33">
                  <c:v>0.55473137667596661</c:v>
                </c:pt>
                <c:pt idx="36">
                  <c:v>0.57449426828532746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1E-174B-997B-2E803E68BBF6}"/>
            </c:ext>
          </c:extLst>
        </c:ser>
        <c:ser>
          <c:idx val="4"/>
          <c:order val="4"/>
          <c:tx>
            <c:strRef>
              <c:f>'IV_3-OD-log'!$G$58</c:f>
              <c:strCache>
                <c:ptCount val="1"/>
                <c:pt idx="0">
                  <c:v>OD_5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'IV_3-OD-log'!$B$59:$B$102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'IV_3-OD-log'!$G$59:$G$102</c:f>
              <c:numCache>
                <c:formatCode>General</c:formatCode>
                <c:ptCount val="44"/>
                <c:pt idx="0">
                  <c:v>-2</c:v>
                </c:pt>
                <c:pt idx="5">
                  <c:v>-1.1549019599857431</c:v>
                </c:pt>
                <c:pt idx="9">
                  <c:v>-0.73518217699046351</c:v>
                </c:pt>
                <c:pt idx="11">
                  <c:v>-0.62708799702989348</c:v>
                </c:pt>
                <c:pt idx="13">
                  <c:v>-0.50031291738159622</c:v>
                </c:pt>
                <c:pt idx="16">
                  <c:v>-0.24412514432750865</c:v>
                </c:pt>
                <c:pt idx="18">
                  <c:v>-3.1050319018657353E-2</c:v>
                </c:pt>
                <c:pt idx="21">
                  <c:v>0.20085049809107747</c:v>
                </c:pt>
                <c:pt idx="33">
                  <c:v>0.54654266347813107</c:v>
                </c:pt>
                <c:pt idx="36">
                  <c:v>0.57703198562603131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1E-174B-997B-2E803E68BBF6}"/>
            </c:ext>
          </c:extLst>
        </c:ser>
        <c:ser>
          <c:idx val="5"/>
          <c:order val="5"/>
          <c:tx>
            <c:strRef>
              <c:f>'IV_3-OD-log'!$H$58</c:f>
              <c:strCache>
                <c:ptCount val="1"/>
                <c:pt idx="0">
                  <c:v>OD_6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'IV_3-OD-log'!$B$59:$B$102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'IV_3-OD-log'!$H$59:$H$102</c:f>
              <c:numCache>
                <c:formatCode>General</c:formatCode>
                <c:ptCount val="44"/>
                <c:pt idx="0">
                  <c:v>-2</c:v>
                </c:pt>
                <c:pt idx="5">
                  <c:v>-1.1611509092627446</c:v>
                </c:pt>
                <c:pt idx="9">
                  <c:v>-0.76195389687120463</c:v>
                </c:pt>
                <c:pt idx="13">
                  <c:v>-0.55909091793478227</c:v>
                </c:pt>
                <c:pt idx="16">
                  <c:v>-0.27245874297144357</c:v>
                </c:pt>
                <c:pt idx="18">
                  <c:v>-0.11182050608167508</c:v>
                </c:pt>
                <c:pt idx="21">
                  <c:v>0.15986784709256668</c:v>
                </c:pt>
                <c:pt idx="33">
                  <c:v>0.5461723683169426</c:v>
                </c:pt>
                <c:pt idx="36">
                  <c:v>0.57989786960310374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1E-174B-997B-2E803E68BBF6}"/>
            </c:ext>
          </c:extLst>
        </c:ser>
        <c:ser>
          <c:idx val="6"/>
          <c:order val="6"/>
          <c:tx>
            <c:strRef>
              <c:f>'IV_3-OD-log'!$I$58</c:f>
              <c:strCache>
                <c:ptCount val="1"/>
                <c:pt idx="0">
                  <c:v>OD_7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'IV_3-OD-log'!$B$59:$B$102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'IV_3-OD-log'!$I$59:$I$102</c:f>
              <c:numCache>
                <c:formatCode>General</c:formatCode>
                <c:ptCount val="44"/>
                <c:pt idx="0">
                  <c:v>-2</c:v>
                </c:pt>
                <c:pt idx="2">
                  <c:v>-1.1938200260161129</c:v>
                </c:pt>
                <c:pt idx="9">
                  <c:v>-0.57511836336893296</c:v>
                </c:pt>
                <c:pt idx="10">
                  <c:v>-0.44369749923271273</c:v>
                </c:pt>
                <c:pt idx="21">
                  <c:v>-0.18111458540599013</c:v>
                </c:pt>
                <c:pt idx="25">
                  <c:v>5.8426024457005357E-2</c:v>
                </c:pt>
                <c:pt idx="28">
                  <c:v>0.20357677497797261</c:v>
                </c:pt>
                <c:pt idx="31">
                  <c:v>0.33725953975027573</c:v>
                </c:pt>
                <c:pt idx="34">
                  <c:v>0.40671045860979005</c:v>
                </c:pt>
                <c:pt idx="37">
                  <c:v>0.4762517960070336</c:v>
                </c:pt>
                <c:pt idx="39">
                  <c:v>0.5278875659527047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1E-174B-997B-2E803E68BBF6}"/>
            </c:ext>
          </c:extLst>
        </c:ser>
        <c:ser>
          <c:idx val="7"/>
          <c:order val="7"/>
          <c:tx>
            <c:strRef>
              <c:f>'IV_3-OD-log'!$J$58</c:f>
              <c:strCache>
                <c:ptCount val="1"/>
                <c:pt idx="0">
                  <c:v>OD_8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'IV_3-OD-log'!$B$59:$B$102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'IV_3-OD-log'!$J$59:$J$102</c:f>
              <c:numCache>
                <c:formatCode>General</c:formatCode>
                <c:ptCount val="44"/>
                <c:pt idx="0">
                  <c:v>-2</c:v>
                </c:pt>
                <c:pt idx="2">
                  <c:v>-1.1870866433571443</c:v>
                </c:pt>
                <c:pt idx="9">
                  <c:v>-0.59687947882418213</c:v>
                </c:pt>
                <c:pt idx="10">
                  <c:v>-0.4122890349810886</c:v>
                </c:pt>
                <c:pt idx="21">
                  <c:v>-0.17914201056030005</c:v>
                </c:pt>
                <c:pt idx="25">
                  <c:v>4.9605612594973147E-2</c:v>
                </c:pt>
                <c:pt idx="28">
                  <c:v>0.18836592606314825</c:v>
                </c:pt>
                <c:pt idx="31">
                  <c:v>0.32428245529769262</c:v>
                </c:pt>
                <c:pt idx="34">
                  <c:v>0.3967222785037734</c:v>
                </c:pt>
                <c:pt idx="37">
                  <c:v>0.46982201597816303</c:v>
                </c:pt>
                <c:pt idx="39">
                  <c:v>0.52413637659256851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1E-174B-997B-2E803E68BBF6}"/>
            </c:ext>
          </c:extLst>
        </c:ser>
        <c:ser>
          <c:idx val="8"/>
          <c:order val="8"/>
          <c:tx>
            <c:strRef>
              <c:f>'IV_3-OD-log'!$K$58</c:f>
              <c:strCache>
                <c:ptCount val="1"/>
                <c:pt idx="0">
                  <c:v>OD_9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'IV_3-OD-log'!$B$59:$B$102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'IV_3-OD-log'!$K$59:$K$102</c:f>
              <c:numCache>
                <c:formatCode>General</c:formatCode>
                <c:ptCount val="44"/>
                <c:pt idx="0">
                  <c:v>-2</c:v>
                </c:pt>
                <c:pt idx="2">
                  <c:v>-1.1739251972991736</c:v>
                </c:pt>
                <c:pt idx="9">
                  <c:v>-0.54060751224076919</c:v>
                </c:pt>
                <c:pt idx="10">
                  <c:v>-0.3788237182249648</c:v>
                </c:pt>
                <c:pt idx="21">
                  <c:v>-0.18243463044021921</c:v>
                </c:pt>
                <c:pt idx="25">
                  <c:v>5.4613054556887738E-2</c:v>
                </c:pt>
                <c:pt idx="28">
                  <c:v>0.22141423784233868</c:v>
                </c:pt>
                <c:pt idx="31">
                  <c:v>0.31931430409051204</c:v>
                </c:pt>
                <c:pt idx="34">
                  <c:v>0.40226138245468018</c:v>
                </c:pt>
                <c:pt idx="37">
                  <c:v>0.46701581843843554</c:v>
                </c:pt>
                <c:pt idx="39">
                  <c:v>0.52048353274079195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1E-174B-997B-2E803E68BBF6}"/>
            </c:ext>
          </c:extLst>
        </c:ser>
        <c:ser>
          <c:idx val="9"/>
          <c:order val="9"/>
          <c:tx>
            <c:strRef>
              <c:f>'IV_3-OD-log'!$L$58</c:f>
              <c:strCache>
                <c:ptCount val="1"/>
                <c:pt idx="0">
                  <c:v>OD_10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'IV_3-OD-log'!$B$59:$B$102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'IV_3-OD-log'!$L$59:$L$102</c:f>
              <c:numCache>
                <c:formatCode>General</c:formatCode>
                <c:ptCount val="44"/>
                <c:pt idx="0">
                  <c:v>-2</c:v>
                </c:pt>
                <c:pt idx="2">
                  <c:v>-0.67571754470230738</c:v>
                </c:pt>
                <c:pt idx="3">
                  <c:v>-0.6020599913279624</c:v>
                </c:pt>
                <c:pt idx="4">
                  <c:v>-0.53610701101409275</c:v>
                </c:pt>
                <c:pt idx="8">
                  <c:v>-0.38299965887910109</c:v>
                </c:pt>
                <c:pt idx="12">
                  <c:v>-0.18775530319963074</c:v>
                </c:pt>
                <c:pt idx="15">
                  <c:v>-2.2733787572707352E-2</c:v>
                </c:pt>
                <c:pt idx="17">
                  <c:v>0.16166741243773589</c:v>
                </c:pt>
                <c:pt idx="19">
                  <c:v>0.27415784926367981</c:v>
                </c:pt>
                <c:pt idx="23">
                  <c:v>0.34202768808747175</c:v>
                </c:pt>
                <c:pt idx="27">
                  <c:v>0.38827886345963902</c:v>
                </c:pt>
                <c:pt idx="30">
                  <c:v>0.45377685969044212</c:v>
                </c:pt>
                <c:pt idx="42">
                  <c:v>0.55400432101190289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1E-174B-997B-2E803E68BBF6}"/>
            </c:ext>
          </c:extLst>
        </c:ser>
        <c:ser>
          <c:idx val="10"/>
          <c:order val="10"/>
          <c:tx>
            <c:strRef>
              <c:f>'IV_3-OD-log'!$M$58</c:f>
              <c:strCache>
                <c:ptCount val="1"/>
                <c:pt idx="0">
                  <c:v>OD_11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'IV_3-OD-log'!$B$59:$B$102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'IV_3-OD-log'!$M$59:$M$102</c:f>
              <c:numCache>
                <c:formatCode>General</c:formatCode>
                <c:ptCount val="44"/>
                <c:pt idx="0">
                  <c:v>-2</c:v>
                </c:pt>
                <c:pt idx="2">
                  <c:v>-0.68193666503723849</c:v>
                </c:pt>
                <c:pt idx="3">
                  <c:v>-0.59859945921845592</c:v>
                </c:pt>
                <c:pt idx="4">
                  <c:v>-0.53313237964589055</c:v>
                </c:pt>
                <c:pt idx="8">
                  <c:v>-0.40560744962457329</c:v>
                </c:pt>
                <c:pt idx="12">
                  <c:v>-0.20273245916928356</c:v>
                </c:pt>
                <c:pt idx="15">
                  <c:v>-4.2871802323186915E-2</c:v>
                </c:pt>
                <c:pt idx="17">
                  <c:v>0.15228834438305647</c:v>
                </c:pt>
                <c:pt idx="19">
                  <c:v>0.25478968739720997</c:v>
                </c:pt>
                <c:pt idx="23">
                  <c:v>0.32242605240595257</c:v>
                </c:pt>
                <c:pt idx="27">
                  <c:v>0.39304846641677821</c:v>
                </c:pt>
                <c:pt idx="30">
                  <c:v>0.44870631990507992</c:v>
                </c:pt>
                <c:pt idx="42">
                  <c:v>0.55942779975948986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E1E-174B-997B-2E803E68BBF6}"/>
            </c:ext>
          </c:extLst>
        </c:ser>
        <c:ser>
          <c:idx val="11"/>
          <c:order val="11"/>
          <c:tx>
            <c:strRef>
              <c:f>'IV_3-OD-log'!$N$58</c:f>
              <c:strCache>
                <c:ptCount val="1"/>
                <c:pt idx="0">
                  <c:v>OD_12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'IV_3-OD-log'!$B$59:$B$102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'IV_3-OD-log'!$N$59:$N$102</c:f>
              <c:numCache>
                <c:formatCode>General</c:formatCode>
                <c:ptCount val="44"/>
                <c:pt idx="0">
                  <c:v>-2</c:v>
                </c:pt>
                <c:pt idx="2">
                  <c:v>-0.6655462488490691</c:v>
                </c:pt>
                <c:pt idx="3">
                  <c:v>-0.59176003468815042</c:v>
                </c:pt>
                <c:pt idx="4">
                  <c:v>-0.51999305704284937</c:v>
                </c:pt>
                <c:pt idx="8">
                  <c:v>-0.37161106994968846</c:v>
                </c:pt>
                <c:pt idx="12">
                  <c:v>-0.21183162885883233</c:v>
                </c:pt>
                <c:pt idx="15">
                  <c:v>-3.7630664329978893E-2</c:v>
                </c:pt>
                <c:pt idx="17">
                  <c:v>0.13097669160561715</c:v>
                </c:pt>
                <c:pt idx="19">
                  <c:v>0.25815819334079426</c:v>
                </c:pt>
                <c:pt idx="23">
                  <c:v>0.31597034545691771</c:v>
                </c:pt>
                <c:pt idx="27">
                  <c:v>0.39022836246913006</c:v>
                </c:pt>
                <c:pt idx="30">
                  <c:v>0.4412236742426125</c:v>
                </c:pt>
                <c:pt idx="42">
                  <c:v>0.55291145021650878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1E-174B-997B-2E803E68BBF6}"/>
            </c:ext>
          </c:extLst>
        </c:ser>
        <c:ser>
          <c:idx val="12"/>
          <c:order val="12"/>
          <c:tx>
            <c:strRef>
              <c:f>'IV_3-OD-log'!$O$58</c:f>
              <c:strCache>
                <c:ptCount val="1"/>
                <c:pt idx="0">
                  <c:v>OD_13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'IV_3-OD-log'!$B$59:$B$102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'IV_3-OD-log'!$O$59:$O$102</c:f>
              <c:numCache>
                <c:formatCode>General</c:formatCode>
                <c:ptCount val="44"/>
                <c:pt idx="0">
                  <c:v>-2</c:v>
                </c:pt>
                <c:pt idx="2">
                  <c:v>-0.61618463401956869</c:v>
                </c:pt>
                <c:pt idx="3">
                  <c:v>-0.52724355068278772</c:v>
                </c:pt>
                <c:pt idx="4">
                  <c:v>-0.4934949675951279</c:v>
                </c:pt>
                <c:pt idx="8">
                  <c:v>-0.33913452199613081</c:v>
                </c:pt>
                <c:pt idx="12">
                  <c:v>-0.13786862068696282</c:v>
                </c:pt>
                <c:pt idx="15">
                  <c:v>1.3679697291192561E-2</c:v>
                </c:pt>
                <c:pt idx="17">
                  <c:v>0.16583762469012828</c:v>
                </c:pt>
                <c:pt idx="19">
                  <c:v>0.2610248339923974</c:v>
                </c:pt>
                <c:pt idx="23">
                  <c:v>0.32510498297140744</c:v>
                </c:pt>
                <c:pt idx="27">
                  <c:v>0.38183679999834336</c:v>
                </c:pt>
                <c:pt idx="30">
                  <c:v>0.42602301568987611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E1E-174B-997B-2E803E68BBF6}"/>
            </c:ext>
          </c:extLst>
        </c:ser>
        <c:ser>
          <c:idx val="13"/>
          <c:order val="13"/>
          <c:tx>
            <c:strRef>
              <c:f>'IV_3-OD-log'!$P$58</c:f>
              <c:strCache>
                <c:ptCount val="1"/>
                <c:pt idx="0">
                  <c:v>OD_14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'IV_3-OD-log'!$B$59:$B$102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'IV_3-OD-log'!$P$59:$P$102</c:f>
              <c:numCache>
                <c:formatCode>General</c:formatCode>
                <c:ptCount val="44"/>
                <c:pt idx="0">
                  <c:v>-2</c:v>
                </c:pt>
                <c:pt idx="2">
                  <c:v>-0.62342304294348805</c:v>
                </c:pt>
                <c:pt idx="3">
                  <c:v>-0.53760200210104392</c:v>
                </c:pt>
                <c:pt idx="4">
                  <c:v>-0.45099673797421219</c:v>
                </c:pt>
                <c:pt idx="8">
                  <c:v>-0.34008379993014975</c:v>
                </c:pt>
                <c:pt idx="12">
                  <c:v>-0.14327110961711742</c:v>
                </c:pt>
                <c:pt idx="15">
                  <c:v>2.5305865264770262E-2</c:v>
                </c:pt>
                <c:pt idx="17">
                  <c:v>0.17811325231463179</c:v>
                </c:pt>
                <c:pt idx="19">
                  <c:v>0.26740641875290411</c:v>
                </c:pt>
                <c:pt idx="23">
                  <c:v>0.32387060654050903</c:v>
                </c:pt>
                <c:pt idx="27">
                  <c:v>0.38916608436453248</c:v>
                </c:pt>
                <c:pt idx="30">
                  <c:v>0.40925665203890965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1E-174B-997B-2E803E68BBF6}"/>
            </c:ext>
          </c:extLst>
        </c:ser>
        <c:ser>
          <c:idx val="14"/>
          <c:order val="14"/>
          <c:tx>
            <c:strRef>
              <c:f>'IV_3-OD-log'!$Q$58</c:f>
              <c:strCache>
                <c:ptCount val="1"/>
                <c:pt idx="0">
                  <c:v>OD_15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'IV_3-OD-log'!$B$59:$B$102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'IV_3-OD-log'!$Q$59:$Q$102</c:f>
              <c:numCache>
                <c:formatCode>General</c:formatCode>
                <c:ptCount val="44"/>
                <c:pt idx="0">
                  <c:v>-2</c:v>
                </c:pt>
                <c:pt idx="2">
                  <c:v>-0.64589156085259902</c:v>
                </c:pt>
                <c:pt idx="3">
                  <c:v>-0.56703070912559428</c:v>
                </c:pt>
                <c:pt idx="4">
                  <c:v>-0.48545224733971393</c:v>
                </c:pt>
                <c:pt idx="8">
                  <c:v>-0.34390179798716813</c:v>
                </c:pt>
                <c:pt idx="12">
                  <c:v>-0.17198493577602311</c:v>
                </c:pt>
                <c:pt idx="15">
                  <c:v>-3.4883278458213473E-3</c:v>
                </c:pt>
                <c:pt idx="17">
                  <c:v>0.17435059747937998</c:v>
                </c:pt>
                <c:pt idx="19">
                  <c:v>0.27415784926367981</c:v>
                </c:pt>
                <c:pt idx="23">
                  <c:v>0.3461573022320083</c:v>
                </c:pt>
                <c:pt idx="27">
                  <c:v>0.39304846641677821</c:v>
                </c:pt>
                <c:pt idx="30">
                  <c:v>0.43248825577050637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E1E-174B-997B-2E803E68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861439"/>
        <c:axId val="1027441455"/>
      </c:scatterChart>
      <c:valAx>
        <c:axId val="103086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(min 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41455"/>
        <c:crosses val="autoZero"/>
        <c:crossBetween val="midCat"/>
      </c:valAx>
      <c:valAx>
        <c:axId val="10274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1" baseline="0">
                    <a:effectLst/>
                  </a:rPr>
                  <a:t>E. coli </a:t>
                </a:r>
                <a:r>
                  <a:rPr lang="en-US" sz="1800" b="0" i="0" baseline="0">
                    <a:effectLst/>
                  </a:rPr>
                  <a:t>IV-3 OD  ( logged)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6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E.coli</a:t>
            </a:r>
            <a:r>
              <a:rPr lang="en-US" sz="1800" b="0" i="0" baseline="0">
                <a:effectLst/>
              </a:rPr>
              <a:t> IV-4 OD trials over time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'IV_4-OD-log'!$C$3</c:f>
              <c:strCache>
                <c:ptCount val="1"/>
                <c:pt idx="0">
                  <c:v>OD_1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'IV_4-OD-log'!$B$4:$B$47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'IV_4-OD-log'!$C$4:$C$47</c:f>
              <c:numCache>
                <c:formatCode>General</c:formatCode>
                <c:ptCount val="44"/>
                <c:pt idx="0">
                  <c:v>0.01</c:v>
                </c:pt>
                <c:pt idx="1">
                  <c:v>8.0000000000000002E-3</c:v>
                </c:pt>
                <c:pt idx="6">
                  <c:v>5.0000000000000001E-3</c:v>
                </c:pt>
                <c:pt idx="14">
                  <c:v>3.3000000000000002E-2</c:v>
                </c:pt>
                <c:pt idx="15">
                  <c:v>3.9E-2</c:v>
                </c:pt>
                <c:pt idx="18">
                  <c:v>0.129</c:v>
                </c:pt>
                <c:pt idx="20">
                  <c:v>0.19600000000000001</c:v>
                </c:pt>
                <c:pt idx="24">
                  <c:v>0.30399999999999999</c:v>
                </c:pt>
                <c:pt idx="26">
                  <c:v>0.32700000000000001</c:v>
                </c:pt>
                <c:pt idx="29">
                  <c:v>0.432</c:v>
                </c:pt>
                <c:pt idx="32">
                  <c:v>0.66200000000000003</c:v>
                </c:pt>
                <c:pt idx="35">
                  <c:v>1.002</c:v>
                </c:pt>
                <c:pt idx="38">
                  <c:v>1.4</c:v>
                </c:pt>
                <c:pt idx="40">
                  <c:v>1.5960000000000001</c:v>
                </c:pt>
                <c:pt idx="41">
                  <c:v>1.6120000000000001</c:v>
                </c:pt>
                <c:pt idx="43">
                  <c:v>1.7090000000000001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D-354D-8EFE-CD52FC796A97}"/>
            </c:ext>
          </c:extLst>
        </c:ser>
        <c:ser>
          <c:idx val="1"/>
          <c:order val="1"/>
          <c:tx>
            <c:strRef>
              <c:f>'IV_4-OD-log'!$D$3</c:f>
              <c:strCache>
                <c:ptCount val="1"/>
                <c:pt idx="0">
                  <c:v>OD_2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'IV_4-OD-log'!$B$4:$B$47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'IV_4-OD-log'!$D$4:$D$47</c:f>
              <c:numCache>
                <c:formatCode>General</c:formatCode>
                <c:ptCount val="44"/>
                <c:pt idx="0">
                  <c:v>0.01</c:v>
                </c:pt>
                <c:pt idx="1">
                  <c:v>8.9999999999999993E-3</c:v>
                </c:pt>
                <c:pt idx="6">
                  <c:v>8.0000000000000002E-3</c:v>
                </c:pt>
                <c:pt idx="14">
                  <c:v>3.2000000000000001E-2</c:v>
                </c:pt>
                <c:pt idx="15">
                  <c:v>3.6999999999999998E-2</c:v>
                </c:pt>
                <c:pt idx="18">
                  <c:v>0.13800000000000001</c:v>
                </c:pt>
                <c:pt idx="20">
                  <c:v>0.19900000000000001</c:v>
                </c:pt>
                <c:pt idx="24">
                  <c:v>0.27</c:v>
                </c:pt>
                <c:pt idx="26">
                  <c:v>0.22700000000000001</c:v>
                </c:pt>
                <c:pt idx="29">
                  <c:v>0.44600000000000001</c:v>
                </c:pt>
                <c:pt idx="32">
                  <c:v>0.64600000000000002</c:v>
                </c:pt>
                <c:pt idx="35">
                  <c:v>0.93300000000000005</c:v>
                </c:pt>
                <c:pt idx="38">
                  <c:v>1.391</c:v>
                </c:pt>
                <c:pt idx="40">
                  <c:v>1.752</c:v>
                </c:pt>
                <c:pt idx="41">
                  <c:v>2.024</c:v>
                </c:pt>
                <c:pt idx="43">
                  <c:v>2.4279999999999999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D-354D-8EFE-CD52FC796A97}"/>
            </c:ext>
          </c:extLst>
        </c:ser>
        <c:ser>
          <c:idx val="2"/>
          <c:order val="2"/>
          <c:tx>
            <c:strRef>
              <c:f>'IV_4-OD-log'!$E$3</c:f>
              <c:strCache>
                <c:ptCount val="1"/>
                <c:pt idx="0">
                  <c:v>OD_3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'IV_4-OD-log'!$B$4:$B$47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'IV_4-OD-log'!$E$4:$E$47</c:f>
              <c:numCache>
                <c:formatCode>General</c:formatCode>
                <c:ptCount val="44"/>
                <c:pt idx="0">
                  <c:v>0.01</c:v>
                </c:pt>
                <c:pt idx="1">
                  <c:v>6.0000000000000001E-3</c:v>
                </c:pt>
                <c:pt idx="6">
                  <c:v>7.0000000000000001E-3</c:v>
                </c:pt>
                <c:pt idx="14">
                  <c:v>3.3000000000000002E-2</c:v>
                </c:pt>
                <c:pt idx="15">
                  <c:v>0.05</c:v>
                </c:pt>
                <c:pt idx="18">
                  <c:v>0.15</c:v>
                </c:pt>
                <c:pt idx="20">
                  <c:v>0.217</c:v>
                </c:pt>
                <c:pt idx="24">
                  <c:v>0.28399999999999997</c:v>
                </c:pt>
                <c:pt idx="26">
                  <c:v>0.318</c:v>
                </c:pt>
                <c:pt idx="29">
                  <c:v>0.44700000000000001</c:v>
                </c:pt>
                <c:pt idx="32">
                  <c:v>0.90400000000000003</c:v>
                </c:pt>
                <c:pt idx="35">
                  <c:v>1.028</c:v>
                </c:pt>
                <c:pt idx="38">
                  <c:v>1.399</c:v>
                </c:pt>
                <c:pt idx="40">
                  <c:v>1.0389999999999999</c:v>
                </c:pt>
                <c:pt idx="41">
                  <c:v>2.0369999999999999</c:v>
                </c:pt>
                <c:pt idx="43">
                  <c:v>2.3820000000000001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D-354D-8EFE-CD52FC796A97}"/>
            </c:ext>
          </c:extLst>
        </c:ser>
        <c:ser>
          <c:idx val="3"/>
          <c:order val="3"/>
          <c:tx>
            <c:strRef>
              <c:f>'IV_4-OD-log'!$F$3</c:f>
              <c:strCache>
                <c:ptCount val="1"/>
                <c:pt idx="0">
                  <c:v>OD_4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'IV_4-OD-log'!$B$4:$B$47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'IV_4-OD-log'!$F$4:$F$47</c:f>
              <c:numCache>
                <c:formatCode>General</c:formatCode>
                <c:ptCount val="44"/>
                <c:pt idx="0">
                  <c:v>0.01</c:v>
                </c:pt>
                <c:pt idx="5">
                  <c:v>5.8000000000000003E-2</c:v>
                </c:pt>
                <c:pt idx="9">
                  <c:v>0.16400000000000001</c:v>
                </c:pt>
                <c:pt idx="11">
                  <c:v>0.2</c:v>
                </c:pt>
                <c:pt idx="13">
                  <c:v>0.24299999999999999</c:v>
                </c:pt>
                <c:pt idx="16">
                  <c:v>0.51300000000000001</c:v>
                </c:pt>
                <c:pt idx="18">
                  <c:v>0.73499999999999999</c:v>
                </c:pt>
                <c:pt idx="21">
                  <c:v>1.3440000000000001</c:v>
                </c:pt>
                <c:pt idx="33">
                  <c:v>3.5150000000000001</c:v>
                </c:pt>
                <c:pt idx="36">
                  <c:v>3.746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D-354D-8EFE-CD52FC796A97}"/>
            </c:ext>
          </c:extLst>
        </c:ser>
        <c:ser>
          <c:idx val="4"/>
          <c:order val="4"/>
          <c:tx>
            <c:strRef>
              <c:f>'IV_4-OD-log'!$G$3</c:f>
              <c:strCache>
                <c:ptCount val="1"/>
                <c:pt idx="0">
                  <c:v>OD_5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'IV_4-OD-log'!$B$4:$B$47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'IV_4-OD-log'!$G$4:$G$47</c:f>
              <c:numCache>
                <c:formatCode>General</c:formatCode>
                <c:ptCount val="44"/>
                <c:pt idx="0">
                  <c:v>0.01</c:v>
                </c:pt>
                <c:pt idx="5">
                  <c:v>5.6000000000000001E-2</c:v>
                </c:pt>
                <c:pt idx="9">
                  <c:v>0.14899999999999999</c:v>
                </c:pt>
                <c:pt idx="11">
                  <c:v>0.21099999999999999</c:v>
                </c:pt>
                <c:pt idx="13">
                  <c:v>0.23699999999999999</c:v>
                </c:pt>
                <c:pt idx="16">
                  <c:v>0.51600000000000001</c:v>
                </c:pt>
                <c:pt idx="18">
                  <c:v>0.746</c:v>
                </c:pt>
                <c:pt idx="21">
                  <c:v>1.357</c:v>
                </c:pt>
                <c:pt idx="33">
                  <c:v>3.476</c:v>
                </c:pt>
                <c:pt idx="36">
                  <c:v>3.5430000000000001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D-354D-8EFE-CD52FC796A97}"/>
            </c:ext>
          </c:extLst>
        </c:ser>
        <c:ser>
          <c:idx val="5"/>
          <c:order val="5"/>
          <c:tx>
            <c:strRef>
              <c:f>'IV_4-OD-log'!$H$3</c:f>
              <c:strCache>
                <c:ptCount val="1"/>
                <c:pt idx="0">
                  <c:v>OD_6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'IV_4-OD-log'!$B$4:$B$47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'IV_4-OD-log'!$H$4:$H$47</c:f>
              <c:numCache>
                <c:formatCode>General</c:formatCode>
                <c:ptCount val="44"/>
                <c:pt idx="0">
                  <c:v>0.01</c:v>
                </c:pt>
                <c:pt idx="5">
                  <c:v>6.6000000000000003E-2</c:v>
                </c:pt>
                <c:pt idx="9">
                  <c:v>0.16300000000000001</c:v>
                </c:pt>
                <c:pt idx="13">
                  <c:v>0.29399999999999998</c:v>
                </c:pt>
                <c:pt idx="16">
                  <c:v>0.57199999999999995</c:v>
                </c:pt>
                <c:pt idx="18">
                  <c:v>0.82699999999999996</c:v>
                </c:pt>
                <c:pt idx="21">
                  <c:v>1.46</c:v>
                </c:pt>
                <c:pt idx="33">
                  <c:v>3.4889999999999999</c:v>
                </c:pt>
                <c:pt idx="36">
                  <c:v>3.7549999999999999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ED-354D-8EFE-CD52FC796A97}"/>
            </c:ext>
          </c:extLst>
        </c:ser>
        <c:ser>
          <c:idx val="6"/>
          <c:order val="6"/>
          <c:tx>
            <c:strRef>
              <c:f>'IV_4-OD-log'!$I$3</c:f>
              <c:strCache>
                <c:ptCount val="1"/>
                <c:pt idx="0">
                  <c:v>OD_7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'IV_4-OD-log'!$B$4:$B$47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'IV_4-OD-log'!$I$4:$I$47</c:f>
              <c:numCache>
                <c:formatCode>General</c:formatCode>
                <c:ptCount val="44"/>
                <c:pt idx="0">
                  <c:v>0.01</c:v>
                </c:pt>
                <c:pt idx="2">
                  <c:v>5.5E-2</c:v>
                </c:pt>
                <c:pt idx="7">
                  <c:v>0.18099999999999999</c:v>
                </c:pt>
                <c:pt idx="9">
                  <c:v>0.24199999999999999</c:v>
                </c:pt>
                <c:pt idx="10">
                  <c:v>0.29499999999999998</c:v>
                </c:pt>
                <c:pt idx="21">
                  <c:v>0.622</c:v>
                </c:pt>
                <c:pt idx="25">
                  <c:v>1.0720000000000001</c:v>
                </c:pt>
                <c:pt idx="28">
                  <c:v>1.9370000000000001</c:v>
                </c:pt>
                <c:pt idx="31">
                  <c:v>2.1190000000000002</c:v>
                </c:pt>
                <c:pt idx="34">
                  <c:v>2.577</c:v>
                </c:pt>
                <c:pt idx="37">
                  <c:v>2.9580000000000002</c:v>
                </c:pt>
                <c:pt idx="39">
                  <c:v>3.3570000000000002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ED-354D-8EFE-CD52FC796A97}"/>
            </c:ext>
          </c:extLst>
        </c:ser>
        <c:ser>
          <c:idx val="7"/>
          <c:order val="7"/>
          <c:tx>
            <c:strRef>
              <c:f>'IV_4-OD-log'!$J$3</c:f>
              <c:strCache>
                <c:ptCount val="1"/>
                <c:pt idx="0">
                  <c:v>OD_8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'IV_4-OD-log'!$B$4:$B$47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'IV_4-OD-log'!$J$4:$J$47</c:f>
              <c:numCache>
                <c:formatCode>General</c:formatCode>
                <c:ptCount val="44"/>
                <c:pt idx="0">
                  <c:v>0.01</c:v>
                </c:pt>
                <c:pt idx="2">
                  <c:v>0.06</c:v>
                </c:pt>
                <c:pt idx="7">
                  <c:v>0.18</c:v>
                </c:pt>
                <c:pt idx="9">
                  <c:v>0.255</c:v>
                </c:pt>
                <c:pt idx="10">
                  <c:v>0.30399999999999999</c:v>
                </c:pt>
                <c:pt idx="21">
                  <c:v>0.63</c:v>
                </c:pt>
                <c:pt idx="25">
                  <c:v>1.0629999999999999</c:v>
                </c:pt>
                <c:pt idx="28">
                  <c:v>1.569</c:v>
                </c:pt>
                <c:pt idx="31">
                  <c:v>2.0880000000000001</c:v>
                </c:pt>
                <c:pt idx="34">
                  <c:v>2.4790000000000001</c:v>
                </c:pt>
                <c:pt idx="37">
                  <c:v>2.8679999999999999</c:v>
                </c:pt>
                <c:pt idx="39">
                  <c:v>3.2210000000000001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ED-354D-8EFE-CD52FC796A97}"/>
            </c:ext>
          </c:extLst>
        </c:ser>
        <c:ser>
          <c:idx val="8"/>
          <c:order val="8"/>
          <c:tx>
            <c:strRef>
              <c:f>'IV_4-OD-log'!$K$3</c:f>
              <c:strCache>
                <c:ptCount val="1"/>
                <c:pt idx="0">
                  <c:v>OD_9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'IV_4-OD-log'!$B$4:$B$47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'IV_4-OD-log'!$K$4:$K$47</c:f>
              <c:numCache>
                <c:formatCode>General</c:formatCode>
                <c:ptCount val="44"/>
                <c:pt idx="0">
                  <c:v>0.01</c:v>
                </c:pt>
                <c:pt idx="2">
                  <c:v>6.5000000000000002E-2</c:v>
                </c:pt>
                <c:pt idx="7">
                  <c:v>0.188</c:v>
                </c:pt>
                <c:pt idx="9">
                  <c:v>0.24</c:v>
                </c:pt>
                <c:pt idx="10">
                  <c:v>0.29599999999999999</c:v>
                </c:pt>
                <c:pt idx="21">
                  <c:v>0.60499999999999998</c:v>
                </c:pt>
                <c:pt idx="25">
                  <c:v>1.1299999999999999</c:v>
                </c:pt>
                <c:pt idx="28">
                  <c:v>1.6950000000000001</c:v>
                </c:pt>
                <c:pt idx="31">
                  <c:v>2.2280000000000002</c:v>
                </c:pt>
                <c:pt idx="34">
                  <c:v>2.6419999999999999</c:v>
                </c:pt>
                <c:pt idx="37">
                  <c:v>3.13</c:v>
                </c:pt>
                <c:pt idx="39">
                  <c:v>3.468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ED-354D-8EFE-CD52FC796A97}"/>
            </c:ext>
          </c:extLst>
        </c:ser>
        <c:ser>
          <c:idx val="9"/>
          <c:order val="9"/>
          <c:tx>
            <c:strRef>
              <c:f>'IV_4-OD-log'!$L$3</c:f>
              <c:strCache>
                <c:ptCount val="1"/>
                <c:pt idx="0">
                  <c:v>OD_10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'IV_4-OD-log'!$B$4:$B$47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'IV_4-OD-log'!$L$4:$L$47</c:f>
              <c:numCache>
                <c:formatCode>General</c:formatCode>
                <c:ptCount val="44"/>
                <c:pt idx="0">
                  <c:v>0.01</c:v>
                </c:pt>
                <c:pt idx="2">
                  <c:v>0.24199999999999999</c:v>
                </c:pt>
                <c:pt idx="3">
                  <c:v>0.29699999999999999</c:v>
                </c:pt>
                <c:pt idx="4">
                  <c:v>0.32100000000000001</c:v>
                </c:pt>
                <c:pt idx="8">
                  <c:v>0.45800000000000002</c:v>
                </c:pt>
                <c:pt idx="12">
                  <c:v>0.72799999999999998</c:v>
                </c:pt>
                <c:pt idx="15">
                  <c:v>1.032</c:v>
                </c:pt>
                <c:pt idx="17">
                  <c:v>1.4650000000000001</c:v>
                </c:pt>
                <c:pt idx="19">
                  <c:v>1.8240000000000001</c:v>
                </c:pt>
                <c:pt idx="23">
                  <c:v>2.1139999999999999</c:v>
                </c:pt>
                <c:pt idx="27">
                  <c:v>2.4089999999999998</c:v>
                </c:pt>
                <c:pt idx="30">
                  <c:v>2.6669999999999998</c:v>
                </c:pt>
                <c:pt idx="42">
                  <c:v>3.3959999999999999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ED-354D-8EFE-CD52FC796A97}"/>
            </c:ext>
          </c:extLst>
        </c:ser>
        <c:ser>
          <c:idx val="10"/>
          <c:order val="10"/>
          <c:tx>
            <c:strRef>
              <c:f>'IV_4-OD-log'!$M$3</c:f>
              <c:strCache>
                <c:ptCount val="1"/>
                <c:pt idx="0">
                  <c:v>OD_11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'IV_4-OD-log'!$B$4:$B$47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'IV_4-OD-log'!$M$4:$M$47</c:f>
              <c:numCache>
                <c:formatCode>General</c:formatCode>
                <c:ptCount val="44"/>
                <c:pt idx="0">
                  <c:v>0.01</c:v>
                </c:pt>
                <c:pt idx="2">
                  <c:v>0.23799999999999999</c:v>
                </c:pt>
                <c:pt idx="3">
                  <c:v>0.28999999999999998</c:v>
                </c:pt>
                <c:pt idx="4">
                  <c:v>0.35399999999999998</c:v>
                </c:pt>
                <c:pt idx="8">
                  <c:v>0.45700000000000002</c:v>
                </c:pt>
                <c:pt idx="12">
                  <c:v>0.71899999999999997</c:v>
                </c:pt>
                <c:pt idx="15">
                  <c:v>1.06</c:v>
                </c:pt>
                <c:pt idx="17">
                  <c:v>1.5069999999999999</c:v>
                </c:pt>
                <c:pt idx="19">
                  <c:v>1.851</c:v>
                </c:pt>
                <c:pt idx="23">
                  <c:v>2.1080000000000001</c:v>
                </c:pt>
                <c:pt idx="27">
                  <c:v>2.4500000000000002</c:v>
                </c:pt>
                <c:pt idx="30">
                  <c:v>2.5659999999999998</c:v>
                </c:pt>
                <c:pt idx="42">
                  <c:v>3.4380000000000002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ED-354D-8EFE-CD52FC796A97}"/>
            </c:ext>
          </c:extLst>
        </c:ser>
        <c:ser>
          <c:idx val="11"/>
          <c:order val="11"/>
          <c:tx>
            <c:strRef>
              <c:f>'IV_4-OD-log'!$N$3</c:f>
              <c:strCache>
                <c:ptCount val="1"/>
                <c:pt idx="0">
                  <c:v>OD_12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'IV_4-OD-log'!$B$4:$B$47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'IV_4-OD-log'!$N$4:$N$47</c:f>
              <c:numCache>
                <c:formatCode>General</c:formatCode>
                <c:ptCount val="44"/>
                <c:pt idx="0">
                  <c:v>0.01</c:v>
                </c:pt>
                <c:pt idx="2">
                  <c:v>0.22600000000000001</c:v>
                </c:pt>
                <c:pt idx="3">
                  <c:v>0.27100000000000002</c:v>
                </c:pt>
                <c:pt idx="4">
                  <c:v>0.32700000000000001</c:v>
                </c:pt>
                <c:pt idx="8">
                  <c:v>0.45300000000000001</c:v>
                </c:pt>
                <c:pt idx="12">
                  <c:v>0.67300000000000004</c:v>
                </c:pt>
                <c:pt idx="15">
                  <c:v>0.99199999999999999</c:v>
                </c:pt>
                <c:pt idx="17">
                  <c:v>1.494</c:v>
                </c:pt>
                <c:pt idx="19">
                  <c:v>1.88</c:v>
                </c:pt>
                <c:pt idx="23">
                  <c:v>2.2189999999999999</c:v>
                </c:pt>
                <c:pt idx="27">
                  <c:v>2.472</c:v>
                </c:pt>
                <c:pt idx="30">
                  <c:v>2.7069999999999999</c:v>
                </c:pt>
                <c:pt idx="42">
                  <c:v>3.6070000000000002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ED-354D-8EFE-CD52FC796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022719"/>
        <c:axId val="1061497951"/>
      </c:scatterChart>
      <c:valAx>
        <c:axId val="106202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(min)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97951"/>
        <c:crosses val="autoZero"/>
        <c:crossBetween val="midCat"/>
      </c:valAx>
      <c:valAx>
        <c:axId val="106149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1" baseline="0">
                    <a:effectLst/>
                  </a:rPr>
                  <a:t>E. coli </a:t>
                </a:r>
                <a:r>
                  <a:rPr lang="en-US" sz="1800" b="0" i="0" baseline="0">
                    <a:effectLst/>
                  </a:rPr>
                  <a:t>optical density (unlogged 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2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i="1"/>
              <a:t>E.coli</a:t>
            </a:r>
            <a:r>
              <a:rPr lang="en-US" sz="2400" i="0"/>
              <a:t> IV-4 OD logged vs Time </a:t>
            </a:r>
            <a:endParaRPr lang="en-US" sz="24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'IV_4-OD-log'!$C$52</c:f>
              <c:strCache>
                <c:ptCount val="1"/>
                <c:pt idx="0">
                  <c:v>OD_1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'IV_4-OD-log'!$B$53:$B$96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'IV_4-OD-log'!$C$53:$C$96</c:f>
              <c:numCache>
                <c:formatCode>General</c:formatCode>
                <c:ptCount val="44"/>
                <c:pt idx="0">
                  <c:v>-2</c:v>
                </c:pt>
                <c:pt idx="1">
                  <c:v>-2.0969100130080562</c:v>
                </c:pt>
                <c:pt idx="6">
                  <c:v>-2.3010299956639813</c:v>
                </c:pt>
                <c:pt idx="14">
                  <c:v>-1.4814860601221125</c:v>
                </c:pt>
                <c:pt idx="15">
                  <c:v>-1.4089353929735009</c:v>
                </c:pt>
                <c:pt idx="18">
                  <c:v>-0.88941028970075098</c:v>
                </c:pt>
                <c:pt idx="20">
                  <c:v>-0.70774392864352398</c:v>
                </c:pt>
                <c:pt idx="24">
                  <c:v>-0.51712641639124624</c:v>
                </c:pt>
                <c:pt idx="26">
                  <c:v>-0.48545224733971393</c:v>
                </c:pt>
                <c:pt idx="29">
                  <c:v>-0.3645162531850879</c:v>
                </c:pt>
                <c:pt idx="32">
                  <c:v>-0.17914201056030005</c:v>
                </c:pt>
                <c:pt idx="35">
                  <c:v>8.6772153122691327E-4</c:v>
                </c:pt>
                <c:pt idx="38">
                  <c:v>0.14612803567823801</c:v>
                </c:pt>
                <c:pt idx="40">
                  <c:v>0.20303288701471064</c:v>
                </c:pt>
                <c:pt idx="41">
                  <c:v>0.20736503746907187</c:v>
                </c:pt>
                <c:pt idx="43">
                  <c:v>0.23274206272073686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A-414C-A811-EEDA04A3F29F}"/>
            </c:ext>
          </c:extLst>
        </c:ser>
        <c:ser>
          <c:idx val="1"/>
          <c:order val="1"/>
          <c:tx>
            <c:strRef>
              <c:f>'IV_4-OD-log'!$D$52</c:f>
              <c:strCache>
                <c:ptCount val="1"/>
                <c:pt idx="0">
                  <c:v>OD_2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'IV_4-OD-log'!$B$53:$B$96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'IV_4-OD-log'!$D$53:$D$96</c:f>
              <c:numCache>
                <c:formatCode>General</c:formatCode>
                <c:ptCount val="44"/>
                <c:pt idx="0">
                  <c:v>-2</c:v>
                </c:pt>
                <c:pt idx="1">
                  <c:v>-2.0457574905606752</c:v>
                </c:pt>
                <c:pt idx="6">
                  <c:v>-2.0969100130080562</c:v>
                </c:pt>
                <c:pt idx="14">
                  <c:v>-1.494850021680094</c:v>
                </c:pt>
                <c:pt idx="15">
                  <c:v>-1.431798275933005</c:v>
                </c:pt>
                <c:pt idx="18">
                  <c:v>-0.86012091359876341</c:v>
                </c:pt>
                <c:pt idx="20">
                  <c:v>-0.70114692359029329</c:v>
                </c:pt>
                <c:pt idx="24">
                  <c:v>-0.56863623584101264</c:v>
                </c:pt>
                <c:pt idx="26">
                  <c:v>-0.64397414280687726</c:v>
                </c:pt>
                <c:pt idx="29">
                  <c:v>-0.35066514128785814</c:v>
                </c:pt>
                <c:pt idx="32">
                  <c:v>-0.18976748200491589</c:v>
                </c:pt>
                <c:pt idx="35">
                  <c:v>-3.0118356253500032E-2</c:v>
                </c:pt>
                <c:pt idx="38">
                  <c:v>0.14332712999204641</c:v>
                </c:pt>
                <c:pt idx="40">
                  <c:v>0.24353410183206192</c:v>
                </c:pt>
                <c:pt idx="41">
                  <c:v>0.30621050816776152</c:v>
                </c:pt>
                <c:pt idx="43">
                  <c:v>0.38524868240321997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A-414C-A811-EEDA04A3F29F}"/>
            </c:ext>
          </c:extLst>
        </c:ser>
        <c:ser>
          <c:idx val="2"/>
          <c:order val="2"/>
          <c:tx>
            <c:strRef>
              <c:f>'IV_4-OD-log'!$E$52</c:f>
              <c:strCache>
                <c:ptCount val="1"/>
                <c:pt idx="0">
                  <c:v>OD_3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'IV_4-OD-log'!$B$53:$B$96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'IV_4-OD-log'!$E$53:$E$96</c:f>
              <c:numCache>
                <c:formatCode>General</c:formatCode>
                <c:ptCount val="44"/>
                <c:pt idx="0">
                  <c:v>-2</c:v>
                </c:pt>
                <c:pt idx="1">
                  <c:v>-2.2218487496163561</c:v>
                </c:pt>
                <c:pt idx="6">
                  <c:v>-2.1549019599857431</c:v>
                </c:pt>
                <c:pt idx="14">
                  <c:v>-1.4814860601221125</c:v>
                </c:pt>
                <c:pt idx="15">
                  <c:v>-1.3010299956639813</c:v>
                </c:pt>
                <c:pt idx="18">
                  <c:v>-0.82390874094431876</c:v>
                </c:pt>
                <c:pt idx="20">
                  <c:v>-0.66354026615147055</c:v>
                </c:pt>
                <c:pt idx="24">
                  <c:v>-0.54668165995296236</c:v>
                </c:pt>
                <c:pt idx="26">
                  <c:v>-0.49757288001556732</c:v>
                </c:pt>
                <c:pt idx="29">
                  <c:v>-0.34969247686806354</c:v>
                </c:pt>
                <c:pt idx="32">
                  <c:v>-4.3831569524636682E-2</c:v>
                </c:pt>
                <c:pt idx="35">
                  <c:v>1.1993114659256938E-2</c:v>
                </c:pt>
                <c:pt idx="38">
                  <c:v>0.14581771449182765</c:v>
                </c:pt>
                <c:pt idx="40">
                  <c:v>1.6615547557177382E-2</c:v>
                </c:pt>
                <c:pt idx="41">
                  <c:v>0.30899102900016412</c:v>
                </c:pt>
                <c:pt idx="43">
                  <c:v>0.3769417571467587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4A-414C-A811-EEDA04A3F29F}"/>
            </c:ext>
          </c:extLst>
        </c:ser>
        <c:ser>
          <c:idx val="3"/>
          <c:order val="3"/>
          <c:tx>
            <c:strRef>
              <c:f>'IV_4-OD-log'!$F$52</c:f>
              <c:strCache>
                <c:ptCount val="1"/>
                <c:pt idx="0">
                  <c:v>OD_4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'IV_4-OD-log'!$B$53:$B$96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'IV_4-OD-log'!$F$53:$F$96</c:f>
              <c:numCache>
                <c:formatCode>General</c:formatCode>
                <c:ptCount val="44"/>
                <c:pt idx="0">
                  <c:v>-2</c:v>
                </c:pt>
                <c:pt idx="5">
                  <c:v>-1.2365720064370627</c:v>
                </c:pt>
                <c:pt idx="9">
                  <c:v>-0.78515615195230215</c:v>
                </c:pt>
                <c:pt idx="11">
                  <c:v>-0.69897000433601875</c:v>
                </c:pt>
                <c:pt idx="13">
                  <c:v>-0.61439372640168788</c:v>
                </c:pt>
                <c:pt idx="16">
                  <c:v>-0.28988263488818372</c:v>
                </c:pt>
                <c:pt idx="18">
                  <c:v>-0.13371266091580511</c:v>
                </c:pt>
                <c:pt idx="21">
                  <c:v>0.12839926871780646</c:v>
                </c:pt>
                <c:pt idx="33">
                  <c:v>0.54592532935584281</c:v>
                </c:pt>
                <c:pt idx="36">
                  <c:v>0.57356777303921858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4A-414C-A811-EEDA04A3F29F}"/>
            </c:ext>
          </c:extLst>
        </c:ser>
        <c:ser>
          <c:idx val="4"/>
          <c:order val="4"/>
          <c:tx>
            <c:strRef>
              <c:f>'IV_4-OD-log'!$G$52</c:f>
              <c:strCache>
                <c:ptCount val="1"/>
                <c:pt idx="0">
                  <c:v>OD_5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'IV_4-OD-log'!$B$53:$B$96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'IV_4-OD-log'!$G$53:$G$96</c:f>
              <c:numCache>
                <c:formatCode>General</c:formatCode>
                <c:ptCount val="44"/>
                <c:pt idx="0">
                  <c:v>-2</c:v>
                </c:pt>
                <c:pt idx="5">
                  <c:v>-1.2518119729937995</c:v>
                </c:pt>
                <c:pt idx="9">
                  <c:v>-0.82681373158772598</c:v>
                </c:pt>
                <c:pt idx="11">
                  <c:v>-0.67571754470230738</c:v>
                </c:pt>
                <c:pt idx="13">
                  <c:v>-0.62525165398989613</c:v>
                </c:pt>
                <c:pt idx="16">
                  <c:v>-0.28735029837278864</c:v>
                </c:pt>
                <c:pt idx="18">
                  <c:v>-0.12726117252733121</c:v>
                </c:pt>
                <c:pt idx="21">
                  <c:v>0.13257984765973707</c:v>
                </c:pt>
                <c:pt idx="33">
                  <c:v>0.54107976777662881</c:v>
                </c:pt>
                <c:pt idx="36">
                  <c:v>0.54937115233317724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4A-414C-A811-EEDA04A3F29F}"/>
            </c:ext>
          </c:extLst>
        </c:ser>
        <c:ser>
          <c:idx val="5"/>
          <c:order val="5"/>
          <c:tx>
            <c:strRef>
              <c:f>'IV_4-OD-log'!$H$52</c:f>
              <c:strCache>
                <c:ptCount val="1"/>
                <c:pt idx="0">
                  <c:v>OD_6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'IV_4-OD-log'!$B$53:$B$96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'IV_4-OD-log'!$H$53:$H$96</c:f>
              <c:numCache>
                <c:formatCode>General</c:formatCode>
                <c:ptCount val="44"/>
                <c:pt idx="0">
                  <c:v>-2</c:v>
                </c:pt>
                <c:pt idx="5">
                  <c:v>-1.1804560644581312</c:v>
                </c:pt>
                <c:pt idx="9">
                  <c:v>-0.78781239559604221</c:v>
                </c:pt>
                <c:pt idx="13">
                  <c:v>-0.53165266958784274</c:v>
                </c:pt>
                <c:pt idx="16">
                  <c:v>-0.24260397120697583</c:v>
                </c:pt>
                <c:pt idx="18">
                  <c:v>-8.2494490447453356E-2</c:v>
                </c:pt>
                <c:pt idx="21">
                  <c:v>0.16435285578443709</c:v>
                </c:pt>
                <c:pt idx="33">
                  <c:v>0.54270096944811086</c:v>
                </c:pt>
                <c:pt idx="36">
                  <c:v>0.57460994134018717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4A-414C-A811-EEDA04A3F29F}"/>
            </c:ext>
          </c:extLst>
        </c:ser>
        <c:ser>
          <c:idx val="6"/>
          <c:order val="6"/>
          <c:tx>
            <c:strRef>
              <c:f>'IV_4-OD-log'!$I$52</c:f>
              <c:strCache>
                <c:ptCount val="1"/>
                <c:pt idx="0">
                  <c:v>OD_7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'IV_4-OD-log'!$B$53:$B$96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'IV_4-OD-log'!$I$53:$I$96</c:f>
              <c:numCache>
                <c:formatCode>General</c:formatCode>
                <c:ptCount val="44"/>
                <c:pt idx="0">
                  <c:v>-2</c:v>
                </c:pt>
                <c:pt idx="2">
                  <c:v>-1.2596373105057561</c:v>
                </c:pt>
                <c:pt idx="7">
                  <c:v>-0.74232142513081545</c:v>
                </c:pt>
                <c:pt idx="9">
                  <c:v>-0.61618463401956869</c:v>
                </c:pt>
                <c:pt idx="10">
                  <c:v>-0.53017798402183702</c:v>
                </c:pt>
                <c:pt idx="21">
                  <c:v>-0.2062096153091813</c:v>
                </c:pt>
                <c:pt idx="25">
                  <c:v>3.0194785356751241E-2</c:v>
                </c:pt>
                <c:pt idx="28">
                  <c:v>0.2871296207191108</c:v>
                </c:pt>
                <c:pt idx="31">
                  <c:v>0.32613095671079462</c:v>
                </c:pt>
                <c:pt idx="34">
                  <c:v>0.41111441855090475</c:v>
                </c:pt>
                <c:pt idx="37">
                  <c:v>0.47099816966087366</c:v>
                </c:pt>
                <c:pt idx="39">
                  <c:v>0.52595134124801246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4A-414C-A811-EEDA04A3F29F}"/>
            </c:ext>
          </c:extLst>
        </c:ser>
        <c:ser>
          <c:idx val="7"/>
          <c:order val="7"/>
          <c:tx>
            <c:strRef>
              <c:f>'IV_4-OD-log'!$J$52</c:f>
              <c:strCache>
                <c:ptCount val="1"/>
                <c:pt idx="0">
                  <c:v>OD_8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'IV_4-OD-log'!$B$53:$B$96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'IV_4-OD-log'!$J$53:$J$96</c:f>
              <c:numCache>
                <c:formatCode>General</c:formatCode>
                <c:ptCount val="44"/>
                <c:pt idx="0">
                  <c:v>-2</c:v>
                </c:pt>
                <c:pt idx="2">
                  <c:v>-1.2218487496163564</c:v>
                </c:pt>
                <c:pt idx="7">
                  <c:v>-0.74472749489669399</c:v>
                </c:pt>
                <c:pt idx="9">
                  <c:v>-0.59345981956604488</c:v>
                </c:pt>
                <c:pt idx="10">
                  <c:v>-0.51712641639124624</c:v>
                </c:pt>
                <c:pt idx="21">
                  <c:v>-0.20065945054641829</c:v>
                </c:pt>
                <c:pt idx="25">
                  <c:v>2.6533264523296733E-2</c:v>
                </c:pt>
                <c:pt idx="28">
                  <c:v>0.19562294358693666</c:v>
                </c:pt>
                <c:pt idx="31">
                  <c:v>0.31973049433022455</c:v>
                </c:pt>
                <c:pt idx="34">
                  <c:v>0.39427652676782143</c:v>
                </c:pt>
                <c:pt idx="37">
                  <c:v>0.45757914699576252</c:v>
                </c:pt>
                <c:pt idx="39">
                  <c:v>0.50799072481969143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4A-414C-A811-EEDA04A3F29F}"/>
            </c:ext>
          </c:extLst>
        </c:ser>
        <c:ser>
          <c:idx val="8"/>
          <c:order val="8"/>
          <c:tx>
            <c:strRef>
              <c:f>'IV_4-OD-log'!$K$52</c:f>
              <c:strCache>
                <c:ptCount val="1"/>
                <c:pt idx="0">
                  <c:v>OD_9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'IV_4-OD-log'!$B$53:$B$96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'IV_4-OD-log'!$K$53:$K$96</c:f>
              <c:numCache>
                <c:formatCode>General</c:formatCode>
                <c:ptCount val="44"/>
                <c:pt idx="0">
                  <c:v>-2</c:v>
                </c:pt>
                <c:pt idx="2">
                  <c:v>-1.1870866433571443</c:v>
                </c:pt>
                <c:pt idx="7">
                  <c:v>-0.72584215073632019</c:v>
                </c:pt>
                <c:pt idx="9">
                  <c:v>-0.61978875828839397</c:v>
                </c:pt>
                <c:pt idx="10">
                  <c:v>-0.52870828894106148</c:v>
                </c:pt>
                <c:pt idx="21">
                  <c:v>-0.21824462534753111</c:v>
                </c:pt>
                <c:pt idx="25">
                  <c:v>5.3078443483419682E-2</c:v>
                </c:pt>
                <c:pt idx="28">
                  <c:v>0.22916970253910099</c:v>
                </c:pt>
                <c:pt idx="31">
                  <c:v>0.34791518650169134</c:v>
                </c:pt>
                <c:pt idx="34">
                  <c:v>0.4219328132785084</c:v>
                </c:pt>
                <c:pt idx="37">
                  <c:v>0.49554433754644844</c:v>
                </c:pt>
                <c:pt idx="39">
                  <c:v>0.54007908880417266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4A-414C-A811-EEDA04A3F29F}"/>
            </c:ext>
          </c:extLst>
        </c:ser>
        <c:ser>
          <c:idx val="9"/>
          <c:order val="9"/>
          <c:tx>
            <c:strRef>
              <c:f>'IV_4-OD-log'!$L$52</c:f>
              <c:strCache>
                <c:ptCount val="1"/>
                <c:pt idx="0">
                  <c:v>OD_10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'IV_4-OD-log'!$B$53:$B$96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'IV_4-OD-log'!$L$53:$L$96</c:f>
              <c:numCache>
                <c:formatCode>General</c:formatCode>
                <c:ptCount val="44"/>
                <c:pt idx="0">
                  <c:v>-2</c:v>
                </c:pt>
                <c:pt idx="2">
                  <c:v>-0.61618463401956869</c:v>
                </c:pt>
                <c:pt idx="3">
                  <c:v>-0.52724355068278772</c:v>
                </c:pt>
                <c:pt idx="4">
                  <c:v>-0.4934949675951279</c:v>
                </c:pt>
                <c:pt idx="8">
                  <c:v>-0.33913452199613081</c:v>
                </c:pt>
                <c:pt idx="12">
                  <c:v>-0.13786862068696282</c:v>
                </c:pt>
                <c:pt idx="15">
                  <c:v>1.3679697291192561E-2</c:v>
                </c:pt>
                <c:pt idx="17">
                  <c:v>0.16583762469012828</c:v>
                </c:pt>
                <c:pt idx="19">
                  <c:v>0.2610248339923974</c:v>
                </c:pt>
                <c:pt idx="23">
                  <c:v>0.32510498297140744</c:v>
                </c:pt>
                <c:pt idx="27">
                  <c:v>0.38183679999834336</c:v>
                </c:pt>
                <c:pt idx="30">
                  <c:v>0.42602301568987611</c:v>
                </c:pt>
                <c:pt idx="42">
                  <c:v>0.5309676815719151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4A-414C-A811-EEDA04A3F29F}"/>
            </c:ext>
          </c:extLst>
        </c:ser>
        <c:ser>
          <c:idx val="10"/>
          <c:order val="10"/>
          <c:tx>
            <c:strRef>
              <c:f>'IV_4-OD-log'!$M$52</c:f>
              <c:strCache>
                <c:ptCount val="1"/>
                <c:pt idx="0">
                  <c:v>OD_11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'IV_4-OD-log'!$B$53:$B$96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'IV_4-OD-log'!$M$53:$M$96</c:f>
              <c:numCache>
                <c:formatCode>General</c:formatCode>
                <c:ptCount val="44"/>
                <c:pt idx="0">
                  <c:v>-2</c:v>
                </c:pt>
                <c:pt idx="2">
                  <c:v>-0.62342304294348805</c:v>
                </c:pt>
                <c:pt idx="3">
                  <c:v>-0.53760200210104392</c:v>
                </c:pt>
                <c:pt idx="4">
                  <c:v>-0.45099673797421219</c:v>
                </c:pt>
                <c:pt idx="8">
                  <c:v>-0.34008379993014975</c:v>
                </c:pt>
                <c:pt idx="12">
                  <c:v>-0.14327110961711742</c:v>
                </c:pt>
                <c:pt idx="15">
                  <c:v>2.5305865264770262E-2</c:v>
                </c:pt>
                <c:pt idx="17">
                  <c:v>0.17811325231463179</c:v>
                </c:pt>
                <c:pt idx="19">
                  <c:v>0.26740641875290411</c:v>
                </c:pt>
                <c:pt idx="23">
                  <c:v>0.32387060654050903</c:v>
                </c:pt>
                <c:pt idx="27">
                  <c:v>0.38916608436453248</c:v>
                </c:pt>
                <c:pt idx="30">
                  <c:v>0.40925665203890965</c:v>
                </c:pt>
                <c:pt idx="42">
                  <c:v>0.53630587235103366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4A-414C-A811-EEDA04A3F29F}"/>
            </c:ext>
          </c:extLst>
        </c:ser>
        <c:ser>
          <c:idx val="11"/>
          <c:order val="11"/>
          <c:tx>
            <c:strRef>
              <c:f>'IV_4-OD-log'!$N$52</c:f>
              <c:strCache>
                <c:ptCount val="1"/>
                <c:pt idx="0">
                  <c:v>OD_12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'IV_4-OD-log'!$B$53:$B$96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'IV_4-OD-log'!$N$53:$N$96</c:f>
              <c:numCache>
                <c:formatCode>General</c:formatCode>
                <c:ptCount val="44"/>
                <c:pt idx="0">
                  <c:v>-2</c:v>
                </c:pt>
                <c:pt idx="2">
                  <c:v>-0.64589156085259902</c:v>
                </c:pt>
                <c:pt idx="3">
                  <c:v>-0.56703070912559428</c:v>
                </c:pt>
                <c:pt idx="4">
                  <c:v>-0.48545224733971393</c:v>
                </c:pt>
                <c:pt idx="8">
                  <c:v>-0.34390179798716813</c:v>
                </c:pt>
                <c:pt idx="12">
                  <c:v>-0.17198493577602311</c:v>
                </c:pt>
                <c:pt idx="15">
                  <c:v>-3.4883278458213473E-3</c:v>
                </c:pt>
                <c:pt idx="17">
                  <c:v>0.17435059747937998</c:v>
                </c:pt>
                <c:pt idx="19">
                  <c:v>0.27415784926367981</c:v>
                </c:pt>
                <c:pt idx="23">
                  <c:v>0.3461573022320083</c:v>
                </c:pt>
                <c:pt idx="27">
                  <c:v>0.39304846641677821</c:v>
                </c:pt>
                <c:pt idx="30">
                  <c:v>0.43248825577050637</c:v>
                </c:pt>
                <c:pt idx="42">
                  <c:v>0.55714614231836312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4A-414C-A811-EEDA04A3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070527"/>
        <c:axId val="1123910847"/>
      </c:scatterChart>
      <c:valAx>
        <c:axId val="112307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(min)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10847"/>
        <c:crosses val="autoZero"/>
        <c:crossBetween val="midCat"/>
      </c:valAx>
      <c:valAx>
        <c:axId val="11239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E.coli. </a:t>
                </a:r>
                <a:r>
                  <a:rPr lang="en-US" sz="1200" i="0"/>
                  <a:t>IV-4</a:t>
                </a:r>
                <a:r>
                  <a:rPr lang="en-US" sz="1200" i="0" baseline="0"/>
                  <a:t> OD (logged)</a:t>
                </a:r>
                <a:endParaRPr lang="en-US" sz="1200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7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E.coli</a:t>
            </a:r>
            <a:r>
              <a:rPr lang="en-US" sz="1800" b="0" i="0" baseline="0">
                <a:effectLst/>
              </a:rPr>
              <a:t> IV-2 OD trials over time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'IV_2-OD'!$C$3</c:f>
              <c:strCache>
                <c:ptCount val="1"/>
                <c:pt idx="0">
                  <c:v>OD_1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'IV_2-OD'!$C$4:$C$66</c:f>
              <c:numCache>
                <c:formatCode>General</c:formatCode>
                <c:ptCount val="63"/>
                <c:pt idx="0">
                  <c:v>0.01</c:v>
                </c:pt>
                <c:pt idx="1">
                  <c:v>7.0000000000000001E-3</c:v>
                </c:pt>
                <c:pt idx="7">
                  <c:v>1.4E-2</c:v>
                </c:pt>
                <c:pt idx="20">
                  <c:v>5.2999999999999999E-2</c:v>
                </c:pt>
                <c:pt idx="22">
                  <c:v>6.3E-2</c:v>
                </c:pt>
                <c:pt idx="29">
                  <c:v>0.16600000000000001</c:v>
                </c:pt>
                <c:pt idx="31">
                  <c:v>0.247</c:v>
                </c:pt>
                <c:pt idx="34">
                  <c:v>0.308</c:v>
                </c:pt>
                <c:pt idx="39">
                  <c:v>0.41299999999999998</c:v>
                </c:pt>
                <c:pt idx="44">
                  <c:v>0.71099999999999997</c:v>
                </c:pt>
                <c:pt idx="48">
                  <c:v>1.0569999999999999</c:v>
                </c:pt>
                <c:pt idx="52">
                  <c:v>1.6479999999999999</c:v>
                </c:pt>
                <c:pt idx="56">
                  <c:v>2.1349999999999998</c:v>
                </c:pt>
                <c:pt idx="59">
                  <c:v>2.593</c:v>
                </c:pt>
                <c:pt idx="60">
                  <c:v>3.0019999999999998</c:v>
                </c:pt>
                <c:pt idx="62">
                  <c:v>3.4710000000000001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D-7341-BFCD-C7AE584AE180}"/>
            </c:ext>
          </c:extLst>
        </c:ser>
        <c:ser>
          <c:idx val="1"/>
          <c:order val="1"/>
          <c:tx>
            <c:strRef>
              <c:f>'IV_2-OD'!$D$3</c:f>
              <c:strCache>
                <c:ptCount val="1"/>
                <c:pt idx="0">
                  <c:v>OD_2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'IV_2-OD'!$D$4:$D$66</c:f>
              <c:numCache>
                <c:formatCode>General</c:formatCode>
                <c:ptCount val="63"/>
                <c:pt idx="0">
                  <c:v>0.01</c:v>
                </c:pt>
                <c:pt idx="1">
                  <c:v>0.01</c:v>
                </c:pt>
                <c:pt idx="7">
                  <c:v>1.2999999999999999E-2</c:v>
                </c:pt>
                <c:pt idx="20">
                  <c:v>5.8999999999999997E-2</c:v>
                </c:pt>
                <c:pt idx="22">
                  <c:v>7.6999999999999999E-2</c:v>
                </c:pt>
                <c:pt idx="29">
                  <c:v>0.10299999999999999</c:v>
                </c:pt>
                <c:pt idx="31">
                  <c:v>0.254</c:v>
                </c:pt>
                <c:pt idx="34">
                  <c:v>0.34899999999999998</c:v>
                </c:pt>
                <c:pt idx="39">
                  <c:v>0.48299999999999998</c:v>
                </c:pt>
                <c:pt idx="44">
                  <c:v>0.77100000000000002</c:v>
                </c:pt>
                <c:pt idx="48">
                  <c:v>1.1160000000000001</c:v>
                </c:pt>
                <c:pt idx="52">
                  <c:v>1.871</c:v>
                </c:pt>
                <c:pt idx="56">
                  <c:v>2.3039999999999998</c:v>
                </c:pt>
                <c:pt idx="59">
                  <c:v>2.7469999999999999</c:v>
                </c:pt>
                <c:pt idx="60">
                  <c:v>3.18</c:v>
                </c:pt>
                <c:pt idx="62">
                  <c:v>3.5939999999999999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D-7341-BFCD-C7AE584AE180}"/>
            </c:ext>
          </c:extLst>
        </c:ser>
        <c:ser>
          <c:idx val="2"/>
          <c:order val="2"/>
          <c:tx>
            <c:strRef>
              <c:f>'IV_2-OD'!$E$3</c:f>
              <c:strCache>
                <c:ptCount val="1"/>
                <c:pt idx="0">
                  <c:v>OD_3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'IV_2-OD'!$E$4:$E$66</c:f>
              <c:numCache>
                <c:formatCode>General</c:formatCode>
                <c:ptCount val="63"/>
                <c:pt idx="0">
                  <c:v>0.01</c:v>
                </c:pt>
                <c:pt idx="1">
                  <c:v>6.0000000000000001E-3</c:v>
                </c:pt>
                <c:pt idx="7">
                  <c:v>2.1999999999999999E-2</c:v>
                </c:pt>
                <c:pt idx="20">
                  <c:v>6.4000000000000001E-2</c:v>
                </c:pt>
                <c:pt idx="22">
                  <c:v>9.0999999999999998E-2</c:v>
                </c:pt>
                <c:pt idx="29">
                  <c:v>0.224</c:v>
                </c:pt>
                <c:pt idx="31">
                  <c:v>0.30299999999999999</c:v>
                </c:pt>
                <c:pt idx="34">
                  <c:v>0.371</c:v>
                </c:pt>
                <c:pt idx="39">
                  <c:v>0.51700000000000002</c:v>
                </c:pt>
                <c:pt idx="44">
                  <c:v>0.84199999999999997</c:v>
                </c:pt>
                <c:pt idx="48">
                  <c:v>1.292</c:v>
                </c:pt>
                <c:pt idx="52">
                  <c:v>1.9</c:v>
                </c:pt>
                <c:pt idx="56">
                  <c:v>2.3929999999999998</c:v>
                </c:pt>
                <c:pt idx="59">
                  <c:v>2.7010000000000001</c:v>
                </c:pt>
                <c:pt idx="60">
                  <c:v>3.2229999999999999</c:v>
                </c:pt>
                <c:pt idx="62">
                  <c:v>3.5430000000000001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CD-7341-BFCD-C7AE584AE180}"/>
            </c:ext>
          </c:extLst>
        </c:ser>
        <c:ser>
          <c:idx val="3"/>
          <c:order val="3"/>
          <c:tx>
            <c:strRef>
              <c:f>'IV_2-OD'!$F$3</c:f>
              <c:strCache>
                <c:ptCount val="1"/>
                <c:pt idx="0">
                  <c:v>OD_4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'IV_2-OD'!$F$4:$F$66</c:f>
              <c:numCache>
                <c:formatCode>General</c:formatCode>
                <c:ptCount val="63"/>
                <c:pt idx="0">
                  <c:v>0.01</c:v>
                </c:pt>
                <c:pt idx="5">
                  <c:v>1.9E-2</c:v>
                </c:pt>
                <c:pt idx="11">
                  <c:v>3.3000000000000002E-2</c:v>
                </c:pt>
                <c:pt idx="14">
                  <c:v>0.04</c:v>
                </c:pt>
                <c:pt idx="16">
                  <c:v>5.1999999999999998E-2</c:v>
                </c:pt>
                <c:pt idx="24">
                  <c:v>0.11799999999999999</c:v>
                </c:pt>
                <c:pt idx="29">
                  <c:v>0.191</c:v>
                </c:pt>
                <c:pt idx="33">
                  <c:v>0.30299999999999999</c:v>
                </c:pt>
                <c:pt idx="49">
                  <c:v>2.1339999999999999</c:v>
                </c:pt>
                <c:pt idx="53">
                  <c:v>2.347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CD-7341-BFCD-C7AE584AE180}"/>
            </c:ext>
          </c:extLst>
        </c:ser>
        <c:ser>
          <c:idx val="4"/>
          <c:order val="4"/>
          <c:tx>
            <c:strRef>
              <c:f>'IV_2-OD'!$G$3</c:f>
              <c:strCache>
                <c:ptCount val="1"/>
                <c:pt idx="0">
                  <c:v>OD_5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'IV_2-OD'!$G$4:$G$66</c:f>
              <c:numCache>
                <c:formatCode>General</c:formatCode>
                <c:ptCount val="63"/>
                <c:pt idx="0">
                  <c:v>0.01</c:v>
                </c:pt>
                <c:pt idx="5">
                  <c:v>0.02</c:v>
                </c:pt>
                <c:pt idx="11">
                  <c:v>3.5999999999999997E-2</c:v>
                </c:pt>
                <c:pt idx="14">
                  <c:v>4.3999999999999997E-2</c:v>
                </c:pt>
                <c:pt idx="16">
                  <c:v>5.7000000000000002E-2</c:v>
                </c:pt>
                <c:pt idx="24">
                  <c:v>0.13</c:v>
                </c:pt>
                <c:pt idx="29">
                  <c:v>0.183</c:v>
                </c:pt>
                <c:pt idx="33">
                  <c:v>0.39700000000000002</c:v>
                </c:pt>
                <c:pt idx="49">
                  <c:v>2.0640000000000001</c:v>
                </c:pt>
                <c:pt idx="53">
                  <c:v>2.5259999999999998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CD-7341-BFCD-C7AE584AE180}"/>
            </c:ext>
          </c:extLst>
        </c:ser>
        <c:ser>
          <c:idx val="5"/>
          <c:order val="5"/>
          <c:tx>
            <c:strRef>
              <c:f>'IV_2-OD'!$H$3</c:f>
              <c:strCache>
                <c:ptCount val="1"/>
                <c:pt idx="0">
                  <c:v>OD_6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'IV_2-OD'!$H$4:$H$66</c:f>
              <c:numCache>
                <c:formatCode>General</c:formatCode>
                <c:ptCount val="63"/>
                <c:pt idx="0">
                  <c:v>0.01</c:v>
                </c:pt>
                <c:pt idx="5">
                  <c:v>2.4E-2</c:v>
                </c:pt>
                <c:pt idx="11">
                  <c:v>4.7E-2</c:v>
                </c:pt>
                <c:pt idx="24">
                  <c:v>0.13200000000000001</c:v>
                </c:pt>
                <c:pt idx="29">
                  <c:v>0.20499999999999999</c:v>
                </c:pt>
                <c:pt idx="33">
                  <c:v>0.34100000000000003</c:v>
                </c:pt>
                <c:pt idx="49">
                  <c:v>2.121</c:v>
                </c:pt>
                <c:pt idx="53">
                  <c:v>2.5230000000000001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CD-7341-BFCD-C7AE584AE180}"/>
            </c:ext>
          </c:extLst>
        </c:ser>
        <c:ser>
          <c:idx val="6"/>
          <c:order val="6"/>
          <c:tx>
            <c:strRef>
              <c:f>'IV_2-OD'!$I$3</c:f>
              <c:strCache>
                <c:ptCount val="1"/>
                <c:pt idx="0">
                  <c:v>OD_7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'IV_2-OD'!$I$4:$I$66</c:f>
              <c:numCache>
                <c:formatCode>General</c:formatCode>
                <c:ptCount val="63"/>
                <c:pt idx="0">
                  <c:v>0.01</c:v>
                </c:pt>
                <c:pt idx="2">
                  <c:v>5.1999999999999998E-2</c:v>
                </c:pt>
                <c:pt idx="8">
                  <c:v>0.16200000000000001</c:v>
                </c:pt>
                <c:pt idx="11">
                  <c:v>0.182</c:v>
                </c:pt>
                <c:pt idx="13">
                  <c:v>0.28499999999999998</c:v>
                </c:pt>
                <c:pt idx="33">
                  <c:v>0.54900000000000004</c:v>
                </c:pt>
                <c:pt idx="38">
                  <c:v>0.92300000000000004</c:v>
                </c:pt>
                <c:pt idx="43">
                  <c:v>1.387</c:v>
                </c:pt>
                <c:pt idx="47">
                  <c:v>1.9179999999999999</c:v>
                </c:pt>
                <c:pt idx="51">
                  <c:v>2.3660000000000001</c:v>
                </c:pt>
                <c:pt idx="55">
                  <c:v>2.794</c:v>
                </c:pt>
                <c:pt idx="58">
                  <c:v>3.2610000000000001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CD-7341-BFCD-C7AE584AE180}"/>
            </c:ext>
          </c:extLst>
        </c:ser>
        <c:ser>
          <c:idx val="7"/>
          <c:order val="7"/>
          <c:tx>
            <c:strRef>
              <c:f>'IV_2-OD'!$J$3</c:f>
              <c:strCache>
                <c:ptCount val="1"/>
                <c:pt idx="0">
                  <c:v>OD_8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'IV_2-OD'!$J$4:$J$66</c:f>
              <c:numCache>
                <c:formatCode>General</c:formatCode>
                <c:ptCount val="63"/>
                <c:pt idx="0">
                  <c:v>0.01</c:v>
                </c:pt>
                <c:pt idx="2">
                  <c:v>5.8000000000000003E-2</c:v>
                </c:pt>
                <c:pt idx="8">
                  <c:v>0.17299999999999999</c:v>
                </c:pt>
                <c:pt idx="11">
                  <c:v>0.22800000000000001</c:v>
                </c:pt>
                <c:pt idx="13">
                  <c:v>0.3</c:v>
                </c:pt>
                <c:pt idx="33">
                  <c:v>0.54600000000000004</c:v>
                </c:pt>
                <c:pt idx="38">
                  <c:v>0.93700000000000006</c:v>
                </c:pt>
                <c:pt idx="43">
                  <c:v>2.0310000000000001</c:v>
                </c:pt>
                <c:pt idx="47">
                  <c:v>1.98</c:v>
                </c:pt>
                <c:pt idx="51">
                  <c:v>2.4020000000000001</c:v>
                </c:pt>
                <c:pt idx="55">
                  <c:v>2.9409999999999998</c:v>
                </c:pt>
                <c:pt idx="58">
                  <c:v>3.4660000000000002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CD-7341-BFCD-C7AE584AE180}"/>
            </c:ext>
          </c:extLst>
        </c:ser>
        <c:ser>
          <c:idx val="8"/>
          <c:order val="8"/>
          <c:tx>
            <c:strRef>
              <c:f>'IV_2-OD'!$K$3</c:f>
              <c:strCache>
                <c:ptCount val="1"/>
                <c:pt idx="0">
                  <c:v>OD_9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'IV_2-OD'!$K$4:$K$66</c:f>
              <c:numCache>
                <c:formatCode>General</c:formatCode>
                <c:ptCount val="63"/>
                <c:pt idx="0">
                  <c:v>0.01</c:v>
                </c:pt>
                <c:pt idx="2">
                  <c:v>5.7000000000000002E-2</c:v>
                </c:pt>
                <c:pt idx="8">
                  <c:v>0.17299999999999999</c:v>
                </c:pt>
                <c:pt idx="11">
                  <c:v>0.23599999999999999</c:v>
                </c:pt>
                <c:pt idx="13">
                  <c:v>0.29899999999999999</c:v>
                </c:pt>
                <c:pt idx="33">
                  <c:v>0.54600000000000004</c:v>
                </c:pt>
                <c:pt idx="38">
                  <c:v>0.89800000000000002</c:v>
                </c:pt>
                <c:pt idx="43">
                  <c:v>1.347</c:v>
                </c:pt>
                <c:pt idx="47">
                  <c:v>2.0379999999999998</c:v>
                </c:pt>
                <c:pt idx="51">
                  <c:v>2.3780000000000001</c:v>
                </c:pt>
                <c:pt idx="55">
                  <c:v>2.7949999999999999</c:v>
                </c:pt>
                <c:pt idx="58">
                  <c:v>3.3210000000000002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CD-7341-BFCD-C7AE584AE180}"/>
            </c:ext>
          </c:extLst>
        </c:ser>
        <c:ser>
          <c:idx val="9"/>
          <c:order val="9"/>
          <c:tx>
            <c:strRef>
              <c:f>'IV_2-OD'!$L$3</c:f>
              <c:strCache>
                <c:ptCount val="1"/>
                <c:pt idx="0">
                  <c:v>OD_10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'IV_2-OD'!$L$4:$L$66</c:f>
              <c:numCache>
                <c:formatCode>General</c:formatCode>
                <c:ptCount val="63"/>
                <c:pt idx="0">
                  <c:v>0.01</c:v>
                </c:pt>
                <c:pt idx="7">
                  <c:v>9.0999999999999998E-2</c:v>
                </c:pt>
                <c:pt idx="13">
                  <c:v>0.22700000000000001</c:v>
                </c:pt>
                <c:pt idx="17">
                  <c:v>0.23699999999999999</c:v>
                </c:pt>
                <c:pt idx="20">
                  <c:v>0.34799999999999998</c:v>
                </c:pt>
                <c:pt idx="24">
                  <c:v>0.505</c:v>
                </c:pt>
                <c:pt idx="29">
                  <c:v>0.78600000000000003</c:v>
                </c:pt>
                <c:pt idx="33">
                  <c:v>1.226</c:v>
                </c:pt>
                <c:pt idx="38">
                  <c:v>1.7190000000000001</c:v>
                </c:pt>
                <c:pt idx="43">
                  <c:v>2.17</c:v>
                </c:pt>
                <c:pt idx="47">
                  <c:v>2.226</c:v>
                </c:pt>
                <c:pt idx="51">
                  <c:v>2.9089999999999998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BCD-7341-BFCD-C7AE584AE180}"/>
            </c:ext>
          </c:extLst>
        </c:ser>
        <c:ser>
          <c:idx val="10"/>
          <c:order val="10"/>
          <c:tx>
            <c:strRef>
              <c:f>'IV_2-OD'!$M$3</c:f>
              <c:strCache>
                <c:ptCount val="1"/>
                <c:pt idx="0">
                  <c:v>OD_11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'IV_2-OD'!$M$4:$M$66</c:f>
              <c:numCache>
                <c:formatCode>General</c:formatCode>
                <c:ptCount val="63"/>
                <c:pt idx="0">
                  <c:v>0.01</c:v>
                </c:pt>
                <c:pt idx="7">
                  <c:v>9.6000000000000002E-2</c:v>
                </c:pt>
                <c:pt idx="13">
                  <c:v>0.23499999999999999</c:v>
                </c:pt>
                <c:pt idx="17">
                  <c:v>0.29599999999999999</c:v>
                </c:pt>
                <c:pt idx="20">
                  <c:v>0.36</c:v>
                </c:pt>
                <c:pt idx="24">
                  <c:v>0.53100000000000003</c:v>
                </c:pt>
                <c:pt idx="29">
                  <c:v>0.81899999999999995</c:v>
                </c:pt>
                <c:pt idx="33">
                  <c:v>1.2569999999999999</c:v>
                </c:pt>
                <c:pt idx="38">
                  <c:v>1.766</c:v>
                </c:pt>
                <c:pt idx="43">
                  <c:v>2.2450000000000001</c:v>
                </c:pt>
                <c:pt idx="47">
                  <c:v>2.5710000000000002</c:v>
                </c:pt>
                <c:pt idx="51">
                  <c:v>2.944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BCD-7341-BFCD-C7AE584AE180}"/>
            </c:ext>
          </c:extLst>
        </c:ser>
        <c:ser>
          <c:idx val="11"/>
          <c:order val="11"/>
          <c:tx>
            <c:strRef>
              <c:f>'IV_2-OD'!$N$3</c:f>
              <c:strCache>
                <c:ptCount val="1"/>
                <c:pt idx="0">
                  <c:v>OD_12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'IV_2-OD'!$N$4:$N$66</c:f>
              <c:numCache>
                <c:formatCode>General</c:formatCode>
                <c:ptCount val="63"/>
                <c:pt idx="0">
                  <c:v>0.01</c:v>
                </c:pt>
                <c:pt idx="7">
                  <c:v>9.7000000000000003E-2</c:v>
                </c:pt>
                <c:pt idx="13">
                  <c:v>0.23699999999999999</c:v>
                </c:pt>
                <c:pt idx="17">
                  <c:v>0.27500000000000002</c:v>
                </c:pt>
                <c:pt idx="20">
                  <c:v>0.36199999999999999</c:v>
                </c:pt>
                <c:pt idx="24">
                  <c:v>0.52700000000000002</c:v>
                </c:pt>
                <c:pt idx="29">
                  <c:v>0.79600000000000004</c:v>
                </c:pt>
                <c:pt idx="33">
                  <c:v>1.2330000000000001</c:v>
                </c:pt>
                <c:pt idx="38">
                  <c:v>1.823</c:v>
                </c:pt>
                <c:pt idx="43">
                  <c:v>2.2639999999999998</c:v>
                </c:pt>
                <c:pt idx="47">
                  <c:v>2.5510000000000002</c:v>
                </c:pt>
                <c:pt idx="51">
                  <c:v>2.9340000000000002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BCD-7341-BFCD-C7AE584AE180}"/>
            </c:ext>
          </c:extLst>
        </c:ser>
        <c:ser>
          <c:idx val="12"/>
          <c:order val="12"/>
          <c:tx>
            <c:strRef>
              <c:f>'IV_2-OD'!$O$3</c:f>
              <c:strCache>
                <c:ptCount val="1"/>
                <c:pt idx="0">
                  <c:v>OD_13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'IV_2-OD'!$O$4:$O$66</c:f>
              <c:numCache>
                <c:formatCode>General</c:formatCode>
                <c:ptCount val="63"/>
                <c:pt idx="0">
                  <c:v>0.01</c:v>
                </c:pt>
                <c:pt idx="2">
                  <c:v>0.23699999999999999</c:v>
                </c:pt>
                <c:pt idx="3">
                  <c:v>0.32</c:v>
                </c:pt>
                <c:pt idx="9">
                  <c:v>0.48899999999999999</c:v>
                </c:pt>
                <c:pt idx="15">
                  <c:v>0.83099999999999996</c:v>
                </c:pt>
                <c:pt idx="22">
                  <c:v>1.351</c:v>
                </c:pt>
                <c:pt idx="26">
                  <c:v>1.9450000000000001</c:v>
                </c:pt>
                <c:pt idx="30">
                  <c:v>2.5430000000000001</c:v>
                </c:pt>
                <c:pt idx="35">
                  <c:v>2.1080000000000001</c:v>
                </c:pt>
                <c:pt idx="40">
                  <c:v>3.6030000000000002</c:v>
                </c:pt>
                <c:pt idx="45">
                  <c:v>3.7679999999999998</c:v>
                </c:pt>
                <c:pt idx="61">
                  <c:v>4.1529999999999996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BCD-7341-BFCD-C7AE584AE180}"/>
            </c:ext>
          </c:extLst>
        </c:ser>
        <c:ser>
          <c:idx val="13"/>
          <c:order val="13"/>
          <c:tx>
            <c:strRef>
              <c:f>'IV_2-OD'!$P$3</c:f>
              <c:strCache>
                <c:ptCount val="1"/>
                <c:pt idx="0">
                  <c:v>OD_14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'IV_2-OD'!$P$4:$P$66</c:f>
              <c:numCache>
                <c:formatCode>General</c:formatCode>
                <c:ptCount val="63"/>
                <c:pt idx="0">
                  <c:v>0.01</c:v>
                </c:pt>
                <c:pt idx="2">
                  <c:v>0.25900000000000001</c:v>
                </c:pt>
                <c:pt idx="3">
                  <c:v>0.309</c:v>
                </c:pt>
                <c:pt idx="9">
                  <c:v>0.497</c:v>
                </c:pt>
                <c:pt idx="15">
                  <c:v>0.86099999999999999</c:v>
                </c:pt>
                <c:pt idx="22">
                  <c:v>1.3759999999999999</c:v>
                </c:pt>
                <c:pt idx="26">
                  <c:v>2.0369999999999999</c:v>
                </c:pt>
                <c:pt idx="30">
                  <c:v>2.6139999999999999</c:v>
                </c:pt>
                <c:pt idx="35">
                  <c:v>3.0739999999999998</c:v>
                </c:pt>
                <c:pt idx="40">
                  <c:v>3.5270000000000001</c:v>
                </c:pt>
                <c:pt idx="45">
                  <c:v>3.7829999999999999</c:v>
                </c:pt>
                <c:pt idx="61">
                  <c:v>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BCD-7341-BFCD-C7AE584AE180}"/>
            </c:ext>
          </c:extLst>
        </c:ser>
        <c:ser>
          <c:idx val="14"/>
          <c:order val="14"/>
          <c:tx>
            <c:strRef>
              <c:f>'IV_2-OD'!$Q$3</c:f>
              <c:strCache>
                <c:ptCount val="1"/>
                <c:pt idx="0">
                  <c:v>OD_15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'IV_2-OD'!$Q$4:$Q$66</c:f>
              <c:numCache>
                <c:formatCode>General</c:formatCode>
                <c:ptCount val="63"/>
                <c:pt idx="0">
                  <c:v>0.01</c:v>
                </c:pt>
                <c:pt idx="2">
                  <c:v>0.248</c:v>
                </c:pt>
                <c:pt idx="3">
                  <c:v>0.317</c:v>
                </c:pt>
                <c:pt idx="9">
                  <c:v>0.49099999999999999</c:v>
                </c:pt>
                <c:pt idx="15">
                  <c:v>0.85599999999999998</c:v>
                </c:pt>
                <c:pt idx="22">
                  <c:v>1.452</c:v>
                </c:pt>
                <c:pt idx="26">
                  <c:v>2.0569999999999999</c:v>
                </c:pt>
                <c:pt idx="30">
                  <c:v>2.4460000000000002</c:v>
                </c:pt>
                <c:pt idx="35">
                  <c:v>3.0590000000000002</c:v>
                </c:pt>
                <c:pt idx="40">
                  <c:v>3.621</c:v>
                </c:pt>
                <c:pt idx="45">
                  <c:v>3.831</c:v>
                </c:pt>
                <c:pt idx="61">
                  <c:v>4.0270000000000001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BCD-7341-BFCD-C7AE584AE180}"/>
            </c:ext>
          </c:extLst>
        </c:ser>
        <c:ser>
          <c:idx val="15"/>
          <c:order val="15"/>
          <c:tx>
            <c:strRef>
              <c:f>'IV_2-OD'!$R$3</c:f>
              <c:strCache>
                <c:ptCount val="1"/>
                <c:pt idx="0">
                  <c:v>OD_16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'IV_2-OD'!$R$4:$R$66</c:f>
              <c:numCache>
                <c:formatCode>General</c:formatCode>
                <c:ptCount val="63"/>
                <c:pt idx="0">
                  <c:v>0.01</c:v>
                </c:pt>
                <c:pt idx="2">
                  <c:v>0.21099999999999999</c:v>
                </c:pt>
                <c:pt idx="3">
                  <c:v>0.25</c:v>
                </c:pt>
                <c:pt idx="4">
                  <c:v>0.29099999999999998</c:v>
                </c:pt>
                <c:pt idx="9">
                  <c:v>0.41399999999999998</c:v>
                </c:pt>
                <c:pt idx="15">
                  <c:v>0.64900000000000002</c:v>
                </c:pt>
                <c:pt idx="22">
                  <c:v>0.94899999999999995</c:v>
                </c:pt>
                <c:pt idx="26">
                  <c:v>1.4510000000000001</c:v>
                </c:pt>
                <c:pt idx="30">
                  <c:v>1.88</c:v>
                </c:pt>
                <c:pt idx="35">
                  <c:v>2.198</c:v>
                </c:pt>
                <c:pt idx="40">
                  <c:v>2.4449999999999998</c:v>
                </c:pt>
                <c:pt idx="45">
                  <c:v>2.843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BCD-7341-BFCD-C7AE584AE180}"/>
            </c:ext>
          </c:extLst>
        </c:ser>
        <c:ser>
          <c:idx val="16"/>
          <c:order val="16"/>
          <c:tx>
            <c:strRef>
              <c:f>'IV_2-OD'!$S$3</c:f>
              <c:strCache>
                <c:ptCount val="1"/>
                <c:pt idx="0">
                  <c:v>OD_17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'IV_2-OD'!$S$4:$S$66</c:f>
              <c:numCache>
                <c:formatCode>General</c:formatCode>
                <c:ptCount val="63"/>
                <c:pt idx="0">
                  <c:v>0.01</c:v>
                </c:pt>
                <c:pt idx="2">
                  <c:v>0.20799999999999999</c:v>
                </c:pt>
                <c:pt idx="3">
                  <c:v>0.252</c:v>
                </c:pt>
                <c:pt idx="4">
                  <c:v>0.29299999999999998</c:v>
                </c:pt>
                <c:pt idx="9">
                  <c:v>0.39300000000000002</c:v>
                </c:pt>
                <c:pt idx="15">
                  <c:v>0.627</c:v>
                </c:pt>
                <c:pt idx="22">
                  <c:v>0.90600000000000003</c:v>
                </c:pt>
                <c:pt idx="26">
                  <c:v>1.42</c:v>
                </c:pt>
                <c:pt idx="30">
                  <c:v>1.798</c:v>
                </c:pt>
                <c:pt idx="35">
                  <c:v>2.101</c:v>
                </c:pt>
                <c:pt idx="40">
                  <c:v>2.472</c:v>
                </c:pt>
                <c:pt idx="45">
                  <c:v>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BCD-7341-BFCD-C7AE584AE180}"/>
            </c:ext>
          </c:extLst>
        </c:ser>
        <c:ser>
          <c:idx val="17"/>
          <c:order val="17"/>
          <c:tx>
            <c:strRef>
              <c:f>'IV_2-OD'!$T$3</c:f>
              <c:strCache>
                <c:ptCount val="1"/>
                <c:pt idx="0">
                  <c:v>OD_18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'IV_2-OD'!$T$4:$T$66</c:f>
              <c:numCache>
                <c:formatCode>General</c:formatCode>
                <c:ptCount val="63"/>
                <c:pt idx="0">
                  <c:v>0.01</c:v>
                </c:pt>
                <c:pt idx="2">
                  <c:v>0.216</c:v>
                </c:pt>
                <c:pt idx="3">
                  <c:v>0.25600000000000001</c:v>
                </c:pt>
                <c:pt idx="4">
                  <c:v>0.30199999999999999</c:v>
                </c:pt>
                <c:pt idx="9">
                  <c:v>0.42499999999999999</c:v>
                </c:pt>
                <c:pt idx="15">
                  <c:v>0.61399999999999999</c:v>
                </c:pt>
                <c:pt idx="22">
                  <c:v>0.91700000000000004</c:v>
                </c:pt>
                <c:pt idx="26">
                  <c:v>1.3520000000000001</c:v>
                </c:pt>
                <c:pt idx="30">
                  <c:v>1.8120000000000001</c:v>
                </c:pt>
                <c:pt idx="35">
                  <c:v>2.0699999999999998</c:v>
                </c:pt>
                <c:pt idx="40">
                  <c:v>2.456</c:v>
                </c:pt>
                <c:pt idx="45">
                  <c:v>2.762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BCD-7341-BFCD-C7AE584AE180}"/>
            </c:ext>
          </c:extLst>
        </c:ser>
        <c:ser>
          <c:idx val="18"/>
          <c:order val="18"/>
          <c:tx>
            <c:strRef>
              <c:f>'IV_2-OD'!$U$3</c:f>
              <c:strCache>
                <c:ptCount val="1"/>
                <c:pt idx="0">
                  <c:v>OD_19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'IV_2-OD'!$U$4:$U$66</c:f>
              <c:numCache>
                <c:formatCode>General</c:formatCode>
                <c:ptCount val="63"/>
                <c:pt idx="0">
                  <c:v>0.02</c:v>
                </c:pt>
                <c:pt idx="1">
                  <c:v>6.9000000000000006E-2</c:v>
                </c:pt>
                <c:pt idx="3">
                  <c:v>0.189</c:v>
                </c:pt>
                <c:pt idx="5">
                  <c:v>0.26600000000000001</c:v>
                </c:pt>
                <c:pt idx="6">
                  <c:v>0.24199999999999999</c:v>
                </c:pt>
                <c:pt idx="11">
                  <c:v>0.51900000000000002</c:v>
                </c:pt>
                <c:pt idx="19">
                  <c:v>0.89700000000000002</c:v>
                </c:pt>
                <c:pt idx="25">
                  <c:v>0.876</c:v>
                </c:pt>
                <c:pt idx="32">
                  <c:v>1.7549999999999999</c:v>
                </c:pt>
                <c:pt idx="37">
                  <c:v>2.0419999999999998</c:v>
                </c:pt>
                <c:pt idx="41">
                  <c:v>2.0369999999999999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BCD-7341-BFCD-C7AE584AE180}"/>
            </c:ext>
          </c:extLst>
        </c:ser>
        <c:ser>
          <c:idx val="19"/>
          <c:order val="19"/>
          <c:tx>
            <c:strRef>
              <c:f>'IV_2-OD'!$V$3</c:f>
              <c:strCache>
                <c:ptCount val="1"/>
                <c:pt idx="0">
                  <c:v>OD_20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'IV_2-OD'!$V$4:$V$66</c:f>
              <c:numCache>
                <c:formatCode>General</c:formatCode>
                <c:ptCount val="63"/>
                <c:pt idx="0">
                  <c:v>0.02</c:v>
                </c:pt>
                <c:pt idx="1">
                  <c:v>6.3E-2</c:v>
                </c:pt>
                <c:pt idx="3">
                  <c:v>0.19</c:v>
                </c:pt>
                <c:pt idx="5">
                  <c:v>0.255</c:v>
                </c:pt>
                <c:pt idx="6">
                  <c:v>0.27400000000000002</c:v>
                </c:pt>
                <c:pt idx="11">
                  <c:v>0.501</c:v>
                </c:pt>
                <c:pt idx="19">
                  <c:v>0.91900000000000004</c:v>
                </c:pt>
                <c:pt idx="25">
                  <c:v>1.278</c:v>
                </c:pt>
                <c:pt idx="28">
                  <c:v>1.5960000000000001</c:v>
                </c:pt>
                <c:pt idx="32">
                  <c:v>1.7649999999999999</c:v>
                </c:pt>
                <c:pt idx="37">
                  <c:v>1.99</c:v>
                </c:pt>
                <c:pt idx="41">
                  <c:v>1.9750000000000001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BCD-7341-BFCD-C7AE584AE180}"/>
            </c:ext>
          </c:extLst>
        </c:ser>
        <c:ser>
          <c:idx val="20"/>
          <c:order val="20"/>
          <c:tx>
            <c:strRef>
              <c:f>'IV_2-OD'!$W$3</c:f>
              <c:strCache>
                <c:ptCount val="1"/>
                <c:pt idx="0">
                  <c:v>OD_21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'IV_2-OD'!$W$4:$W$66</c:f>
              <c:numCache>
                <c:formatCode>General</c:formatCode>
                <c:ptCount val="63"/>
                <c:pt idx="0">
                  <c:v>0.02</c:v>
                </c:pt>
                <c:pt idx="1">
                  <c:v>9.1999999999999998E-2</c:v>
                </c:pt>
                <c:pt idx="3">
                  <c:v>0.189</c:v>
                </c:pt>
                <c:pt idx="5">
                  <c:v>0.25900000000000001</c:v>
                </c:pt>
                <c:pt idx="6">
                  <c:v>0.35199999999999998</c:v>
                </c:pt>
                <c:pt idx="11">
                  <c:v>0.50800000000000001</c:v>
                </c:pt>
                <c:pt idx="19">
                  <c:v>0.90700000000000003</c:v>
                </c:pt>
                <c:pt idx="25">
                  <c:v>1.454</c:v>
                </c:pt>
                <c:pt idx="28">
                  <c:v>1.579</c:v>
                </c:pt>
                <c:pt idx="32">
                  <c:v>1.7010000000000001</c:v>
                </c:pt>
                <c:pt idx="37">
                  <c:v>1.9870000000000001</c:v>
                </c:pt>
                <c:pt idx="41">
                  <c:v>2.206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BCD-7341-BFCD-C7AE584AE180}"/>
            </c:ext>
          </c:extLst>
        </c:ser>
        <c:ser>
          <c:idx val="21"/>
          <c:order val="21"/>
          <c:tx>
            <c:strRef>
              <c:f>'IV_2-OD'!$X$3</c:f>
              <c:strCache>
                <c:ptCount val="1"/>
                <c:pt idx="0">
                  <c:v>OD_22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'IV_2-OD'!$X$4:$X$66</c:f>
              <c:numCache>
                <c:formatCode>General</c:formatCode>
                <c:ptCount val="63"/>
                <c:pt idx="0">
                  <c:v>0.01</c:v>
                </c:pt>
                <c:pt idx="1">
                  <c:v>0.01</c:v>
                </c:pt>
                <c:pt idx="7">
                  <c:v>0.123</c:v>
                </c:pt>
                <c:pt idx="12">
                  <c:v>0.29299999999999998</c:v>
                </c:pt>
                <c:pt idx="20">
                  <c:v>0.497</c:v>
                </c:pt>
                <c:pt idx="24">
                  <c:v>0.83199999999999996</c:v>
                </c:pt>
                <c:pt idx="29">
                  <c:v>1.105</c:v>
                </c:pt>
                <c:pt idx="33">
                  <c:v>1.2709999999999999</c:v>
                </c:pt>
                <c:pt idx="38">
                  <c:v>1.405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BCD-7341-BFCD-C7AE584AE180}"/>
            </c:ext>
          </c:extLst>
        </c:ser>
        <c:ser>
          <c:idx val="22"/>
          <c:order val="22"/>
          <c:tx>
            <c:strRef>
              <c:f>'IV_2-OD'!$Y$3</c:f>
              <c:strCache>
                <c:ptCount val="1"/>
                <c:pt idx="0">
                  <c:v>OD_23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'IV_2-OD'!$Y$4:$Y$66</c:f>
              <c:numCache>
                <c:formatCode>General</c:formatCode>
                <c:ptCount val="63"/>
                <c:pt idx="0">
                  <c:v>0.01</c:v>
                </c:pt>
                <c:pt idx="1">
                  <c:v>0.01</c:v>
                </c:pt>
                <c:pt idx="7">
                  <c:v>0.14699999999999999</c:v>
                </c:pt>
                <c:pt idx="12">
                  <c:v>0.27500000000000002</c:v>
                </c:pt>
                <c:pt idx="20">
                  <c:v>0.55500000000000005</c:v>
                </c:pt>
                <c:pt idx="24">
                  <c:v>0.76500000000000001</c:v>
                </c:pt>
                <c:pt idx="29">
                  <c:v>1.075</c:v>
                </c:pt>
                <c:pt idx="33">
                  <c:v>1.286</c:v>
                </c:pt>
                <c:pt idx="38">
                  <c:v>1.474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BCD-7341-BFCD-C7AE584AE180}"/>
            </c:ext>
          </c:extLst>
        </c:ser>
        <c:ser>
          <c:idx val="23"/>
          <c:order val="23"/>
          <c:tx>
            <c:strRef>
              <c:f>'IV_2-OD'!$Z$3</c:f>
              <c:strCache>
                <c:ptCount val="1"/>
                <c:pt idx="0">
                  <c:v>OD_24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'IV_2-OD'!$Z$4:$Z$66</c:f>
              <c:numCache>
                <c:formatCode>General</c:formatCode>
                <c:ptCount val="63"/>
                <c:pt idx="0">
                  <c:v>0.01</c:v>
                </c:pt>
                <c:pt idx="1">
                  <c:v>0.01</c:v>
                </c:pt>
                <c:pt idx="7">
                  <c:v>0.11899999999999999</c:v>
                </c:pt>
                <c:pt idx="12">
                  <c:v>0.28000000000000003</c:v>
                </c:pt>
                <c:pt idx="20">
                  <c:v>0.502</c:v>
                </c:pt>
                <c:pt idx="24">
                  <c:v>0.755</c:v>
                </c:pt>
                <c:pt idx="29">
                  <c:v>1.016</c:v>
                </c:pt>
                <c:pt idx="33">
                  <c:v>1.32</c:v>
                </c:pt>
                <c:pt idx="38">
                  <c:v>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BCD-7341-BFCD-C7AE584AE180}"/>
            </c:ext>
          </c:extLst>
        </c:ser>
        <c:ser>
          <c:idx val="24"/>
          <c:order val="24"/>
          <c:tx>
            <c:strRef>
              <c:f>'IV_2-OD'!$AA$3</c:f>
              <c:strCache>
                <c:ptCount val="1"/>
                <c:pt idx="0">
                  <c:v>OD_25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'IV_2-OD'!$AA$4:$AA$66</c:f>
              <c:numCache>
                <c:formatCode>General</c:formatCode>
                <c:ptCount val="63"/>
                <c:pt idx="0">
                  <c:v>0.01</c:v>
                </c:pt>
                <c:pt idx="1">
                  <c:v>2.7E-2</c:v>
                </c:pt>
                <c:pt idx="7">
                  <c:v>8.2000000000000003E-2</c:v>
                </c:pt>
                <c:pt idx="10">
                  <c:v>0.11799999999999999</c:v>
                </c:pt>
                <c:pt idx="18">
                  <c:v>0.252</c:v>
                </c:pt>
                <c:pt idx="23">
                  <c:v>0.58899999999999997</c:v>
                </c:pt>
                <c:pt idx="27">
                  <c:v>1.012</c:v>
                </c:pt>
                <c:pt idx="31">
                  <c:v>1.8839999999999999</c:v>
                </c:pt>
                <c:pt idx="36">
                  <c:v>2.3479999999999999</c:v>
                </c:pt>
                <c:pt idx="42">
                  <c:v>2.7320000000000002</c:v>
                </c:pt>
                <c:pt idx="46">
                  <c:v>3.1240000000000001</c:v>
                </c:pt>
                <c:pt idx="50">
                  <c:v>3.2069999999999999</c:v>
                </c:pt>
                <c:pt idx="54">
                  <c:v>3.657</c:v>
                </c:pt>
                <c:pt idx="57">
                  <c:v>4.1909999999999998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BCD-7341-BFCD-C7AE584AE180}"/>
            </c:ext>
          </c:extLst>
        </c:ser>
        <c:ser>
          <c:idx val="25"/>
          <c:order val="25"/>
          <c:tx>
            <c:strRef>
              <c:f>'IV_2-OD'!$AB$3</c:f>
              <c:strCache>
                <c:ptCount val="1"/>
                <c:pt idx="0">
                  <c:v>OD_26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'IV_2-OD'!$AB$4:$AB$66</c:f>
              <c:numCache>
                <c:formatCode>General</c:formatCode>
                <c:ptCount val="63"/>
                <c:pt idx="0">
                  <c:v>0.01</c:v>
                </c:pt>
                <c:pt idx="1">
                  <c:v>2.8000000000000001E-2</c:v>
                </c:pt>
                <c:pt idx="7">
                  <c:v>7.2999999999999995E-2</c:v>
                </c:pt>
                <c:pt idx="10">
                  <c:v>0.114</c:v>
                </c:pt>
                <c:pt idx="18">
                  <c:v>0.26200000000000001</c:v>
                </c:pt>
                <c:pt idx="23">
                  <c:v>0.54900000000000004</c:v>
                </c:pt>
                <c:pt idx="27">
                  <c:v>1.0589999999999999</c:v>
                </c:pt>
                <c:pt idx="31">
                  <c:v>1.8320000000000001</c:v>
                </c:pt>
                <c:pt idx="36">
                  <c:v>2.339</c:v>
                </c:pt>
                <c:pt idx="42">
                  <c:v>2.5379999999999998</c:v>
                </c:pt>
                <c:pt idx="46">
                  <c:v>3.0369999999999999</c:v>
                </c:pt>
                <c:pt idx="50">
                  <c:v>3.38</c:v>
                </c:pt>
                <c:pt idx="54">
                  <c:v>3.411</c:v>
                </c:pt>
                <c:pt idx="57">
                  <c:v>3.9009999999999998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BCD-7341-BFCD-C7AE584AE180}"/>
            </c:ext>
          </c:extLst>
        </c:ser>
        <c:ser>
          <c:idx val="26"/>
          <c:order val="26"/>
          <c:tx>
            <c:strRef>
              <c:f>'IV_2-OD'!$AC$3</c:f>
              <c:strCache>
                <c:ptCount val="1"/>
                <c:pt idx="0">
                  <c:v>OD_27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'IV_2-OD'!$AC$4:$AC$66</c:f>
              <c:numCache>
                <c:formatCode>General</c:formatCode>
                <c:ptCount val="63"/>
                <c:pt idx="0">
                  <c:v>0.01</c:v>
                </c:pt>
                <c:pt idx="1">
                  <c:v>2.5000000000000001E-2</c:v>
                </c:pt>
                <c:pt idx="7">
                  <c:v>8.5000000000000006E-2</c:v>
                </c:pt>
                <c:pt idx="10">
                  <c:v>0.105</c:v>
                </c:pt>
                <c:pt idx="18">
                  <c:v>0.26500000000000001</c:v>
                </c:pt>
                <c:pt idx="23">
                  <c:v>0.58399999999999996</c:v>
                </c:pt>
                <c:pt idx="27">
                  <c:v>1.123</c:v>
                </c:pt>
                <c:pt idx="31">
                  <c:v>1.77</c:v>
                </c:pt>
                <c:pt idx="36">
                  <c:v>2.3250000000000002</c:v>
                </c:pt>
                <c:pt idx="42">
                  <c:v>2.6429999999999998</c:v>
                </c:pt>
                <c:pt idx="46">
                  <c:v>3.02</c:v>
                </c:pt>
                <c:pt idx="50">
                  <c:v>3.3260000000000001</c:v>
                </c:pt>
                <c:pt idx="54">
                  <c:v>3.5920000000000001</c:v>
                </c:pt>
                <c:pt idx="57">
                  <c:v>3.8740000000000001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BCD-7341-BFCD-C7AE584AE180}"/>
            </c:ext>
          </c:extLst>
        </c:ser>
        <c:ser>
          <c:idx val="27"/>
          <c:order val="27"/>
          <c:tx>
            <c:strRef>
              <c:f>'IV_2-OD'!$AD$3</c:f>
              <c:strCache>
                <c:ptCount val="1"/>
                <c:pt idx="0">
                  <c:v>OD_28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'IV_2-OD'!$AD$4:$AD$66</c:f>
              <c:numCache>
                <c:formatCode>General</c:formatCode>
                <c:ptCount val="63"/>
                <c:pt idx="0">
                  <c:v>0.01</c:v>
                </c:pt>
                <c:pt idx="1">
                  <c:v>2.1000000000000001E-2</c:v>
                </c:pt>
                <c:pt idx="3">
                  <c:v>6.8000000000000005E-2</c:v>
                </c:pt>
                <c:pt idx="7">
                  <c:v>0.151</c:v>
                </c:pt>
                <c:pt idx="12">
                  <c:v>0.26900000000000002</c:v>
                </c:pt>
                <c:pt idx="20">
                  <c:v>0.374</c:v>
                </c:pt>
                <c:pt idx="24">
                  <c:v>0.40500000000000003</c:v>
                </c:pt>
                <c:pt idx="29">
                  <c:v>0.441</c:v>
                </c:pt>
                <c:pt idx="33">
                  <c:v>0.42899999999999999</c:v>
                </c:pt>
                <c:pt idx="38">
                  <c:v>0.441</c:v>
                </c:pt>
                <c:pt idx="43">
                  <c:v>0.45700000000000002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BCD-7341-BFCD-C7AE584AE180}"/>
            </c:ext>
          </c:extLst>
        </c:ser>
        <c:ser>
          <c:idx val="28"/>
          <c:order val="28"/>
          <c:tx>
            <c:strRef>
              <c:f>'IV_2-OD'!$AE$3</c:f>
              <c:strCache>
                <c:ptCount val="1"/>
                <c:pt idx="0">
                  <c:v>OD_29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'IV_2-OD'!$AE$4:$AE$66</c:f>
              <c:numCache>
                <c:formatCode>General</c:formatCode>
                <c:ptCount val="63"/>
                <c:pt idx="0">
                  <c:v>0.01</c:v>
                </c:pt>
                <c:pt idx="1">
                  <c:v>2.4E-2</c:v>
                </c:pt>
                <c:pt idx="3">
                  <c:v>7.4999999999999997E-2</c:v>
                </c:pt>
                <c:pt idx="7">
                  <c:v>0.157</c:v>
                </c:pt>
                <c:pt idx="12">
                  <c:v>0.29699999999999999</c:v>
                </c:pt>
                <c:pt idx="20">
                  <c:v>0.42199999999999999</c:v>
                </c:pt>
                <c:pt idx="24">
                  <c:v>0.499</c:v>
                </c:pt>
                <c:pt idx="29">
                  <c:v>0.54100000000000004</c:v>
                </c:pt>
                <c:pt idx="33">
                  <c:v>0.55300000000000005</c:v>
                </c:pt>
                <c:pt idx="38">
                  <c:v>0.52500000000000002</c:v>
                </c:pt>
                <c:pt idx="43">
                  <c:v>0.55900000000000005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BCD-7341-BFCD-C7AE584AE180}"/>
            </c:ext>
          </c:extLst>
        </c:ser>
        <c:ser>
          <c:idx val="29"/>
          <c:order val="29"/>
          <c:tx>
            <c:strRef>
              <c:f>'IV_2-OD'!$AF$3</c:f>
              <c:strCache>
                <c:ptCount val="1"/>
                <c:pt idx="0">
                  <c:v>OD_30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'IV_2-OD'!$B$4:$B$66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'IV_2-OD'!$AF$4:$AF$66</c:f>
              <c:numCache>
                <c:formatCode>General</c:formatCode>
                <c:ptCount val="63"/>
                <c:pt idx="0">
                  <c:v>0.01</c:v>
                </c:pt>
                <c:pt idx="1">
                  <c:v>3.5999999999999997E-2</c:v>
                </c:pt>
                <c:pt idx="3">
                  <c:v>7.4999999999999997E-2</c:v>
                </c:pt>
                <c:pt idx="7">
                  <c:v>0.17100000000000001</c:v>
                </c:pt>
                <c:pt idx="12">
                  <c:v>0.33</c:v>
                </c:pt>
                <c:pt idx="20">
                  <c:v>0.42899999999999999</c:v>
                </c:pt>
                <c:pt idx="24">
                  <c:v>0.51300000000000001</c:v>
                </c:pt>
                <c:pt idx="29">
                  <c:v>0.51700000000000002</c:v>
                </c:pt>
                <c:pt idx="33">
                  <c:v>0.42899999999999999</c:v>
                </c:pt>
                <c:pt idx="38">
                  <c:v>0.55500000000000005</c:v>
                </c:pt>
                <c:pt idx="43">
                  <c:v>0.54700000000000004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BCD-7341-BFCD-C7AE584AE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95311"/>
        <c:axId val="1059513135"/>
      </c:scatterChart>
      <c:valAx>
        <c:axId val="1063495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(min)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13135"/>
        <c:crosses val="autoZero"/>
        <c:crossBetween val="midCat"/>
      </c:valAx>
      <c:valAx>
        <c:axId val="10595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1" baseline="0">
                    <a:effectLst/>
                  </a:rPr>
                  <a:t>E. coli </a:t>
                </a:r>
                <a:r>
                  <a:rPr lang="en-US" sz="1800" b="0" i="0" baseline="0">
                    <a:effectLst/>
                  </a:rPr>
                  <a:t>optical density (unlogged)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95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E.coli</a:t>
            </a:r>
            <a:r>
              <a:rPr lang="en-US" sz="1800" b="0" i="0" baseline="0">
                <a:effectLst/>
              </a:rPr>
              <a:t> IV-3 OD trials over time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'IV_3-OD'!$C$3</c:f>
              <c:strCache>
                <c:ptCount val="1"/>
                <c:pt idx="0">
                  <c:v>OD_1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'IV_3-OD'!$B$4:$B$47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'IV_3-OD'!$C$4:$C$47</c:f>
              <c:numCache>
                <c:formatCode>General</c:formatCode>
                <c:ptCount val="44"/>
                <c:pt idx="0">
                  <c:v>0.01</c:v>
                </c:pt>
                <c:pt idx="1">
                  <c:v>0.01</c:v>
                </c:pt>
                <c:pt idx="6">
                  <c:v>1.0999999999999999E-2</c:v>
                </c:pt>
                <c:pt idx="14">
                  <c:v>0.04</c:v>
                </c:pt>
                <c:pt idx="15">
                  <c:v>5.1999999999999998E-2</c:v>
                </c:pt>
                <c:pt idx="18">
                  <c:v>0.11700000000000001</c:v>
                </c:pt>
                <c:pt idx="20">
                  <c:v>0.156</c:v>
                </c:pt>
                <c:pt idx="24">
                  <c:v>0.20100000000000001</c:v>
                </c:pt>
                <c:pt idx="26">
                  <c:v>0.216</c:v>
                </c:pt>
                <c:pt idx="29">
                  <c:v>0.27200000000000002</c:v>
                </c:pt>
                <c:pt idx="32">
                  <c:v>0.39</c:v>
                </c:pt>
                <c:pt idx="35">
                  <c:v>0.55400000000000005</c:v>
                </c:pt>
                <c:pt idx="38">
                  <c:v>0.81100000000000005</c:v>
                </c:pt>
                <c:pt idx="40">
                  <c:v>1.1539999999999999</c:v>
                </c:pt>
                <c:pt idx="41">
                  <c:v>1.623</c:v>
                </c:pt>
                <c:pt idx="43">
                  <c:v>1.9590000000000001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4-0947-A948-F8E145111523}"/>
            </c:ext>
          </c:extLst>
        </c:ser>
        <c:ser>
          <c:idx val="1"/>
          <c:order val="1"/>
          <c:tx>
            <c:strRef>
              <c:f>'IV_3-OD'!$D$3</c:f>
              <c:strCache>
                <c:ptCount val="1"/>
                <c:pt idx="0">
                  <c:v>OD_2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'IV_3-OD'!$B$4:$B$47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'IV_3-OD'!$D$4:$D$47</c:f>
              <c:numCache>
                <c:formatCode>General</c:formatCode>
                <c:ptCount val="44"/>
                <c:pt idx="0">
                  <c:v>0.01</c:v>
                </c:pt>
                <c:pt idx="1">
                  <c:v>2.7E-2</c:v>
                </c:pt>
                <c:pt idx="6">
                  <c:v>1.2E-2</c:v>
                </c:pt>
                <c:pt idx="14">
                  <c:v>3.9E-2</c:v>
                </c:pt>
                <c:pt idx="15">
                  <c:v>4.3999999999999997E-2</c:v>
                </c:pt>
                <c:pt idx="18">
                  <c:v>0.11899999999999999</c:v>
                </c:pt>
                <c:pt idx="20">
                  <c:v>0.14299999999999999</c:v>
                </c:pt>
                <c:pt idx="24">
                  <c:v>0.16700000000000001</c:v>
                </c:pt>
                <c:pt idx="26">
                  <c:v>0.3</c:v>
                </c:pt>
                <c:pt idx="29">
                  <c:v>0.28699999999999998</c:v>
                </c:pt>
                <c:pt idx="32">
                  <c:v>0.39500000000000002</c:v>
                </c:pt>
                <c:pt idx="35">
                  <c:v>0.17</c:v>
                </c:pt>
                <c:pt idx="38">
                  <c:v>0.75900000000000001</c:v>
                </c:pt>
                <c:pt idx="40">
                  <c:v>1.1759999999999999</c:v>
                </c:pt>
                <c:pt idx="41">
                  <c:v>1.466</c:v>
                </c:pt>
                <c:pt idx="43">
                  <c:v>1.784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B4-0947-A948-F8E145111523}"/>
            </c:ext>
          </c:extLst>
        </c:ser>
        <c:ser>
          <c:idx val="2"/>
          <c:order val="2"/>
          <c:tx>
            <c:strRef>
              <c:f>'IV_3-OD'!$E$3</c:f>
              <c:strCache>
                <c:ptCount val="1"/>
                <c:pt idx="0">
                  <c:v>OD_3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'IV_3-OD'!$B$4:$B$47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'IV_3-OD'!$E$4:$E$47</c:f>
              <c:numCache>
                <c:formatCode>General</c:formatCode>
                <c:ptCount val="44"/>
                <c:pt idx="0">
                  <c:v>0.01</c:v>
                </c:pt>
                <c:pt idx="1">
                  <c:v>1.0999999999999999E-2</c:v>
                </c:pt>
                <c:pt idx="6">
                  <c:v>6.0000000000000001E-3</c:v>
                </c:pt>
                <c:pt idx="14">
                  <c:v>3.5000000000000003E-2</c:v>
                </c:pt>
                <c:pt idx="15">
                  <c:v>4.2999999999999997E-2</c:v>
                </c:pt>
                <c:pt idx="18">
                  <c:v>0.11600000000000001</c:v>
                </c:pt>
                <c:pt idx="20">
                  <c:v>0.154</c:v>
                </c:pt>
                <c:pt idx="24">
                  <c:v>0.188</c:v>
                </c:pt>
                <c:pt idx="26">
                  <c:v>0.20899999999999999</c:v>
                </c:pt>
                <c:pt idx="29">
                  <c:v>0.30299999999999999</c:v>
                </c:pt>
                <c:pt idx="32">
                  <c:v>0.70299999999999996</c:v>
                </c:pt>
                <c:pt idx="35">
                  <c:v>0.57999999999999996</c:v>
                </c:pt>
                <c:pt idx="38">
                  <c:v>0.746</c:v>
                </c:pt>
                <c:pt idx="40">
                  <c:v>1.0389999999999999</c:v>
                </c:pt>
                <c:pt idx="41">
                  <c:v>1.4059999999999999</c:v>
                </c:pt>
                <c:pt idx="43">
                  <c:v>1.6950000000000001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B4-0947-A948-F8E145111523}"/>
            </c:ext>
          </c:extLst>
        </c:ser>
        <c:ser>
          <c:idx val="3"/>
          <c:order val="3"/>
          <c:tx>
            <c:strRef>
              <c:f>'IV_3-OD'!$F$3</c:f>
              <c:strCache>
                <c:ptCount val="1"/>
                <c:pt idx="0">
                  <c:v>OD_4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'IV_3-OD'!$B$4:$B$47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'IV_3-OD'!$F$4:$F$47</c:f>
              <c:numCache>
                <c:formatCode>General</c:formatCode>
                <c:ptCount val="44"/>
                <c:pt idx="0">
                  <c:v>0.01</c:v>
                </c:pt>
                <c:pt idx="5">
                  <c:v>7.4999999999999997E-2</c:v>
                </c:pt>
                <c:pt idx="9">
                  <c:v>0.17899999999999999</c:v>
                </c:pt>
                <c:pt idx="11">
                  <c:v>0.23799999999999999</c:v>
                </c:pt>
                <c:pt idx="13">
                  <c:v>0.316</c:v>
                </c:pt>
                <c:pt idx="16">
                  <c:v>0.57099999999999995</c:v>
                </c:pt>
                <c:pt idx="18">
                  <c:v>0.84799999999999998</c:v>
                </c:pt>
                <c:pt idx="21">
                  <c:v>1.5189999999999999</c:v>
                </c:pt>
                <c:pt idx="33">
                  <c:v>3.5870000000000002</c:v>
                </c:pt>
                <c:pt idx="36">
                  <c:v>3.754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B4-0947-A948-F8E145111523}"/>
            </c:ext>
          </c:extLst>
        </c:ser>
        <c:ser>
          <c:idx val="4"/>
          <c:order val="4"/>
          <c:tx>
            <c:strRef>
              <c:f>'IV_3-OD'!$G$3</c:f>
              <c:strCache>
                <c:ptCount val="1"/>
                <c:pt idx="0">
                  <c:v>OD_5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'IV_3-OD'!$B$4:$B$47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'IV_3-OD'!$G$4:$G$47</c:f>
              <c:numCache>
                <c:formatCode>General</c:formatCode>
                <c:ptCount val="44"/>
                <c:pt idx="0">
                  <c:v>0.01</c:v>
                </c:pt>
                <c:pt idx="5">
                  <c:v>7.0000000000000007E-2</c:v>
                </c:pt>
                <c:pt idx="9">
                  <c:v>0.184</c:v>
                </c:pt>
                <c:pt idx="11">
                  <c:v>0.23599999999999999</c:v>
                </c:pt>
                <c:pt idx="13">
                  <c:v>0.316</c:v>
                </c:pt>
                <c:pt idx="16">
                  <c:v>0.56999999999999995</c:v>
                </c:pt>
                <c:pt idx="18">
                  <c:v>0.93100000000000005</c:v>
                </c:pt>
                <c:pt idx="21">
                  <c:v>1.5880000000000001</c:v>
                </c:pt>
                <c:pt idx="33">
                  <c:v>3.52</c:v>
                </c:pt>
                <c:pt idx="36">
                  <c:v>3.7759999999999998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B4-0947-A948-F8E145111523}"/>
            </c:ext>
          </c:extLst>
        </c:ser>
        <c:ser>
          <c:idx val="5"/>
          <c:order val="5"/>
          <c:tx>
            <c:strRef>
              <c:f>'IV_3-OD'!$H$3</c:f>
              <c:strCache>
                <c:ptCount val="1"/>
                <c:pt idx="0">
                  <c:v>OD_6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'IV_3-OD'!$B$4:$B$47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'IV_3-OD'!$H$4:$H$47</c:f>
              <c:numCache>
                <c:formatCode>General</c:formatCode>
                <c:ptCount val="44"/>
                <c:pt idx="0">
                  <c:v>0.01</c:v>
                </c:pt>
                <c:pt idx="5">
                  <c:v>6.9000000000000006E-2</c:v>
                </c:pt>
                <c:pt idx="9">
                  <c:v>0.17299999999999999</c:v>
                </c:pt>
                <c:pt idx="13">
                  <c:v>0.27600000000000002</c:v>
                </c:pt>
                <c:pt idx="16">
                  <c:v>0.53400000000000003</c:v>
                </c:pt>
                <c:pt idx="18">
                  <c:v>0.77300000000000002</c:v>
                </c:pt>
                <c:pt idx="21">
                  <c:v>1.4450000000000001</c:v>
                </c:pt>
                <c:pt idx="33">
                  <c:v>3.5169999999999999</c:v>
                </c:pt>
                <c:pt idx="36">
                  <c:v>3.8010000000000002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B4-0947-A948-F8E145111523}"/>
            </c:ext>
          </c:extLst>
        </c:ser>
        <c:ser>
          <c:idx val="6"/>
          <c:order val="6"/>
          <c:tx>
            <c:strRef>
              <c:f>'IV_3-OD'!$I$3</c:f>
              <c:strCache>
                <c:ptCount val="1"/>
                <c:pt idx="0">
                  <c:v>OD_7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'IV_3-OD'!$B$4:$B$47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'IV_3-OD'!$I$4:$I$47</c:f>
              <c:numCache>
                <c:formatCode>General</c:formatCode>
                <c:ptCount val="44"/>
                <c:pt idx="0">
                  <c:v>0.01</c:v>
                </c:pt>
                <c:pt idx="2">
                  <c:v>6.4000000000000001E-2</c:v>
                </c:pt>
                <c:pt idx="7">
                  <c:v>0.2</c:v>
                </c:pt>
                <c:pt idx="9">
                  <c:v>0.26600000000000001</c:v>
                </c:pt>
                <c:pt idx="10">
                  <c:v>0.36</c:v>
                </c:pt>
                <c:pt idx="21">
                  <c:v>0.65900000000000003</c:v>
                </c:pt>
                <c:pt idx="25">
                  <c:v>1.1439999999999999</c:v>
                </c:pt>
                <c:pt idx="28">
                  <c:v>1.5980000000000001</c:v>
                </c:pt>
                <c:pt idx="31">
                  <c:v>2.1739999999999999</c:v>
                </c:pt>
                <c:pt idx="34">
                  <c:v>2.5510000000000002</c:v>
                </c:pt>
                <c:pt idx="37">
                  <c:v>2.9940000000000002</c:v>
                </c:pt>
                <c:pt idx="39">
                  <c:v>3.3719999999999999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B4-0947-A948-F8E145111523}"/>
            </c:ext>
          </c:extLst>
        </c:ser>
        <c:ser>
          <c:idx val="7"/>
          <c:order val="7"/>
          <c:tx>
            <c:strRef>
              <c:f>'IV_3-OD'!$J$3</c:f>
              <c:strCache>
                <c:ptCount val="1"/>
                <c:pt idx="0">
                  <c:v>OD_8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'IV_3-OD'!$B$4:$B$47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'IV_3-OD'!$J$4:$J$47</c:f>
              <c:numCache>
                <c:formatCode>General</c:formatCode>
                <c:ptCount val="44"/>
                <c:pt idx="0">
                  <c:v>0.01</c:v>
                </c:pt>
                <c:pt idx="2">
                  <c:v>6.5000000000000002E-2</c:v>
                </c:pt>
                <c:pt idx="7">
                  <c:v>0.19700000000000001</c:v>
                </c:pt>
                <c:pt idx="9">
                  <c:v>0.253</c:v>
                </c:pt>
                <c:pt idx="10">
                  <c:v>0.38700000000000001</c:v>
                </c:pt>
                <c:pt idx="21">
                  <c:v>0.66200000000000003</c:v>
                </c:pt>
                <c:pt idx="25">
                  <c:v>1.121</c:v>
                </c:pt>
                <c:pt idx="28">
                  <c:v>1.5429999999999999</c:v>
                </c:pt>
                <c:pt idx="31">
                  <c:v>2.11</c:v>
                </c:pt>
                <c:pt idx="34">
                  <c:v>2.4929999999999999</c:v>
                </c:pt>
                <c:pt idx="37">
                  <c:v>2.95</c:v>
                </c:pt>
                <c:pt idx="39">
                  <c:v>3.343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B4-0947-A948-F8E145111523}"/>
            </c:ext>
          </c:extLst>
        </c:ser>
        <c:ser>
          <c:idx val="8"/>
          <c:order val="8"/>
          <c:tx>
            <c:strRef>
              <c:f>'IV_3-OD'!$K$3</c:f>
              <c:strCache>
                <c:ptCount val="1"/>
                <c:pt idx="0">
                  <c:v>OD_9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'IV_3-OD'!$B$4:$B$47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'IV_3-OD'!$K$4:$K$47</c:f>
              <c:numCache>
                <c:formatCode>General</c:formatCode>
                <c:ptCount val="44"/>
                <c:pt idx="0">
                  <c:v>0.01</c:v>
                </c:pt>
                <c:pt idx="2">
                  <c:v>6.7000000000000004E-2</c:v>
                </c:pt>
                <c:pt idx="7">
                  <c:v>0.20799999999999999</c:v>
                </c:pt>
                <c:pt idx="9">
                  <c:v>0.28799999999999998</c:v>
                </c:pt>
                <c:pt idx="10">
                  <c:v>0.41799999999999998</c:v>
                </c:pt>
                <c:pt idx="21">
                  <c:v>0.65700000000000003</c:v>
                </c:pt>
                <c:pt idx="25">
                  <c:v>1.1339999999999999</c:v>
                </c:pt>
                <c:pt idx="28">
                  <c:v>1.665</c:v>
                </c:pt>
                <c:pt idx="31">
                  <c:v>2.0859999999999999</c:v>
                </c:pt>
                <c:pt idx="34">
                  <c:v>2.5249999999999999</c:v>
                </c:pt>
                <c:pt idx="37">
                  <c:v>2.931</c:v>
                </c:pt>
                <c:pt idx="39">
                  <c:v>3.3149999999999999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B4-0947-A948-F8E145111523}"/>
            </c:ext>
          </c:extLst>
        </c:ser>
        <c:ser>
          <c:idx val="9"/>
          <c:order val="9"/>
          <c:tx>
            <c:strRef>
              <c:f>'IV_3-OD'!$L$3</c:f>
              <c:strCache>
                <c:ptCount val="1"/>
                <c:pt idx="0">
                  <c:v>OD_10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'IV_3-OD'!$B$4:$B$47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'IV_3-OD'!$L$4:$L$47</c:f>
              <c:numCache>
                <c:formatCode>General</c:formatCode>
                <c:ptCount val="44"/>
                <c:pt idx="0">
                  <c:v>0.01</c:v>
                </c:pt>
                <c:pt idx="2">
                  <c:v>0.21099999999999999</c:v>
                </c:pt>
                <c:pt idx="3">
                  <c:v>0.25</c:v>
                </c:pt>
                <c:pt idx="4">
                  <c:v>0.29099999999999998</c:v>
                </c:pt>
                <c:pt idx="8">
                  <c:v>0.41399999999999998</c:v>
                </c:pt>
                <c:pt idx="12">
                  <c:v>0.64900000000000002</c:v>
                </c:pt>
                <c:pt idx="15">
                  <c:v>0.94899999999999995</c:v>
                </c:pt>
                <c:pt idx="17">
                  <c:v>1.4510000000000001</c:v>
                </c:pt>
                <c:pt idx="19">
                  <c:v>1.88</c:v>
                </c:pt>
                <c:pt idx="23">
                  <c:v>2.198</c:v>
                </c:pt>
                <c:pt idx="27">
                  <c:v>2.4449999999999998</c:v>
                </c:pt>
                <c:pt idx="30">
                  <c:v>2.843</c:v>
                </c:pt>
                <c:pt idx="42">
                  <c:v>3.581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FB4-0947-A948-F8E145111523}"/>
            </c:ext>
          </c:extLst>
        </c:ser>
        <c:ser>
          <c:idx val="10"/>
          <c:order val="10"/>
          <c:tx>
            <c:strRef>
              <c:f>'IV_3-OD'!$M$3</c:f>
              <c:strCache>
                <c:ptCount val="1"/>
                <c:pt idx="0">
                  <c:v>OD_11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'IV_3-OD'!$B$4:$B$47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'IV_3-OD'!$M$4:$M$47</c:f>
              <c:numCache>
                <c:formatCode>General</c:formatCode>
                <c:ptCount val="44"/>
                <c:pt idx="0">
                  <c:v>0.01</c:v>
                </c:pt>
                <c:pt idx="2">
                  <c:v>0.20799999999999999</c:v>
                </c:pt>
                <c:pt idx="3">
                  <c:v>0.252</c:v>
                </c:pt>
                <c:pt idx="4">
                  <c:v>0.29299999999999998</c:v>
                </c:pt>
                <c:pt idx="8">
                  <c:v>0.39300000000000002</c:v>
                </c:pt>
                <c:pt idx="12">
                  <c:v>0.627</c:v>
                </c:pt>
                <c:pt idx="15">
                  <c:v>0.90600000000000003</c:v>
                </c:pt>
                <c:pt idx="17">
                  <c:v>1.42</c:v>
                </c:pt>
                <c:pt idx="19">
                  <c:v>1.798</c:v>
                </c:pt>
                <c:pt idx="23">
                  <c:v>2.101</c:v>
                </c:pt>
                <c:pt idx="27">
                  <c:v>2.472</c:v>
                </c:pt>
                <c:pt idx="30">
                  <c:v>2.81</c:v>
                </c:pt>
                <c:pt idx="42">
                  <c:v>3.6259999999999999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FB4-0947-A948-F8E145111523}"/>
            </c:ext>
          </c:extLst>
        </c:ser>
        <c:ser>
          <c:idx val="11"/>
          <c:order val="11"/>
          <c:tx>
            <c:strRef>
              <c:f>'IV_3-OD'!$N$3</c:f>
              <c:strCache>
                <c:ptCount val="1"/>
                <c:pt idx="0">
                  <c:v>OD_12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'IV_3-OD'!$B$4:$B$47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'IV_3-OD'!$N$4:$N$47</c:f>
              <c:numCache>
                <c:formatCode>General</c:formatCode>
                <c:ptCount val="44"/>
                <c:pt idx="0">
                  <c:v>0.01</c:v>
                </c:pt>
                <c:pt idx="2">
                  <c:v>0.216</c:v>
                </c:pt>
                <c:pt idx="3">
                  <c:v>0.25600000000000001</c:v>
                </c:pt>
                <c:pt idx="4">
                  <c:v>0.30199999999999999</c:v>
                </c:pt>
                <c:pt idx="8">
                  <c:v>0.42499999999999999</c:v>
                </c:pt>
                <c:pt idx="12">
                  <c:v>0.61399999999999999</c:v>
                </c:pt>
                <c:pt idx="15">
                  <c:v>0.91700000000000004</c:v>
                </c:pt>
                <c:pt idx="17">
                  <c:v>1.3520000000000001</c:v>
                </c:pt>
                <c:pt idx="19">
                  <c:v>1.8120000000000001</c:v>
                </c:pt>
                <c:pt idx="23">
                  <c:v>2.0699999999999998</c:v>
                </c:pt>
                <c:pt idx="27">
                  <c:v>2.456</c:v>
                </c:pt>
                <c:pt idx="30">
                  <c:v>2.762</c:v>
                </c:pt>
                <c:pt idx="42">
                  <c:v>3.5720000000000001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FB4-0947-A948-F8E145111523}"/>
            </c:ext>
          </c:extLst>
        </c:ser>
        <c:ser>
          <c:idx val="12"/>
          <c:order val="12"/>
          <c:tx>
            <c:strRef>
              <c:f>'IV_3-OD'!$O$3</c:f>
              <c:strCache>
                <c:ptCount val="1"/>
                <c:pt idx="0">
                  <c:v>OD_13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'IV_3-OD'!$B$4:$B$47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'IV_3-OD'!$O$4:$O$47</c:f>
              <c:numCache>
                <c:formatCode>General</c:formatCode>
                <c:ptCount val="44"/>
                <c:pt idx="0">
                  <c:v>0.01</c:v>
                </c:pt>
                <c:pt idx="2">
                  <c:v>0.24199999999999999</c:v>
                </c:pt>
                <c:pt idx="3">
                  <c:v>0.29699999999999999</c:v>
                </c:pt>
                <c:pt idx="4">
                  <c:v>0.32100000000000001</c:v>
                </c:pt>
                <c:pt idx="8">
                  <c:v>0.45800000000000002</c:v>
                </c:pt>
                <c:pt idx="12">
                  <c:v>0.72799999999999998</c:v>
                </c:pt>
                <c:pt idx="15">
                  <c:v>1.032</c:v>
                </c:pt>
                <c:pt idx="17">
                  <c:v>1.4650000000000001</c:v>
                </c:pt>
                <c:pt idx="19">
                  <c:v>1.8240000000000001</c:v>
                </c:pt>
                <c:pt idx="23">
                  <c:v>2.1139999999999999</c:v>
                </c:pt>
                <c:pt idx="27">
                  <c:v>2.4089999999999998</c:v>
                </c:pt>
                <c:pt idx="30">
                  <c:v>2.6669999999999998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FB4-0947-A948-F8E145111523}"/>
            </c:ext>
          </c:extLst>
        </c:ser>
        <c:ser>
          <c:idx val="13"/>
          <c:order val="13"/>
          <c:tx>
            <c:strRef>
              <c:f>'IV_3-OD'!$P$3</c:f>
              <c:strCache>
                <c:ptCount val="1"/>
                <c:pt idx="0">
                  <c:v>OD_14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'IV_3-OD'!$B$4:$B$47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'IV_3-OD'!$P$4:$P$47</c:f>
              <c:numCache>
                <c:formatCode>General</c:formatCode>
                <c:ptCount val="44"/>
                <c:pt idx="0">
                  <c:v>0.01</c:v>
                </c:pt>
                <c:pt idx="2">
                  <c:v>0.23799999999999999</c:v>
                </c:pt>
                <c:pt idx="3">
                  <c:v>0.28999999999999998</c:v>
                </c:pt>
                <c:pt idx="4">
                  <c:v>0.35399999999999998</c:v>
                </c:pt>
                <c:pt idx="8">
                  <c:v>0.45700000000000002</c:v>
                </c:pt>
                <c:pt idx="12">
                  <c:v>0.71899999999999997</c:v>
                </c:pt>
                <c:pt idx="15">
                  <c:v>1.06</c:v>
                </c:pt>
                <c:pt idx="17">
                  <c:v>1.5069999999999999</c:v>
                </c:pt>
                <c:pt idx="19">
                  <c:v>1.851</c:v>
                </c:pt>
                <c:pt idx="23">
                  <c:v>2.1080000000000001</c:v>
                </c:pt>
                <c:pt idx="27">
                  <c:v>2.4500000000000002</c:v>
                </c:pt>
                <c:pt idx="30">
                  <c:v>2.5659999999999998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FB4-0947-A948-F8E145111523}"/>
            </c:ext>
          </c:extLst>
        </c:ser>
        <c:ser>
          <c:idx val="14"/>
          <c:order val="14"/>
          <c:tx>
            <c:strRef>
              <c:f>'IV_3-OD'!$Q$3</c:f>
              <c:strCache>
                <c:ptCount val="1"/>
                <c:pt idx="0">
                  <c:v>OD_15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'IV_3-OD'!$B$4:$B$47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'IV_3-OD'!$Q$4:$Q$47</c:f>
              <c:numCache>
                <c:formatCode>General</c:formatCode>
                <c:ptCount val="44"/>
                <c:pt idx="0">
                  <c:v>0.01</c:v>
                </c:pt>
                <c:pt idx="2">
                  <c:v>0.22600000000000001</c:v>
                </c:pt>
                <c:pt idx="3">
                  <c:v>0.27100000000000002</c:v>
                </c:pt>
                <c:pt idx="4">
                  <c:v>0.32700000000000001</c:v>
                </c:pt>
                <c:pt idx="8">
                  <c:v>0.45300000000000001</c:v>
                </c:pt>
                <c:pt idx="12">
                  <c:v>0.67300000000000004</c:v>
                </c:pt>
                <c:pt idx="15">
                  <c:v>0.99199999999999999</c:v>
                </c:pt>
                <c:pt idx="17">
                  <c:v>1.494</c:v>
                </c:pt>
                <c:pt idx="19">
                  <c:v>1.88</c:v>
                </c:pt>
                <c:pt idx="23">
                  <c:v>2.2189999999999999</c:v>
                </c:pt>
                <c:pt idx="27">
                  <c:v>2.472</c:v>
                </c:pt>
                <c:pt idx="30">
                  <c:v>2.7069999999999999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FB4-0947-A948-F8E145111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803215"/>
        <c:axId val="1062538207"/>
      </c:scatterChart>
      <c:valAx>
        <c:axId val="104580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(min)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38207"/>
        <c:crosses val="autoZero"/>
        <c:crossBetween val="midCat"/>
      </c:valAx>
      <c:valAx>
        <c:axId val="10625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1" u="none" strike="noStrike" baseline="0">
                    <a:effectLst/>
                  </a:rPr>
                  <a:t>E. coli </a:t>
                </a:r>
                <a:r>
                  <a:rPr lang="en-US" sz="1600" b="0" i="0" u="none" strike="noStrike" baseline="0">
                    <a:effectLst/>
                  </a:rPr>
                  <a:t>optical density (unlogged</a:t>
                </a:r>
                <a:r>
                  <a:rPr lang="en-US" sz="1600" b="0" i="0" u="none" strike="noStrike" baseline="0"/>
                  <a:t> 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0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E.coli</a:t>
            </a:r>
            <a:r>
              <a:rPr lang="en-US" sz="1800" b="0" i="0" baseline="0">
                <a:effectLst/>
              </a:rPr>
              <a:t> IV-4 OD trials over time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'IV_4-OD'!$C$3</c:f>
              <c:strCache>
                <c:ptCount val="1"/>
                <c:pt idx="0">
                  <c:v>OD_1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'IV_4-OD'!$B$4:$B$47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'IV_4-OD'!$C$4:$C$47</c:f>
              <c:numCache>
                <c:formatCode>General</c:formatCode>
                <c:ptCount val="44"/>
                <c:pt idx="0">
                  <c:v>0.01</c:v>
                </c:pt>
                <c:pt idx="1">
                  <c:v>8.0000000000000002E-3</c:v>
                </c:pt>
                <c:pt idx="6">
                  <c:v>5.0000000000000001E-3</c:v>
                </c:pt>
                <c:pt idx="14">
                  <c:v>3.3000000000000002E-2</c:v>
                </c:pt>
                <c:pt idx="15">
                  <c:v>3.9E-2</c:v>
                </c:pt>
                <c:pt idx="18">
                  <c:v>0.129</c:v>
                </c:pt>
                <c:pt idx="20">
                  <c:v>0.19600000000000001</c:v>
                </c:pt>
                <c:pt idx="24">
                  <c:v>0.30399999999999999</c:v>
                </c:pt>
                <c:pt idx="26">
                  <c:v>0.32700000000000001</c:v>
                </c:pt>
                <c:pt idx="29">
                  <c:v>0.432</c:v>
                </c:pt>
                <c:pt idx="32">
                  <c:v>0.66200000000000003</c:v>
                </c:pt>
                <c:pt idx="35">
                  <c:v>1.002</c:v>
                </c:pt>
                <c:pt idx="38">
                  <c:v>1.4</c:v>
                </c:pt>
                <c:pt idx="40">
                  <c:v>1.5960000000000001</c:v>
                </c:pt>
                <c:pt idx="41">
                  <c:v>1.6120000000000001</c:v>
                </c:pt>
                <c:pt idx="43">
                  <c:v>1.7090000000000001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8-A841-BE2F-87C772860EA2}"/>
            </c:ext>
          </c:extLst>
        </c:ser>
        <c:ser>
          <c:idx val="1"/>
          <c:order val="1"/>
          <c:tx>
            <c:strRef>
              <c:f>'IV_4-OD'!$D$3</c:f>
              <c:strCache>
                <c:ptCount val="1"/>
                <c:pt idx="0">
                  <c:v>OD_2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'IV_4-OD'!$B$4:$B$47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'IV_4-OD'!$D$4:$D$47</c:f>
              <c:numCache>
                <c:formatCode>General</c:formatCode>
                <c:ptCount val="44"/>
                <c:pt idx="0">
                  <c:v>0.01</c:v>
                </c:pt>
                <c:pt idx="1">
                  <c:v>8.9999999999999993E-3</c:v>
                </c:pt>
                <c:pt idx="6">
                  <c:v>8.0000000000000002E-3</c:v>
                </c:pt>
                <c:pt idx="14">
                  <c:v>3.2000000000000001E-2</c:v>
                </c:pt>
                <c:pt idx="15">
                  <c:v>3.6999999999999998E-2</c:v>
                </c:pt>
                <c:pt idx="18">
                  <c:v>0.13800000000000001</c:v>
                </c:pt>
                <c:pt idx="20">
                  <c:v>0.19900000000000001</c:v>
                </c:pt>
                <c:pt idx="24">
                  <c:v>0.27</c:v>
                </c:pt>
                <c:pt idx="26">
                  <c:v>0.22700000000000001</c:v>
                </c:pt>
                <c:pt idx="29">
                  <c:v>0.44600000000000001</c:v>
                </c:pt>
                <c:pt idx="32">
                  <c:v>0.64600000000000002</c:v>
                </c:pt>
                <c:pt idx="35">
                  <c:v>0.93300000000000005</c:v>
                </c:pt>
                <c:pt idx="38">
                  <c:v>1.391</c:v>
                </c:pt>
                <c:pt idx="40">
                  <c:v>1.752</c:v>
                </c:pt>
                <c:pt idx="41">
                  <c:v>2.024</c:v>
                </c:pt>
                <c:pt idx="43">
                  <c:v>2.4279999999999999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28-A841-BE2F-87C772860EA2}"/>
            </c:ext>
          </c:extLst>
        </c:ser>
        <c:ser>
          <c:idx val="2"/>
          <c:order val="2"/>
          <c:tx>
            <c:strRef>
              <c:f>'IV_4-OD'!$E$3</c:f>
              <c:strCache>
                <c:ptCount val="1"/>
                <c:pt idx="0">
                  <c:v>OD_3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'IV_4-OD'!$B$4:$B$47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'IV_4-OD'!$E$4:$E$47</c:f>
              <c:numCache>
                <c:formatCode>General</c:formatCode>
                <c:ptCount val="44"/>
                <c:pt idx="0">
                  <c:v>0.01</c:v>
                </c:pt>
                <c:pt idx="1">
                  <c:v>6.0000000000000001E-3</c:v>
                </c:pt>
                <c:pt idx="6">
                  <c:v>7.0000000000000001E-3</c:v>
                </c:pt>
                <c:pt idx="14">
                  <c:v>3.3000000000000002E-2</c:v>
                </c:pt>
                <c:pt idx="15">
                  <c:v>0.05</c:v>
                </c:pt>
                <c:pt idx="18">
                  <c:v>0.15</c:v>
                </c:pt>
                <c:pt idx="20">
                  <c:v>0.217</c:v>
                </c:pt>
                <c:pt idx="24">
                  <c:v>0.28399999999999997</c:v>
                </c:pt>
                <c:pt idx="26">
                  <c:v>0.318</c:v>
                </c:pt>
                <c:pt idx="29">
                  <c:v>0.44700000000000001</c:v>
                </c:pt>
                <c:pt idx="32">
                  <c:v>0.90400000000000003</c:v>
                </c:pt>
                <c:pt idx="35">
                  <c:v>1.028</c:v>
                </c:pt>
                <c:pt idx="38">
                  <c:v>1.399</c:v>
                </c:pt>
                <c:pt idx="40">
                  <c:v>1.0389999999999999</c:v>
                </c:pt>
                <c:pt idx="41">
                  <c:v>2.0369999999999999</c:v>
                </c:pt>
                <c:pt idx="43">
                  <c:v>2.3820000000000001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28-A841-BE2F-87C772860EA2}"/>
            </c:ext>
          </c:extLst>
        </c:ser>
        <c:ser>
          <c:idx val="3"/>
          <c:order val="3"/>
          <c:tx>
            <c:strRef>
              <c:f>'IV_4-OD'!$F$3</c:f>
              <c:strCache>
                <c:ptCount val="1"/>
                <c:pt idx="0">
                  <c:v>OD_4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'IV_4-OD'!$B$4:$B$47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'IV_4-OD'!$F$4:$F$47</c:f>
              <c:numCache>
                <c:formatCode>General</c:formatCode>
                <c:ptCount val="44"/>
                <c:pt idx="0">
                  <c:v>0.01</c:v>
                </c:pt>
                <c:pt idx="5">
                  <c:v>5.8000000000000003E-2</c:v>
                </c:pt>
                <c:pt idx="9">
                  <c:v>0.16400000000000001</c:v>
                </c:pt>
                <c:pt idx="11">
                  <c:v>0.2</c:v>
                </c:pt>
                <c:pt idx="13">
                  <c:v>0.24299999999999999</c:v>
                </c:pt>
                <c:pt idx="16">
                  <c:v>0.51300000000000001</c:v>
                </c:pt>
                <c:pt idx="18">
                  <c:v>0.73499999999999999</c:v>
                </c:pt>
                <c:pt idx="21">
                  <c:v>1.3440000000000001</c:v>
                </c:pt>
                <c:pt idx="33">
                  <c:v>3.5150000000000001</c:v>
                </c:pt>
                <c:pt idx="36">
                  <c:v>3.746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28-A841-BE2F-87C772860EA2}"/>
            </c:ext>
          </c:extLst>
        </c:ser>
        <c:ser>
          <c:idx val="4"/>
          <c:order val="4"/>
          <c:tx>
            <c:strRef>
              <c:f>'IV_4-OD'!$G$3</c:f>
              <c:strCache>
                <c:ptCount val="1"/>
                <c:pt idx="0">
                  <c:v>OD_5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'IV_4-OD'!$B$4:$B$47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'IV_4-OD'!$G$4:$G$47</c:f>
              <c:numCache>
                <c:formatCode>General</c:formatCode>
                <c:ptCount val="44"/>
                <c:pt idx="0">
                  <c:v>0.01</c:v>
                </c:pt>
                <c:pt idx="5">
                  <c:v>5.6000000000000001E-2</c:v>
                </c:pt>
                <c:pt idx="9">
                  <c:v>0.14899999999999999</c:v>
                </c:pt>
                <c:pt idx="11">
                  <c:v>0.21099999999999999</c:v>
                </c:pt>
                <c:pt idx="13">
                  <c:v>0.23699999999999999</c:v>
                </c:pt>
                <c:pt idx="16">
                  <c:v>0.51600000000000001</c:v>
                </c:pt>
                <c:pt idx="18">
                  <c:v>0.746</c:v>
                </c:pt>
                <c:pt idx="21">
                  <c:v>1.357</c:v>
                </c:pt>
                <c:pt idx="33">
                  <c:v>3.476</c:v>
                </c:pt>
                <c:pt idx="36">
                  <c:v>3.5430000000000001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28-A841-BE2F-87C772860EA2}"/>
            </c:ext>
          </c:extLst>
        </c:ser>
        <c:ser>
          <c:idx val="5"/>
          <c:order val="5"/>
          <c:tx>
            <c:strRef>
              <c:f>'IV_4-OD'!$H$3</c:f>
              <c:strCache>
                <c:ptCount val="1"/>
                <c:pt idx="0">
                  <c:v>OD_6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'IV_4-OD'!$B$4:$B$47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'IV_4-OD'!$H$4:$H$47</c:f>
              <c:numCache>
                <c:formatCode>General</c:formatCode>
                <c:ptCount val="44"/>
                <c:pt idx="0">
                  <c:v>0.01</c:v>
                </c:pt>
                <c:pt idx="5">
                  <c:v>6.6000000000000003E-2</c:v>
                </c:pt>
                <c:pt idx="9">
                  <c:v>0.16300000000000001</c:v>
                </c:pt>
                <c:pt idx="13">
                  <c:v>0.29399999999999998</c:v>
                </c:pt>
                <c:pt idx="16">
                  <c:v>0.57199999999999995</c:v>
                </c:pt>
                <c:pt idx="18">
                  <c:v>0.82699999999999996</c:v>
                </c:pt>
                <c:pt idx="21">
                  <c:v>1.46</c:v>
                </c:pt>
                <c:pt idx="33">
                  <c:v>3.4889999999999999</c:v>
                </c:pt>
                <c:pt idx="36">
                  <c:v>3.7549999999999999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28-A841-BE2F-87C772860EA2}"/>
            </c:ext>
          </c:extLst>
        </c:ser>
        <c:ser>
          <c:idx val="6"/>
          <c:order val="6"/>
          <c:tx>
            <c:strRef>
              <c:f>'IV_4-OD'!$I$3</c:f>
              <c:strCache>
                <c:ptCount val="1"/>
                <c:pt idx="0">
                  <c:v>OD_7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'IV_4-OD'!$B$4:$B$47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'IV_4-OD'!$I$4:$I$47</c:f>
              <c:numCache>
                <c:formatCode>General</c:formatCode>
                <c:ptCount val="44"/>
                <c:pt idx="0">
                  <c:v>0.01</c:v>
                </c:pt>
                <c:pt idx="2">
                  <c:v>5.5E-2</c:v>
                </c:pt>
                <c:pt idx="7">
                  <c:v>0.18099999999999999</c:v>
                </c:pt>
                <c:pt idx="9">
                  <c:v>0.24199999999999999</c:v>
                </c:pt>
                <c:pt idx="10">
                  <c:v>0.29499999999999998</c:v>
                </c:pt>
                <c:pt idx="21">
                  <c:v>0.622</c:v>
                </c:pt>
                <c:pt idx="25">
                  <c:v>1.0720000000000001</c:v>
                </c:pt>
                <c:pt idx="28">
                  <c:v>1.9370000000000001</c:v>
                </c:pt>
                <c:pt idx="31">
                  <c:v>2.1190000000000002</c:v>
                </c:pt>
                <c:pt idx="34">
                  <c:v>2.577</c:v>
                </c:pt>
                <c:pt idx="37">
                  <c:v>2.9580000000000002</c:v>
                </c:pt>
                <c:pt idx="39">
                  <c:v>3.3570000000000002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28-A841-BE2F-87C772860EA2}"/>
            </c:ext>
          </c:extLst>
        </c:ser>
        <c:ser>
          <c:idx val="7"/>
          <c:order val="7"/>
          <c:tx>
            <c:strRef>
              <c:f>'IV_4-OD'!$J$3</c:f>
              <c:strCache>
                <c:ptCount val="1"/>
                <c:pt idx="0">
                  <c:v>OD_8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'IV_4-OD'!$B$4:$B$47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'IV_4-OD'!$J$4:$J$47</c:f>
              <c:numCache>
                <c:formatCode>General</c:formatCode>
                <c:ptCount val="44"/>
                <c:pt idx="0">
                  <c:v>0.01</c:v>
                </c:pt>
                <c:pt idx="2">
                  <c:v>0.06</c:v>
                </c:pt>
                <c:pt idx="7">
                  <c:v>0.18</c:v>
                </c:pt>
                <c:pt idx="9">
                  <c:v>0.255</c:v>
                </c:pt>
                <c:pt idx="10">
                  <c:v>0.30399999999999999</c:v>
                </c:pt>
                <c:pt idx="21">
                  <c:v>0.63</c:v>
                </c:pt>
                <c:pt idx="25">
                  <c:v>1.0629999999999999</c:v>
                </c:pt>
                <c:pt idx="28">
                  <c:v>1.569</c:v>
                </c:pt>
                <c:pt idx="31">
                  <c:v>2.0880000000000001</c:v>
                </c:pt>
                <c:pt idx="34">
                  <c:v>2.4790000000000001</c:v>
                </c:pt>
                <c:pt idx="37">
                  <c:v>2.8679999999999999</c:v>
                </c:pt>
                <c:pt idx="39">
                  <c:v>3.2210000000000001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28-A841-BE2F-87C772860EA2}"/>
            </c:ext>
          </c:extLst>
        </c:ser>
        <c:ser>
          <c:idx val="8"/>
          <c:order val="8"/>
          <c:tx>
            <c:strRef>
              <c:f>'IV_4-OD'!$K$3</c:f>
              <c:strCache>
                <c:ptCount val="1"/>
                <c:pt idx="0">
                  <c:v>OD_9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'IV_4-OD'!$B$4:$B$47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'IV_4-OD'!$K$4:$K$47</c:f>
              <c:numCache>
                <c:formatCode>General</c:formatCode>
                <c:ptCount val="44"/>
                <c:pt idx="0">
                  <c:v>0.01</c:v>
                </c:pt>
                <c:pt idx="2">
                  <c:v>6.5000000000000002E-2</c:v>
                </c:pt>
                <c:pt idx="7">
                  <c:v>0.188</c:v>
                </c:pt>
                <c:pt idx="9">
                  <c:v>0.24</c:v>
                </c:pt>
                <c:pt idx="10">
                  <c:v>0.29599999999999999</c:v>
                </c:pt>
                <c:pt idx="21">
                  <c:v>0.60499999999999998</c:v>
                </c:pt>
                <c:pt idx="25">
                  <c:v>1.1299999999999999</c:v>
                </c:pt>
                <c:pt idx="28">
                  <c:v>1.6950000000000001</c:v>
                </c:pt>
                <c:pt idx="31">
                  <c:v>2.2280000000000002</c:v>
                </c:pt>
                <c:pt idx="34">
                  <c:v>2.6419999999999999</c:v>
                </c:pt>
                <c:pt idx="37">
                  <c:v>3.13</c:v>
                </c:pt>
                <c:pt idx="39">
                  <c:v>3.468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28-A841-BE2F-87C772860EA2}"/>
            </c:ext>
          </c:extLst>
        </c:ser>
        <c:ser>
          <c:idx val="9"/>
          <c:order val="9"/>
          <c:tx>
            <c:strRef>
              <c:f>'IV_4-OD'!$L$3</c:f>
              <c:strCache>
                <c:ptCount val="1"/>
                <c:pt idx="0">
                  <c:v>OD_10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'IV_4-OD'!$B$4:$B$47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'IV_4-OD'!$L$4:$L$47</c:f>
              <c:numCache>
                <c:formatCode>General</c:formatCode>
                <c:ptCount val="44"/>
                <c:pt idx="0">
                  <c:v>0.01</c:v>
                </c:pt>
                <c:pt idx="2">
                  <c:v>0.24199999999999999</c:v>
                </c:pt>
                <c:pt idx="3">
                  <c:v>0.29699999999999999</c:v>
                </c:pt>
                <c:pt idx="4">
                  <c:v>0.32100000000000001</c:v>
                </c:pt>
                <c:pt idx="8">
                  <c:v>0.45800000000000002</c:v>
                </c:pt>
                <c:pt idx="12">
                  <c:v>0.72799999999999998</c:v>
                </c:pt>
                <c:pt idx="15">
                  <c:v>1.032</c:v>
                </c:pt>
                <c:pt idx="17">
                  <c:v>1.4650000000000001</c:v>
                </c:pt>
                <c:pt idx="19">
                  <c:v>1.8240000000000001</c:v>
                </c:pt>
                <c:pt idx="23">
                  <c:v>2.1139999999999999</c:v>
                </c:pt>
                <c:pt idx="27">
                  <c:v>2.4089999999999998</c:v>
                </c:pt>
                <c:pt idx="30">
                  <c:v>2.6669999999999998</c:v>
                </c:pt>
                <c:pt idx="42">
                  <c:v>3.3959999999999999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228-A841-BE2F-87C772860EA2}"/>
            </c:ext>
          </c:extLst>
        </c:ser>
        <c:ser>
          <c:idx val="10"/>
          <c:order val="10"/>
          <c:tx>
            <c:strRef>
              <c:f>'IV_4-OD'!$M$3</c:f>
              <c:strCache>
                <c:ptCount val="1"/>
                <c:pt idx="0">
                  <c:v>OD_11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'IV_4-OD'!$B$4:$B$47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'IV_4-OD'!$M$4:$M$47</c:f>
              <c:numCache>
                <c:formatCode>General</c:formatCode>
                <c:ptCount val="44"/>
                <c:pt idx="0">
                  <c:v>0.01</c:v>
                </c:pt>
                <c:pt idx="2">
                  <c:v>0.23799999999999999</c:v>
                </c:pt>
                <c:pt idx="3">
                  <c:v>0.28999999999999998</c:v>
                </c:pt>
                <c:pt idx="4">
                  <c:v>0.35399999999999998</c:v>
                </c:pt>
                <c:pt idx="8">
                  <c:v>0.45700000000000002</c:v>
                </c:pt>
                <c:pt idx="12">
                  <c:v>0.71899999999999997</c:v>
                </c:pt>
                <c:pt idx="15">
                  <c:v>1.06</c:v>
                </c:pt>
                <c:pt idx="17">
                  <c:v>1.5069999999999999</c:v>
                </c:pt>
                <c:pt idx="19">
                  <c:v>1.851</c:v>
                </c:pt>
                <c:pt idx="23">
                  <c:v>2.1080000000000001</c:v>
                </c:pt>
                <c:pt idx="27">
                  <c:v>2.4500000000000002</c:v>
                </c:pt>
                <c:pt idx="30">
                  <c:v>2.5659999999999998</c:v>
                </c:pt>
                <c:pt idx="42">
                  <c:v>3.4380000000000002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228-A841-BE2F-87C772860EA2}"/>
            </c:ext>
          </c:extLst>
        </c:ser>
        <c:ser>
          <c:idx val="11"/>
          <c:order val="11"/>
          <c:tx>
            <c:strRef>
              <c:f>'IV_4-OD'!$N$3</c:f>
              <c:strCache>
                <c:ptCount val="1"/>
                <c:pt idx="0">
                  <c:v>OD_12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'IV_4-OD'!$B$4:$B$47</c:f>
              <c:numCache>
                <c:formatCode>General</c:formatCode>
                <c:ptCount val="4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168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260</c:v>
                </c:pt>
                <c:pt idx="21">
                  <c:v>270</c:v>
                </c:pt>
                <c:pt idx="22">
                  <c:v>275</c:v>
                </c:pt>
                <c:pt idx="23">
                  <c:v>285</c:v>
                </c:pt>
                <c:pt idx="24">
                  <c:v>290</c:v>
                </c:pt>
                <c:pt idx="25">
                  <c:v>300</c:v>
                </c:pt>
                <c:pt idx="26">
                  <c:v>305</c:v>
                </c:pt>
                <c:pt idx="27">
                  <c:v>315</c:v>
                </c:pt>
                <c:pt idx="28">
                  <c:v>330</c:v>
                </c:pt>
                <c:pt idx="29">
                  <c:v>335</c:v>
                </c:pt>
                <c:pt idx="30">
                  <c:v>345</c:v>
                </c:pt>
                <c:pt idx="31">
                  <c:v>360</c:v>
                </c:pt>
                <c:pt idx="32">
                  <c:v>365</c:v>
                </c:pt>
                <c:pt idx="33">
                  <c:v>375</c:v>
                </c:pt>
                <c:pt idx="34">
                  <c:v>390</c:v>
                </c:pt>
                <c:pt idx="35">
                  <c:v>395</c:v>
                </c:pt>
                <c:pt idx="36">
                  <c:v>405</c:v>
                </c:pt>
                <c:pt idx="37">
                  <c:v>420</c:v>
                </c:pt>
                <c:pt idx="38">
                  <c:v>425</c:v>
                </c:pt>
                <c:pt idx="39">
                  <c:v>450</c:v>
                </c:pt>
                <c:pt idx="40">
                  <c:v>455</c:v>
                </c:pt>
                <c:pt idx="41">
                  <c:v>485</c:v>
                </c:pt>
                <c:pt idx="42">
                  <c:v>507</c:v>
                </c:pt>
                <c:pt idx="43">
                  <c:v>515</c:v>
                </c:pt>
              </c:numCache>
            </c:numRef>
          </c:xVal>
          <c:yVal>
            <c:numRef>
              <c:f>'IV_4-OD'!$N$4:$N$47</c:f>
              <c:numCache>
                <c:formatCode>General</c:formatCode>
                <c:ptCount val="44"/>
                <c:pt idx="0">
                  <c:v>0.01</c:v>
                </c:pt>
                <c:pt idx="2">
                  <c:v>0.22600000000000001</c:v>
                </c:pt>
                <c:pt idx="3">
                  <c:v>0.27100000000000002</c:v>
                </c:pt>
                <c:pt idx="4">
                  <c:v>0.32700000000000001</c:v>
                </c:pt>
                <c:pt idx="8">
                  <c:v>0.45300000000000001</c:v>
                </c:pt>
                <c:pt idx="12">
                  <c:v>0.67300000000000004</c:v>
                </c:pt>
                <c:pt idx="15">
                  <c:v>0.99199999999999999</c:v>
                </c:pt>
                <c:pt idx="17">
                  <c:v>1.494</c:v>
                </c:pt>
                <c:pt idx="19">
                  <c:v>1.88</c:v>
                </c:pt>
                <c:pt idx="23">
                  <c:v>2.2189999999999999</c:v>
                </c:pt>
                <c:pt idx="27">
                  <c:v>2.472</c:v>
                </c:pt>
                <c:pt idx="30">
                  <c:v>2.7069999999999999</c:v>
                </c:pt>
                <c:pt idx="42">
                  <c:v>3.6070000000000002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228-A841-BE2F-87C772860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022719"/>
        <c:axId val="1061497951"/>
      </c:scatterChart>
      <c:valAx>
        <c:axId val="106202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(min)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97951"/>
        <c:crosses val="autoZero"/>
        <c:crossBetween val="midCat"/>
      </c:valAx>
      <c:valAx>
        <c:axId val="106149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1" baseline="0">
                    <a:effectLst/>
                  </a:rPr>
                  <a:t>E. coli </a:t>
                </a:r>
                <a:r>
                  <a:rPr lang="en-US" sz="1800" b="0" i="0" baseline="0">
                    <a:effectLst/>
                  </a:rPr>
                  <a:t>optical density (unlogged 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2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E.coli</a:t>
            </a:r>
            <a:r>
              <a:rPr lang="en-US" sz="2000" i="0" baseline="0"/>
              <a:t> IV-1 OD trials over time </a:t>
            </a:r>
            <a:endParaRPr lang="en-US" sz="20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'IV_1-OD-log '!$D$3</c:f>
              <c:strCache>
                <c:ptCount val="1"/>
                <c:pt idx="0">
                  <c:v>OD_2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'!$D$4:$D$66</c:f>
              <c:numCache>
                <c:formatCode>General</c:formatCode>
                <c:ptCount val="63"/>
                <c:pt idx="0">
                  <c:v>0.01</c:v>
                </c:pt>
                <c:pt idx="1">
                  <c:v>8.9999999999999993E-3</c:v>
                </c:pt>
                <c:pt idx="7">
                  <c:v>1.0999999999999999E-2</c:v>
                </c:pt>
                <c:pt idx="20">
                  <c:v>5.6000000000000001E-2</c:v>
                </c:pt>
                <c:pt idx="22">
                  <c:v>0.08</c:v>
                </c:pt>
                <c:pt idx="29">
                  <c:v>0.224</c:v>
                </c:pt>
                <c:pt idx="31">
                  <c:v>0.30199999999999999</c:v>
                </c:pt>
                <c:pt idx="34">
                  <c:v>0.315</c:v>
                </c:pt>
                <c:pt idx="39">
                  <c:v>0.435</c:v>
                </c:pt>
                <c:pt idx="44">
                  <c:v>0.52300000000000002</c:v>
                </c:pt>
                <c:pt idx="48">
                  <c:v>0.72399999999999998</c:v>
                </c:pt>
                <c:pt idx="52">
                  <c:v>0.93600000000000005</c:v>
                </c:pt>
                <c:pt idx="56">
                  <c:v>1.28</c:v>
                </c:pt>
                <c:pt idx="59">
                  <c:v>1.4319999999999999</c:v>
                </c:pt>
                <c:pt idx="60">
                  <c:v>1.734</c:v>
                </c:pt>
                <c:pt idx="62">
                  <c:v>2.1320000000000001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8-704C-AAD7-D8AFB6FE8620}"/>
            </c:ext>
          </c:extLst>
        </c:ser>
        <c:ser>
          <c:idx val="1"/>
          <c:order val="1"/>
          <c:tx>
            <c:strRef>
              <c:f>'IV_1-OD-log '!$E$3</c:f>
              <c:strCache>
                <c:ptCount val="1"/>
                <c:pt idx="0">
                  <c:v>OD_3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'!$E$4:$E$66</c:f>
              <c:numCache>
                <c:formatCode>General</c:formatCode>
                <c:ptCount val="63"/>
                <c:pt idx="0">
                  <c:v>0.01</c:v>
                </c:pt>
                <c:pt idx="1">
                  <c:v>3.0000000000000001E-3</c:v>
                </c:pt>
                <c:pt idx="7">
                  <c:v>8.0000000000000002E-3</c:v>
                </c:pt>
                <c:pt idx="13">
                  <c:v>0</c:v>
                </c:pt>
                <c:pt idx="20">
                  <c:v>5.0999999999999997E-2</c:v>
                </c:pt>
                <c:pt idx="22">
                  <c:v>8.8999999999999996E-2</c:v>
                </c:pt>
                <c:pt idx="29">
                  <c:v>0.23300000000000001</c:v>
                </c:pt>
                <c:pt idx="31">
                  <c:v>0.29499999999999998</c:v>
                </c:pt>
                <c:pt idx="34">
                  <c:v>0.34100000000000003</c:v>
                </c:pt>
                <c:pt idx="39">
                  <c:v>0.41699999999999998</c:v>
                </c:pt>
                <c:pt idx="44">
                  <c:v>0.57599999999999996</c:v>
                </c:pt>
                <c:pt idx="48">
                  <c:v>0.72899999999999998</c:v>
                </c:pt>
                <c:pt idx="52">
                  <c:v>1.0109999999999999</c:v>
                </c:pt>
                <c:pt idx="56">
                  <c:v>1.43</c:v>
                </c:pt>
                <c:pt idx="59">
                  <c:v>1.655</c:v>
                </c:pt>
                <c:pt idx="60">
                  <c:v>1.8839999999999999</c:v>
                </c:pt>
                <c:pt idx="62">
                  <c:v>2.3959999999999999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18-704C-AAD7-D8AFB6FE8620}"/>
            </c:ext>
          </c:extLst>
        </c:ser>
        <c:ser>
          <c:idx val="2"/>
          <c:order val="2"/>
          <c:tx>
            <c:strRef>
              <c:f>'IV_1-OD-log '!$F$3</c:f>
              <c:strCache>
                <c:ptCount val="1"/>
                <c:pt idx="0">
                  <c:v>OD_4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'!$F$4:$F$66</c:f>
              <c:numCache>
                <c:formatCode>General</c:formatCode>
                <c:ptCount val="63"/>
                <c:pt idx="0">
                  <c:v>0.01</c:v>
                </c:pt>
                <c:pt idx="5">
                  <c:v>0.10299999999999999</c:v>
                </c:pt>
                <c:pt idx="11">
                  <c:v>0.224</c:v>
                </c:pt>
                <c:pt idx="14">
                  <c:v>0.32600000000000001</c:v>
                </c:pt>
                <c:pt idx="16">
                  <c:v>0.39600000000000002</c:v>
                </c:pt>
                <c:pt idx="24">
                  <c:v>0.60799999999999998</c:v>
                </c:pt>
                <c:pt idx="29">
                  <c:v>0.89300000000000002</c:v>
                </c:pt>
                <c:pt idx="33">
                  <c:v>1.48</c:v>
                </c:pt>
                <c:pt idx="49">
                  <c:v>1.716</c:v>
                </c:pt>
                <c:pt idx="53">
                  <c:v>1.8009999999999999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18-704C-AAD7-D8AFB6FE8620}"/>
            </c:ext>
          </c:extLst>
        </c:ser>
        <c:ser>
          <c:idx val="3"/>
          <c:order val="3"/>
          <c:tx>
            <c:strRef>
              <c:f>'IV_1-OD-log '!$G$3</c:f>
              <c:strCache>
                <c:ptCount val="1"/>
                <c:pt idx="0">
                  <c:v>OD_5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'!$G$4:$G$66</c:f>
              <c:numCache>
                <c:formatCode>General</c:formatCode>
                <c:ptCount val="63"/>
                <c:pt idx="0">
                  <c:v>0.01</c:v>
                </c:pt>
                <c:pt idx="5">
                  <c:v>0.09</c:v>
                </c:pt>
                <c:pt idx="11">
                  <c:v>0.22500000000000001</c:v>
                </c:pt>
                <c:pt idx="14">
                  <c:v>0.30599999999999999</c:v>
                </c:pt>
                <c:pt idx="16">
                  <c:v>0.36199999999999999</c:v>
                </c:pt>
                <c:pt idx="24">
                  <c:v>0.62</c:v>
                </c:pt>
                <c:pt idx="29">
                  <c:v>0.88100000000000001</c:v>
                </c:pt>
                <c:pt idx="33">
                  <c:v>1.5049999999999999</c:v>
                </c:pt>
                <c:pt idx="49">
                  <c:v>3.46</c:v>
                </c:pt>
                <c:pt idx="53">
                  <c:v>3.6240000000000001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18-704C-AAD7-D8AFB6FE8620}"/>
            </c:ext>
          </c:extLst>
        </c:ser>
        <c:ser>
          <c:idx val="4"/>
          <c:order val="4"/>
          <c:tx>
            <c:strRef>
              <c:f>'IV_1-OD-log '!$H$3</c:f>
              <c:strCache>
                <c:ptCount val="1"/>
                <c:pt idx="0">
                  <c:v>OD_6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'!$H$4:$H$66</c:f>
              <c:numCache>
                <c:formatCode>General</c:formatCode>
                <c:ptCount val="63"/>
                <c:pt idx="0">
                  <c:v>0.01</c:v>
                </c:pt>
                <c:pt idx="5">
                  <c:v>8.4000000000000005E-2</c:v>
                </c:pt>
                <c:pt idx="11">
                  <c:v>0.22800000000000001</c:v>
                </c:pt>
                <c:pt idx="16">
                  <c:v>0.373</c:v>
                </c:pt>
                <c:pt idx="24">
                  <c:v>0.61499999999999999</c:v>
                </c:pt>
                <c:pt idx="29">
                  <c:v>0.879</c:v>
                </c:pt>
                <c:pt idx="33">
                  <c:v>1.4470000000000001</c:v>
                </c:pt>
                <c:pt idx="49">
                  <c:v>3.407</c:v>
                </c:pt>
                <c:pt idx="53">
                  <c:v>3.6309999999999998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18-704C-AAD7-D8AFB6FE8620}"/>
            </c:ext>
          </c:extLst>
        </c:ser>
        <c:ser>
          <c:idx val="5"/>
          <c:order val="5"/>
          <c:tx>
            <c:strRef>
              <c:f>'IV_1-OD-log '!$I$3</c:f>
              <c:strCache>
                <c:ptCount val="1"/>
                <c:pt idx="0">
                  <c:v>OD_7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'!$I$4:$I$66</c:f>
              <c:numCache>
                <c:formatCode>General</c:formatCode>
                <c:ptCount val="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18-704C-AAD7-D8AFB6FE8620}"/>
            </c:ext>
          </c:extLst>
        </c:ser>
        <c:ser>
          <c:idx val="6"/>
          <c:order val="6"/>
          <c:tx>
            <c:strRef>
              <c:f>'IV_1-OD-log '!$J$3</c:f>
              <c:strCache>
                <c:ptCount val="1"/>
                <c:pt idx="0">
                  <c:v>OD_8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'!$J$4:$J$66</c:f>
              <c:numCache>
                <c:formatCode>General</c:formatCode>
                <c:ptCount val="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18-704C-AAD7-D8AFB6FE8620}"/>
            </c:ext>
          </c:extLst>
        </c:ser>
        <c:ser>
          <c:idx val="7"/>
          <c:order val="7"/>
          <c:tx>
            <c:strRef>
              <c:f>'IV_1-OD-log '!$K$3</c:f>
              <c:strCache>
                <c:ptCount val="1"/>
                <c:pt idx="0">
                  <c:v>OD_9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'!$K$4:$K$66</c:f>
              <c:numCache>
                <c:formatCode>General</c:formatCode>
                <c:ptCount val="63"/>
                <c:pt idx="0">
                  <c:v>0.01</c:v>
                </c:pt>
                <c:pt idx="2">
                  <c:v>6.0999999999999999E-2</c:v>
                </c:pt>
                <c:pt idx="8">
                  <c:v>0.17899999999999999</c:v>
                </c:pt>
                <c:pt idx="11">
                  <c:v>0.24099999999999999</c:v>
                </c:pt>
                <c:pt idx="13">
                  <c:v>0.308</c:v>
                </c:pt>
                <c:pt idx="33">
                  <c:v>0.64400000000000002</c:v>
                </c:pt>
                <c:pt idx="38">
                  <c:v>1.1020000000000001</c:v>
                </c:pt>
                <c:pt idx="43">
                  <c:v>1.6439999999999999</c:v>
                </c:pt>
                <c:pt idx="47">
                  <c:v>2.1629999999999998</c:v>
                </c:pt>
                <c:pt idx="51">
                  <c:v>2.6</c:v>
                </c:pt>
                <c:pt idx="55">
                  <c:v>3.036</c:v>
                </c:pt>
                <c:pt idx="58">
                  <c:v>3.4359999999999999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18-704C-AAD7-D8AFB6FE8620}"/>
            </c:ext>
          </c:extLst>
        </c:ser>
        <c:ser>
          <c:idx val="8"/>
          <c:order val="8"/>
          <c:tx>
            <c:strRef>
              <c:f>'IV_1-OD-log '!$L$3</c:f>
              <c:strCache>
                <c:ptCount val="1"/>
                <c:pt idx="0">
                  <c:v>OD_10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'!$L$4:$L$66</c:f>
              <c:numCache>
                <c:formatCode>General</c:formatCode>
                <c:ptCount val="63"/>
                <c:pt idx="0">
                  <c:v>0.01</c:v>
                </c:pt>
                <c:pt idx="2">
                  <c:v>5.6000000000000001E-2</c:v>
                </c:pt>
                <c:pt idx="9">
                  <c:v>0.193</c:v>
                </c:pt>
                <c:pt idx="12">
                  <c:v>0.255</c:v>
                </c:pt>
                <c:pt idx="15">
                  <c:v>0.34899999999999998</c:v>
                </c:pt>
                <c:pt idx="22">
                  <c:v>0.47899999999999998</c:v>
                </c:pt>
                <c:pt idx="26">
                  <c:v>0.9</c:v>
                </c:pt>
                <c:pt idx="30">
                  <c:v>1.149</c:v>
                </c:pt>
                <c:pt idx="35">
                  <c:v>1.573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918-704C-AAD7-D8AFB6FE8620}"/>
            </c:ext>
          </c:extLst>
        </c:ser>
        <c:ser>
          <c:idx val="9"/>
          <c:order val="9"/>
          <c:tx>
            <c:strRef>
              <c:f>'IV_1-OD-log '!$M$3</c:f>
              <c:strCache>
                <c:ptCount val="1"/>
                <c:pt idx="0">
                  <c:v>OD_11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'!$M$4:$M$66</c:f>
              <c:numCache>
                <c:formatCode>General</c:formatCode>
                <c:ptCount val="63"/>
                <c:pt idx="0">
                  <c:v>0.01</c:v>
                </c:pt>
                <c:pt idx="2">
                  <c:v>5.6000000000000001E-2</c:v>
                </c:pt>
                <c:pt idx="9">
                  <c:v>0.184</c:v>
                </c:pt>
                <c:pt idx="12">
                  <c:v>0.251</c:v>
                </c:pt>
                <c:pt idx="15">
                  <c:v>0.372</c:v>
                </c:pt>
                <c:pt idx="22">
                  <c:v>0.49399999999999999</c:v>
                </c:pt>
                <c:pt idx="26">
                  <c:v>0.873</c:v>
                </c:pt>
                <c:pt idx="30">
                  <c:v>1.091</c:v>
                </c:pt>
                <c:pt idx="35">
                  <c:v>1.486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918-704C-AAD7-D8AFB6FE8620}"/>
            </c:ext>
          </c:extLst>
        </c:ser>
        <c:ser>
          <c:idx val="10"/>
          <c:order val="10"/>
          <c:tx>
            <c:strRef>
              <c:f>'IV_1-OD-log '!$N$3</c:f>
              <c:strCache>
                <c:ptCount val="1"/>
                <c:pt idx="0">
                  <c:v>OD_12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'!$N$4:$N$66</c:f>
              <c:numCache>
                <c:formatCode>General</c:formatCode>
                <c:ptCount val="63"/>
                <c:pt idx="0">
                  <c:v>0.01</c:v>
                </c:pt>
                <c:pt idx="2">
                  <c:v>5.8000000000000003E-2</c:v>
                </c:pt>
                <c:pt idx="9">
                  <c:v>0.19700000000000001</c:v>
                </c:pt>
                <c:pt idx="12">
                  <c:v>0.26600000000000001</c:v>
                </c:pt>
                <c:pt idx="15">
                  <c:v>0.38500000000000001</c:v>
                </c:pt>
                <c:pt idx="22">
                  <c:v>0.50800000000000001</c:v>
                </c:pt>
                <c:pt idx="26">
                  <c:v>0.89500000000000002</c:v>
                </c:pt>
                <c:pt idx="30">
                  <c:v>1.1180000000000001</c:v>
                </c:pt>
                <c:pt idx="35">
                  <c:v>1.516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918-704C-AAD7-D8AFB6FE8620}"/>
            </c:ext>
          </c:extLst>
        </c:ser>
        <c:ser>
          <c:idx val="11"/>
          <c:order val="11"/>
          <c:tx>
            <c:strRef>
              <c:f>'IV_1-OD-log '!$O$3</c:f>
              <c:strCache>
                <c:ptCount val="1"/>
                <c:pt idx="0">
                  <c:v>OD_13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'!$O$4:$O$66</c:f>
              <c:numCache>
                <c:formatCode>General</c:formatCode>
                <c:ptCount val="63"/>
                <c:pt idx="0">
                  <c:v>0.01</c:v>
                </c:pt>
                <c:pt idx="7">
                  <c:v>6.8000000000000005E-2</c:v>
                </c:pt>
                <c:pt idx="13">
                  <c:v>0.17299999999999999</c:v>
                </c:pt>
                <c:pt idx="17">
                  <c:v>0.219</c:v>
                </c:pt>
                <c:pt idx="20">
                  <c:v>0.245</c:v>
                </c:pt>
                <c:pt idx="21">
                  <c:v>0.313</c:v>
                </c:pt>
                <c:pt idx="24">
                  <c:v>0.44900000000000001</c:v>
                </c:pt>
                <c:pt idx="29">
                  <c:v>0.66200000000000003</c:v>
                </c:pt>
                <c:pt idx="33">
                  <c:v>0.97299999999999998</c:v>
                </c:pt>
                <c:pt idx="38">
                  <c:v>1.429</c:v>
                </c:pt>
                <c:pt idx="43">
                  <c:v>1.96</c:v>
                </c:pt>
                <c:pt idx="47">
                  <c:v>2.2679999999999998</c:v>
                </c:pt>
                <c:pt idx="51">
                  <c:v>2.6019999999999999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918-704C-AAD7-D8AFB6FE8620}"/>
            </c:ext>
          </c:extLst>
        </c:ser>
        <c:ser>
          <c:idx val="12"/>
          <c:order val="12"/>
          <c:tx>
            <c:strRef>
              <c:f>'IV_1-OD-log '!$P$3</c:f>
              <c:strCache>
                <c:ptCount val="1"/>
                <c:pt idx="0">
                  <c:v>OD_14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'!$P$4:$P$66</c:f>
              <c:numCache>
                <c:formatCode>General</c:formatCode>
                <c:ptCount val="63"/>
                <c:pt idx="0">
                  <c:v>0.01</c:v>
                </c:pt>
                <c:pt idx="7">
                  <c:v>6.6000000000000003E-2</c:v>
                </c:pt>
                <c:pt idx="13">
                  <c:v>0.16200000000000001</c:v>
                </c:pt>
                <c:pt idx="17">
                  <c:v>0.16</c:v>
                </c:pt>
                <c:pt idx="20">
                  <c:v>0.23</c:v>
                </c:pt>
                <c:pt idx="21">
                  <c:v>0.29899999999999999</c:v>
                </c:pt>
                <c:pt idx="24">
                  <c:v>0.40699999999999997</c:v>
                </c:pt>
                <c:pt idx="29">
                  <c:v>0.625</c:v>
                </c:pt>
                <c:pt idx="33">
                  <c:v>0.91100000000000003</c:v>
                </c:pt>
                <c:pt idx="38">
                  <c:v>1.377</c:v>
                </c:pt>
                <c:pt idx="43">
                  <c:v>1.72</c:v>
                </c:pt>
                <c:pt idx="47">
                  <c:v>2.2679999999999998</c:v>
                </c:pt>
                <c:pt idx="51">
                  <c:v>2.6680000000000001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918-704C-AAD7-D8AFB6FE8620}"/>
            </c:ext>
          </c:extLst>
        </c:ser>
        <c:ser>
          <c:idx val="13"/>
          <c:order val="13"/>
          <c:tx>
            <c:strRef>
              <c:f>'IV_1-OD-log '!$Q$3</c:f>
              <c:strCache>
                <c:ptCount val="1"/>
                <c:pt idx="0">
                  <c:v>OD_15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'!$Q$4:$Q$66</c:f>
              <c:numCache>
                <c:formatCode>General</c:formatCode>
                <c:ptCount val="63"/>
                <c:pt idx="0">
                  <c:v>0.01</c:v>
                </c:pt>
                <c:pt idx="7">
                  <c:v>6.4000000000000001E-2</c:v>
                </c:pt>
                <c:pt idx="13">
                  <c:v>0.16300000000000001</c:v>
                </c:pt>
                <c:pt idx="17">
                  <c:v>0.21299999999999999</c:v>
                </c:pt>
                <c:pt idx="20">
                  <c:v>0.26300000000000001</c:v>
                </c:pt>
                <c:pt idx="21">
                  <c:v>0.32900000000000001</c:v>
                </c:pt>
                <c:pt idx="24">
                  <c:v>0.41299999999999998</c:v>
                </c:pt>
                <c:pt idx="29">
                  <c:v>0.64400000000000002</c:v>
                </c:pt>
                <c:pt idx="33">
                  <c:v>0.96</c:v>
                </c:pt>
                <c:pt idx="38">
                  <c:v>1.343</c:v>
                </c:pt>
                <c:pt idx="43">
                  <c:v>1.8879999999999999</c:v>
                </c:pt>
                <c:pt idx="47">
                  <c:v>2.1930000000000001</c:v>
                </c:pt>
                <c:pt idx="51">
                  <c:v>2.464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918-704C-AAD7-D8AFB6FE8620}"/>
            </c:ext>
          </c:extLst>
        </c:ser>
        <c:ser>
          <c:idx val="14"/>
          <c:order val="14"/>
          <c:tx>
            <c:strRef>
              <c:f>'IV_1-OD-log '!$R$3</c:f>
              <c:strCache>
                <c:ptCount val="1"/>
                <c:pt idx="0">
                  <c:v>OD_16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'!$R$4:$R$66</c:f>
              <c:numCache>
                <c:formatCode>General</c:formatCode>
                <c:ptCount val="63"/>
                <c:pt idx="0">
                  <c:v>0.01</c:v>
                </c:pt>
                <c:pt idx="2">
                  <c:v>0.224</c:v>
                </c:pt>
                <c:pt idx="3">
                  <c:v>0.27900000000000003</c:v>
                </c:pt>
                <c:pt idx="4">
                  <c:v>0.34100000000000003</c:v>
                </c:pt>
                <c:pt idx="9">
                  <c:v>0.44700000000000001</c:v>
                </c:pt>
                <c:pt idx="15">
                  <c:v>0.70699999999999996</c:v>
                </c:pt>
                <c:pt idx="22">
                  <c:v>1.022</c:v>
                </c:pt>
                <c:pt idx="26">
                  <c:v>1.6240000000000001</c:v>
                </c:pt>
                <c:pt idx="30">
                  <c:v>2.0840000000000001</c:v>
                </c:pt>
                <c:pt idx="35">
                  <c:v>2.4390000000000001</c:v>
                </c:pt>
                <c:pt idx="40">
                  <c:v>2.8519999999999999</c:v>
                </c:pt>
                <c:pt idx="45">
                  <c:v>3.2629999999999999</c:v>
                </c:pt>
                <c:pt idx="61">
                  <c:v>3.8530000000000002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918-704C-AAD7-D8AFB6FE8620}"/>
            </c:ext>
          </c:extLst>
        </c:ser>
        <c:ser>
          <c:idx val="15"/>
          <c:order val="15"/>
          <c:tx>
            <c:strRef>
              <c:f>'IV_1-OD-log '!$S$3</c:f>
              <c:strCache>
                <c:ptCount val="1"/>
                <c:pt idx="0">
                  <c:v>OD_17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'!$S$4:$S$66</c:f>
              <c:numCache>
                <c:formatCode>General</c:formatCode>
                <c:ptCount val="63"/>
                <c:pt idx="0">
                  <c:v>0.01</c:v>
                </c:pt>
                <c:pt idx="2">
                  <c:v>0.219</c:v>
                </c:pt>
                <c:pt idx="3">
                  <c:v>0.25600000000000001</c:v>
                </c:pt>
                <c:pt idx="4">
                  <c:v>0.30299999999999999</c:v>
                </c:pt>
                <c:pt idx="9">
                  <c:v>0.437</c:v>
                </c:pt>
                <c:pt idx="15">
                  <c:v>0.66700000000000004</c:v>
                </c:pt>
                <c:pt idx="22">
                  <c:v>1.006</c:v>
                </c:pt>
                <c:pt idx="26">
                  <c:v>1.5640000000000001</c:v>
                </c:pt>
                <c:pt idx="30">
                  <c:v>2.1419999999999999</c:v>
                </c:pt>
                <c:pt idx="35">
                  <c:v>2.4180000000000001</c:v>
                </c:pt>
                <c:pt idx="40">
                  <c:v>2.9830000000000001</c:v>
                </c:pt>
                <c:pt idx="45">
                  <c:v>3.367</c:v>
                </c:pt>
                <c:pt idx="61">
                  <c:v>4.0880000000000001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918-704C-AAD7-D8AFB6FE8620}"/>
            </c:ext>
          </c:extLst>
        </c:ser>
        <c:ser>
          <c:idx val="16"/>
          <c:order val="16"/>
          <c:tx>
            <c:strRef>
              <c:f>'IV_1-OD-log '!$T$3</c:f>
              <c:strCache>
                <c:ptCount val="1"/>
                <c:pt idx="0">
                  <c:v>OD_18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'!$T$4:$T$66</c:f>
              <c:numCache>
                <c:formatCode>General</c:formatCode>
                <c:ptCount val="63"/>
                <c:pt idx="0">
                  <c:v>0.01</c:v>
                </c:pt>
                <c:pt idx="2">
                  <c:v>0.20499999999999999</c:v>
                </c:pt>
                <c:pt idx="3">
                  <c:v>0.28000000000000003</c:v>
                </c:pt>
                <c:pt idx="4">
                  <c:v>0.34300000000000003</c:v>
                </c:pt>
                <c:pt idx="9">
                  <c:v>0.45600000000000002</c:v>
                </c:pt>
                <c:pt idx="15">
                  <c:v>0.64400000000000002</c:v>
                </c:pt>
                <c:pt idx="22">
                  <c:v>1.002</c:v>
                </c:pt>
                <c:pt idx="26">
                  <c:v>1.5629999999999999</c:v>
                </c:pt>
                <c:pt idx="30">
                  <c:v>2.056</c:v>
                </c:pt>
                <c:pt idx="35">
                  <c:v>2.3319999999999999</c:v>
                </c:pt>
                <c:pt idx="40">
                  <c:v>2.7360000000000002</c:v>
                </c:pt>
                <c:pt idx="45">
                  <c:v>3.121</c:v>
                </c:pt>
                <c:pt idx="61">
                  <c:v>3.9329999999999998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918-704C-AAD7-D8AFB6FE8620}"/>
            </c:ext>
          </c:extLst>
        </c:ser>
        <c:ser>
          <c:idx val="17"/>
          <c:order val="17"/>
          <c:tx>
            <c:strRef>
              <c:f>'IV_1-OD-log '!$U$3</c:f>
              <c:strCache>
                <c:ptCount val="1"/>
                <c:pt idx="0">
                  <c:v>OD_19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'!$U$4:$U$66</c:f>
              <c:numCache>
                <c:formatCode>General</c:formatCode>
                <c:ptCount val="63"/>
                <c:pt idx="0">
                  <c:v>0.01</c:v>
                </c:pt>
                <c:pt idx="2">
                  <c:v>0.224</c:v>
                </c:pt>
                <c:pt idx="3">
                  <c:v>0.27900000000000003</c:v>
                </c:pt>
                <c:pt idx="4">
                  <c:v>0.34100000000000003</c:v>
                </c:pt>
                <c:pt idx="9">
                  <c:v>0.44700000000000001</c:v>
                </c:pt>
                <c:pt idx="15">
                  <c:v>0.70699999999999996</c:v>
                </c:pt>
                <c:pt idx="22">
                  <c:v>1.022</c:v>
                </c:pt>
                <c:pt idx="26">
                  <c:v>1.6240000000000001</c:v>
                </c:pt>
                <c:pt idx="30">
                  <c:v>2.0840000000000001</c:v>
                </c:pt>
                <c:pt idx="35">
                  <c:v>2.4390000000000001</c:v>
                </c:pt>
                <c:pt idx="40">
                  <c:v>2.8519999999999999</c:v>
                </c:pt>
                <c:pt idx="45">
                  <c:v>3.2629999999999999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918-704C-AAD7-D8AFB6FE8620}"/>
            </c:ext>
          </c:extLst>
        </c:ser>
        <c:ser>
          <c:idx val="18"/>
          <c:order val="18"/>
          <c:tx>
            <c:strRef>
              <c:f>'IV_1-OD-log '!$V$3</c:f>
              <c:strCache>
                <c:ptCount val="1"/>
                <c:pt idx="0">
                  <c:v>OD_20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'!$V$4:$V$66</c:f>
              <c:numCache>
                <c:formatCode>General</c:formatCode>
                <c:ptCount val="63"/>
                <c:pt idx="0">
                  <c:v>0.01</c:v>
                </c:pt>
                <c:pt idx="2">
                  <c:v>0.219</c:v>
                </c:pt>
                <c:pt idx="3">
                  <c:v>0.25600000000000001</c:v>
                </c:pt>
                <c:pt idx="4">
                  <c:v>0.30299999999999999</c:v>
                </c:pt>
                <c:pt idx="9">
                  <c:v>0.437</c:v>
                </c:pt>
                <c:pt idx="15">
                  <c:v>0.66700000000000004</c:v>
                </c:pt>
                <c:pt idx="22">
                  <c:v>1.006</c:v>
                </c:pt>
                <c:pt idx="26">
                  <c:v>1.5640000000000001</c:v>
                </c:pt>
                <c:pt idx="30">
                  <c:v>2.1419999999999999</c:v>
                </c:pt>
                <c:pt idx="35">
                  <c:v>2.4180000000000001</c:v>
                </c:pt>
                <c:pt idx="40">
                  <c:v>2.9830000000000001</c:v>
                </c:pt>
                <c:pt idx="45">
                  <c:v>3.367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918-704C-AAD7-D8AFB6FE8620}"/>
            </c:ext>
          </c:extLst>
        </c:ser>
        <c:ser>
          <c:idx val="19"/>
          <c:order val="19"/>
          <c:tx>
            <c:strRef>
              <c:f>'IV_1-OD-log '!$W$3</c:f>
              <c:strCache>
                <c:ptCount val="1"/>
                <c:pt idx="0">
                  <c:v>OD_21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'!$W$4:$W$66</c:f>
              <c:numCache>
                <c:formatCode>General</c:formatCode>
                <c:ptCount val="63"/>
                <c:pt idx="0">
                  <c:v>0.01</c:v>
                </c:pt>
                <c:pt idx="2">
                  <c:v>0.20499999999999999</c:v>
                </c:pt>
                <c:pt idx="3">
                  <c:v>0.28000000000000003</c:v>
                </c:pt>
                <c:pt idx="4">
                  <c:v>0.34300000000000003</c:v>
                </c:pt>
                <c:pt idx="9">
                  <c:v>0.45600000000000002</c:v>
                </c:pt>
                <c:pt idx="15">
                  <c:v>0.64400000000000002</c:v>
                </c:pt>
                <c:pt idx="22">
                  <c:v>1.002</c:v>
                </c:pt>
                <c:pt idx="26">
                  <c:v>1.5629999999999999</c:v>
                </c:pt>
                <c:pt idx="30">
                  <c:v>2.056</c:v>
                </c:pt>
                <c:pt idx="35">
                  <c:v>2.3319999999999999</c:v>
                </c:pt>
                <c:pt idx="40">
                  <c:v>2.7360000000000002</c:v>
                </c:pt>
                <c:pt idx="45">
                  <c:v>3.121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918-704C-AAD7-D8AFB6FE8620}"/>
            </c:ext>
          </c:extLst>
        </c:ser>
        <c:ser>
          <c:idx val="20"/>
          <c:order val="20"/>
          <c:tx>
            <c:strRef>
              <c:f>'IV_1-OD-log '!$X$3</c:f>
              <c:strCache>
                <c:ptCount val="1"/>
                <c:pt idx="0">
                  <c:v>OD_22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'!$X$4:$X$66</c:f>
              <c:numCache>
                <c:formatCode>General</c:formatCode>
                <c:ptCount val="63"/>
                <c:pt idx="0">
                  <c:v>0.02</c:v>
                </c:pt>
                <c:pt idx="1">
                  <c:v>6.8000000000000005E-2</c:v>
                </c:pt>
                <c:pt idx="3">
                  <c:v>0.19700000000000001</c:v>
                </c:pt>
                <c:pt idx="5">
                  <c:v>0.254</c:v>
                </c:pt>
                <c:pt idx="6">
                  <c:v>0.28399999999999997</c:v>
                </c:pt>
                <c:pt idx="11">
                  <c:v>0.56799999999999995</c:v>
                </c:pt>
                <c:pt idx="19">
                  <c:v>0.97299999999999998</c:v>
                </c:pt>
                <c:pt idx="25">
                  <c:v>1.4870000000000001</c:v>
                </c:pt>
                <c:pt idx="28">
                  <c:v>1.7509999999999999</c:v>
                </c:pt>
                <c:pt idx="32">
                  <c:v>1.887</c:v>
                </c:pt>
                <c:pt idx="37">
                  <c:v>2.169</c:v>
                </c:pt>
                <c:pt idx="42">
                  <c:v>2.1339999999999999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918-704C-AAD7-D8AFB6FE8620}"/>
            </c:ext>
          </c:extLst>
        </c:ser>
        <c:ser>
          <c:idx val="21"/>
          <c:order val="21"/>
          <c:tx>
            <c:strRef>
              <c:f>'IV_1-OD-log '!$Y$3</c:f>
              <c:strCache>
                <c:ptCount val="1"/>
                <c:pt idx="0">
                  <c:v>OD_23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'!$Y$4:$Y$66</c:f>
              <c:numCache>
                <c:formatCode>General</c:formatCode>
                <c:ptCount val="63"/>
                <c:pt idx="0">
                  <c:v>0.02</c:v>
                </c:pt>
                <c:pt idx="1">
                  <c:v>0.1</c:v>
                </c:pt>
                <c:pt idx="3">
                  <c:v>0.24099999999999999</c:v>
                </c:pt>
                <c:pt idx="5">
                  <c:v>0.32200000000000001</c:v>
                </c:pt>
                <c:pt idx="11">
                  <c:v>0.55600000000000005</c:v>
                </c:pt>
                <c:pt idx="19">
                  <c:v>0.95299999999999996</c:v>
                </c:pt>
                <c:pt idx="25">
                  <c:v>1.4650000000000001</c:v>
                </c:pt>
                <c:pt idx="28">
                  <c:v>1.4019999999999999</c:v>
                </c:pt>
                <c:pt idx="32">
                  <c:v>1.8819999999999999</c:v>
                </c:pt>
                <c:pt idx="37">
                  <c:v>2.0630000000000002</c:v>
                </c:pt>
                <c:pt idx="42">
                  <c:v>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918-704C-AAD7-D8AFB6FE8620}"/>
            </c:ext>
          </c:extLst>
        </c:ser>
        <c:ser>
          <c:idx val="22"/>
          <c:order val="22"/>
          <c:tx>
            <c:strRef>
              <c:f>'IV_1-OD-log '!$Z$3</c:f>
              <c:strCache>
                <c:ptCount val="1"/>
                <c:pt idx="0">
                  <c:v>OD_24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'!$Z$4:$Z$66</c:f>
              <c:numCache>
                <c:formatCode>General</c:formatCode>
                <c:ptCount val="63"/>
                <c:pt idx="0">
                  <c:v>0.02</c:v>
                </c:pt>
                <c:pt idx="1">
                  <c:v>6.3E-2</c:v>
                </c:pt>
                <c:pt idx="3">
                  <c:v>0.2</c:v>
                </c:pt>
                <c:pt idx="5">
                  <c:v>0.253</c:v>
                </c:pt>
                <c:pt idx="6">
                  <c:v>0.312</c:v>
                </c:pt>
                <c:pt idx="11">
                  <c:v>0.54600000000000004</c:v>
                </c:pt>
                <c:pt idx="19">
                  <c:v>0.92900000000000005</c:v>
                </c:pt>
                <c:pt idx="25">
                  <c:v>1.2569999999999999</c:v>
                </c:pt>
                <c:pt idx="28">
                  <c:v>1.556</c:v>
                </c:pt>
                <c:pt idx="32">
                  <c:v>1.7549999999999999</c:v>
                </c:pt>
                <c:pt idx="37">
                  <c:v>2</c:v>
                </c:pt>
                <c:pt idx="42">
                  <c:v>2.3220000000000001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918-704C-AAD7-D8AFB6FE8620}"/>
            </c:ext>
          </c:extLst>
        </c:ser>
        <c:ser>
          <c:idx val="23"/>
          <c:order val="23"/>
          <c:tx>
            <c:strRef>
              <c:f>'IV_1-OD-log '!$AA$3</c:f>
              <c:strCache>
                <c:ptCount val="1"/>
                <c:pt idx="0">
                  <c:v>OD_25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'!$AA$4:$AA$66</c:f>
              <c:numCache>
                <c:formatCode>General</c:formatCode>
                <c:ptCount val="63"/>
                <c:pt idx="0">
                  <c:v>0.01</c:v>
                </c:pt>
                <c:pt idx="1">
                  <c:v>2.1000000000000001E-2</c:v>
                </c:pt>
                <c:pt idx="7">
                  <c:v>0.13200000000000001</c:v>
                </c:pt>
                <c:pt idx="12">
                  <c:v>0.31900000000000001</c:v>
                </c:pt>
                <c:pt idx="20">
                  <c:v>0.51200000000000001</c:v>
                </c:pt>
                <c:pt idx="24">
                  <c:v>0.8</c:v>
                </c:pt>
                <c:pt idx="29">
                  <c:v>1.103</c:v>
                </c:pt>
                <c:pt idx="33">
                  <c:v>1.204</c:v>
                </c:pt>
                <c:pt idx="38">
                  <c:v>1.476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918-704C-AAD7-D8AFB6FE8620}"/>
            </c:ext>
          </c:extLst>
        </c:ser>
        <c:ser>
          <c:idx val="24"/>
          <c:order val="24"/>
          <c:tx>
            <c:strRef>
              <c:f>'IV_1-OD-log '!$AB$3</c:f>
              <c:strCache>
                <c:ptCount val="1"/>
                <c:pt idx="0">
                  <c:v>OD_26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'!$AB$4:$AB$66</c:f>
              <c:numCache>
                <c:formatCode>General</c:formatCode>
                <c:ptCount val="63"/>
                <c:pt idx="0">
                  <c:v>0.01</c:v>
                </c:pt>
                <c:pt idx="1">
                  <c:v>1.7999999999999999E-2</c:v>
                </c:pt>
                <c:pt idx="7">
                  <c:v>0.114</c:v>
                </c:pt>
                <c:pt idx="12">
                  <c:v>0.309</c:v>
                </c:pt>
                <c:pt idx="20">
                  <c:v>0.38500000000000001</c:v>
                </c:pt>
                <c:pt idx="24">
                  <c:v>0.81599999999999995</c:v>
                </c:pt>
                <c:pt idx="29">
                  <c:v>1.123</c:v>
                </c:pt>
                <c:pt idx="33">
                  <c:v>1.284</c:v>
                </c:pt>
                <c:pt idx="38">
                  <c:v>1.409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918-704C-AAD7-D8AFB6FE8620}"/>
            </c:ext>
          </c:extLst>
        </c:ser>
        <c:ser>
          <c:idx val="25"/>
          <c:order val="25"/>
          <c:tx>
            <c:strRef>
              <c:f>'IV_1-OD-log '!$AC$3</c:f>
              <c:strCache>
                <c:ptCount val="1"/>
                <c:pt idx="0">
                  <c:v>OD_27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'!$AC$4:$AC$66</c:f>
              <c:numCache>
                <c:formatCode>General</c:formatCode>
                <c:ptCount val="63"/>
                <c:pt idx="0">
                  <c:v>0.01</c:v>
                </c:pt>
                <c:pt idx="1">
                  <c:v>1.0999999999999999E-2</c:v>
                </c:pt>
                <c:pt idx="7">
                  <c:v>0.19</c:v>
                </c:pt>
                <c:pt idx="12">
                  <c:v>0.31</c:v>
                </c:pt>
                <c:pt idx="20">
                  <c:v>0.67800000000000005</c:v>
                </c:pt>
                <c:pt idx="24">
                  <c:v>0.94499999999999995</c:v>
                </c:pt>
                <c:pt idx="29">
                  <c:v>1.073</c:v>
                </c:pt>
                <c:pt idx="33">
                  <c:v>1.339</c:v>
                </c:pt>
                <c:pt idx="38">
                  <c:v>1.407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918-704C-AAD7-D8AFB6FE8620}"/>
            </c:ext>
          </c:extLst>
        </c:ser>
        <c:ser>
          <c:idx val="26"/>
          <c:order val="26"/>
          <c:tx>
            <c:strRef>
              <c:f>'IV_1-OD-log '!$AD$3</c:f>
              <c:strCache>
                <c:ptCount val="1"/>
                <c:pt idx="0">
                  <c:v>OD_28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'!$AD$4:$AD$66</c:f>
              <c:numCache>
                <c:formatCode>General</c:formatCode>
                <c:ptCount val="63"/>
                <c:pt idx="0">
                  <c:v>0.01</c:v>
                </c:pt>
                <c:pt idx="1">
                  <c:v>3.4000000000000002E-2</c:v>
                </c:pt>
                <c:pt idx="7">
                  <c:v>8.6999999999999994E-2</c:v>
                </c:pt>
                <c:pt idx="10">
                  <c:v>0.126</c:v>
                </c:pt>
                <c:pt idx="18">
                  <c:v>0.26700000000000002</c:v>
                </c:pt>
                <c:pt idx="23">
                  <c:v>0.59299999999999997</c:v>
                </c:pt>
                <c:pt idx="27">
                  <c:v>1.0860000000000001</c:v>
                </c:pt>
                <c:pt idx="31">
                  <c:v>1.7969999999999999</c:v>
                </c:pt>
                <c:pt idx="36">
                  <c:v>2.3660000000000001</c:v>
                </c:pt>
                <c:pt idx="41">
                  <c:v>2.7349999999999999</c:v>
                </c:pt>
                <c:pt idx="46">
                  <c:v>2.9590000000000001</c:v>
                </c:pt>
                <c:pt idx="50">
                  <c:v>3.4319999999999999</c:v>
                </c:pt>
                <c:pt idx="54">
                  <c:v>3.669</c:v>
                </c:pt>
                <c:pt idx="57">
                  <c:v>4.1340000000000003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918-704C-AAD7-D8AFB6FE8620}"/>
            </c:ext>
          </c:extLst>
        </c:ser>
        <c:ser>
          <c:idx val="27"/>
          <c:order val="27"/>
          <c:tx>
            <c:strRef>
              <c:f>'IV_1-OD-log '!$AE$3</c:f>
              <c:strCache>
                <c:ptCount val="1"/>
                <c:pt idx="0">
                  <c:v>OD_29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'!$AE$4:$AE$66</c:f>
              <c:numCache>
                <c:formatCode>General</c:formatCode>
                <c:ptCount val="63"/>
                <c:pt idx="0">
                  <c:v>0.01</c:v>
                </c:pt>
                <c:pt idx="1">
                  <c:v>2.3E-2</c:v>
                </c:pt>
                <c:pt idx="7">
                  <c:v>7.2999999999999995E-2</c:v>
                </c:pt>
                <c:pt idx="10">
                  <c:v>0.11600000000000001</c:v>
                </c:pt>
                <c:pt idx="18">
                  <c:v>0.24099999999999999</c:v>
                </c:pt>
                <c:pt idx="23">
                  <c:v>0.56100000000000005</c:v>
                </c:pt>
                <c:pt idx="27">
                  <c:v>1.095</c:v>
                </c:pt>
                <c:pt idx="31">
                  <c:v>1.764</c:v>
                </c:pt>
                <c:pt idx="36">
                  <c:v>2.363</c:v>
                </c:pt>
                <c:pt idx="41">
                  <c:v>2.7789999999999999</c:v>
                </c:pt>
                <c:pt idx="46">
                  <c:v>3.0710000000000002</c:v>
                </c:pt>
                <c:pt idx="50">
                  <c:v>3.298</c:v>
                </c:pt>
                <c:pt idx="54">
                  <c:v>3.7210000000000001</c:v>
                </c:pt>
                <c:pt idx="57">
                  <c:v>4.0209999999999999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918-704C-AAD7-D8AFB6FE8620}"/>
            </c:ext>
          </c:extLst>
        </c:ser>
        <c:ser>
          <c:idx val="29"/>
          <c:order val="29"/>
          <c:tx>
            <c:strRef>
              <c:f>'IV_1-OD-log '!$AG$3</c:f>
              <c:strCache>
                <c:ptCount val="1"/>
                <c:pt idx="0">
                  <c:v>OD_31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'!$AG$4:$AG$66</c:f>
              <c:numCache>
                <c:formatCode>General</c:formatCode>
                <c:ptCount val="63"/>
                <c:pt idx="0">
                  <c:v>0.01</c:v>
                </c:pt>
                <c:pt idx="1">
                  <c:v>3.5999999999999997E-2</c:v>
                </c:pt>
                <c:pt idx="3">
                  <c:v>7.8E-2</c:v>
                </c:pt>
                <c:pt idx="7">
                  <c:v>0.154</c:v>
                </c:pt>
                <c:pt idx="12">
                  <c:v>0.32</c:v>
                </c:pt>
                <c:pt idx="20">
                  <c:v>0.69599999999999995</c:v>
                </c:pt>
                <c:pt idx="24">
                  <c:v>1.036</c:v>
                </c:pt>
                <c:pt idx="29">
                  <c:v>1.242</c:v>
                </c:pt>
                <c:pt idx="33">
                  <c:v>1.4610000000000001</c:v>
                </c:pt>
                <c:pt idx="38">
                  <c:v>1.6850000000000001</c:v>
                </c:pt>
                <c:pt idx="43">
                  <c:v>1.865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918-704C-AAD7-D8AFB6FE8620}"/>
            </c:ext>
          </c:extLst>
        </c:ser>
        <c:ser>
          <c:idx val="30"/>
          <c:order val="30"/>
          <c:tx>
            <c:strRef>
              <c:f>'IV_1-OD-log '!$AH$3</c:f>
              <c:strCache>
                <c:ptCount val="1"/>
                <c:pt idx="0">
                  <c:v>OD_32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'!$AH$4:$AH$66</c:f>
              <c:numCache>
                <c:formatCode>General</c:formatCode>
                <c:ptCount val="63"/>
                <c:pt idx="0">
                  <c:v>0.01</c:v>
                </c:pt>
                <c:pt idx="1">
                  <c:v>3.1E-2</c:v>
                </c:pt>
                <c:pt idx="3">
                  <c:v>7.8E-2</c:v>
                </c:pt>
                <c:pt idx="7">
                  <c:v>0.153</c:v>
                </c:pt>
                <c:pt idx="12">
                  <c:v>0.32</c:v>
                </c:pt>
                <c:pt idx="20">
                  <c:v>0.71399999999999997</c:v>
                </c:pt>
                <c:pt idx="24">
                  <c:v>1.0429999999999999</c:v>
                </c:pt>
                <c:pt idx="29">
                  <c:v>1.3009999999999999</c:v>
                </c:pt>
                <c:pt idx="33">
                  <c:v>1.4379999999999999</c:v>
                </c:pt>
                <c:pt idx="38">
                  <c:v>1.6319999999999999</c:v>
                </c:pt>
                <c:pt idx="43">
                  <c:v>1.8180000000000001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918-704C-AAD7-D8AFB6FE8620}"/>
            </c:ext>
          </c:extLst>
        </c:ser>
        <c:ser>
          <c:idx val="31"/>
          <c:order val="31"/>
          <c:tx>
            <c:strRef>
              <c:f>'IV_1-OD-log '!$AI$3</c:f>
              <c:strCache>
                <c:ptCount val="1"/>
                <c:pt idx="0">
                  <c:v>OD_33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'!$AI$4:$AI$66</c:f>
              <c:numCache>
                <c:formatCode>General</c:formatCode>
                <c:ptCount val="63"/>
                <c:pt idx="0">
                  <c:v>0.01</c:v>
                </c:pt>
                <c:pt idx="1">
                  <c:v>3.4000000000000002E-2</c:v>
                </c:pt>
                <c:pt idx="3">
                  <c:v>7.0999999999999994E-2</c:v>
                </c:pt>
                <c:pt idx="7">
                  <c:v>0.18</c:v>
                </c:pt>
                <c:pt idx="12">
                  <c:v>0.32600000000000001</c:v>
                </c:pt>
                <c:pt idx="20">
                  <c:v>0.69899999999999995</c:v>
                </c:pt>
                <c:pt idx="24">
                  <c:v>1.0249999999999999</c:v>
                </c:pt>
                <c:pt idx="29">
                  <c:v>1.26</c:v>
                </c:pt>
                <c:pt idx="33">
                  <c:v>1.415</c:v>
                </c:pt>
                <c:pt idx="38">
                  <c:v>1.569</c:v>
                </c:pt>
                <c:pt idx="43">
                  <c:v>1.7330000000000001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4918-704C-AAD7-D8AFB6FE8620}"/>
            </c:ext>
          </c:extLst>
        </c:ser>
        <c:ser>
          <c:idx val="32"/>
          <c:order val="32"/>
          <c:tx>
            <c:strRef>
              <c:f>'IV_1-OD-log '!$AJ$3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'!$AJ$4:$AJ$66</c:f>
              <c:numCache>
                <c:formatCode>General</c:formatCode>
                <c:ptCount val="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918-704C-AAD7-D8AFB6FE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27007"/>
        <c:axId val="996230159"/>
      </c:scatterChart>
      <c:scatterChart>
        <c:scatterStyle val="lineMarker"/>
        <c:varyColors val="0"/>
        <c:ser>
          <c:idx val="28"/>
          <c:order val="28"/>
          <c:tx>
            <c:strRef>
              <c:f>'IV_1-OD-log '!$AF$3</c:f>
              <c:strCache>
                <c:ptCount val="1"/>
                <c:pt idx="0">
                  <c:v>OD_30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'IV_1-OD-log 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'!$AF$4:$AF$66</c:f>
              <c:numCache>
                <c:formatCode>General</c:formatCode>
                <c:ptCount val="63"/>
                <c:pt idx="0">
                  <c:v>0.01</c:v>
                </c:pt>
                <c:pt idx="1">
                  <c:v>2.4E-2</c:v>
                </c:pt>
                <c:pt idx="7">
                  <c:v>6.7000000000000004E-2</c:v>
                </c:pt>
                <c:pt idx="10">
                  <c:v>0.113</c:v>
                </c:pt>
                <c:pt idx="18">
                  <c:v>0.26900000000000002</c:v>
                </c:pt>
                <c:pt idx="23">
                  <c:v>0.55200000000000005</c:v>
                </c:pt>
                <c:pt idx="27">
                  <c:v>1.08</c:v>
                </c:pt>
                <c:pt idx="31">
                  <c:v>1.7430000000000001</c:v>
                </c:pt>
                <c:pt idx="36">
                  <c:v>2.3250000000000002</c:v>
                </c:pt>
                <c:pt idx="41">
                  <c:v>2.67</c:v>
                </c:pt>
                <c:pt idx="46">
                  <c:v>2.8769999999999998</c:v>
                </c:pt>
                <c:pt idx="50">
                  <c:v>3.2690000000000001</c:v>
                </c:pt>
                <c:pt idx="54">
                  <c:v>3.2069999999999999</c:v>
                </c:pt>
                <c:pt idx="57">
                  <c:v>3.8860000000000001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918-704C-AAD7-D8AFB6FE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27007"/>
        <c:axId val="996230159"/>
      </c:scatterChart>
      <c:valAx>
        <c:axId val="99712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30159"/>
        <c:crosses val="autoZero"/>
        <c:crossBetween val="midCat"/>
      </c:valAx>
      <c:valAx>
        <c:axId val="99623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E.</a:t>
                </a:r>
                <a:r>
                  <a:rPr lang="en-US" sz="1800" baseline="0"/>
                  <a:t> coli optical density</a:t>
                </a:r>
                <a:r>
                  <a:rPr lang="en-US" sz="1800"/>
                  <a:t> (unlogged)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2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E. coli </a:t>
            </a:r>
            <a:r>
              <a:rPr lang="en-US"/>
              <a:t>IV-1 OD logged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'IV_1-OD-log '!$C$74</c:f>
              <c:strCache>
                <c:ptCount val="1"/>
                <c:pt idx="0">
                  <c:v>OD_1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'!$C$75:$C$137</c:f>
              <c:numCache>
                <c:formatCode>General</c:formatCode>
                <c:ptCount val="63"/>
                <c:pt idx="0">
                  <c:v>-2</c:v>
                </c:pt>
                <c:pt idx="1">
                  <c:v>-1.9208187539523751</c:v>
                </c:pt>
                <c:pt idx="7">
                  <c:v>-1.9208187539523751</c:v>
                </c:pt>
                <c:pt idx="20">
                  <c:v>-1.3010299956639813</c:v>
                </c:pt>
                <c:pt idx="22">
                  <c:v>-1.1191864077192086</c:v>
                </c:pt>
                <c:pt idx="29">
                  <c:v>-0.66154350639539516</c:v>
                </c:pt>
                <c:pt idx="31">
                  <c:v>-0.51999305704284937</c:v>
                </c:pt>
                <c:pt idx="34">
                  <c:v>-0.50168944621039946</c:v>
                </c:pt>
                <c:pt idx="39">
                  <c:v>-0.38299965887910109</c:v>
                </c:pt>
                <c:pt idx="44">
                  <c:v>-0.2062096153091813</c:v>
                </c:pt>
                <c:pt idx="48">
                  <c:v>-8.5128182459949631E-2</c:v>
                </c:pt>
                <c:pt idx="52">
                  <c:v>5.1923916046106543E-2</c:v>
                </c:pt>
                <c:pt idx="56">
                  <c:v>0.18582535961296218</c:v>
                </c:pt>
                <c:pt idx="60">
                  <c:v>0.31492005599241979</c:v>
                </c:pt>
                <c:pt idx="62">
                  <c:v>0.40397796366935479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3-B048-B4B4-5C29330E51D8}"/>
            </c:ext>
          </c:extLst>
        </c:ser>
        <c:ser>
          <c:idx val="1"/>
          <c:order val="1"/>
          <c:tx>
            <c:strRef>
              <c:f>'IV_1-OD-log '!$D$74</c:f>
              <c:strCache>
                <c:ptCount val="1"/>
                <c:pt idx="0">
                  <c:v>OD_2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'!$D$75:$D$137</c:f>
              <c:numCache>
                <c:formatCode>General</c:formatCode>
                <c:ptCount val="63"/>
                <c:pt idx="0">
                  <c:v>-2</c:v>
                </c:pt>
                <c:pt idx="1">
                  <c:v>-2.0457574905606752</c:v>
                </c:pt>
                <c:pt idx="7">
                  <c:v>-1.9586073148417751</c:v>
                </c:pt>
                <c:pt idx="20">
                  <c:v>-1.2518119729937995</c:v>
                </c:pt>
                <c:pt idx="22">
                  <c:v>-1.0969100130080565</c:v>
                </c:pt>
                <c:pt idx="29">
                  <c:v>-0.64975198166583714</c:v>
                </c:pt>
                <c:pt idx="31">
                  <c:v>-0.51999305704284937</c:v>
                </c:pt>
                <c:pt idx="34">
                  <c:v>-0.50168944621039946</c:v>
                </c:pt>
                <c:pt idx="39">
                  <c:v>-0.36151074304536268</c:v>
                </c:pt>
                <c:pt idx="44">
                  <c:v>-0.28149831113272572</c:v>
                </c:pt>
                <c:pt idx="48">
                  <c:v>-0.14026143380285311</c:v>
                </c:pt>
                <c:pt idx="52">
                  <c:v>-2.8724151261894745E-2</c:v>
                </c:pt>
                <c:pt idx="56">
                  <c:v>0.10720996964786837</c:v>
                </c:pt>
                <c:pt idx="60">
                  <c:v>0.23904909314019149</c:v>
                </c:pt>
                <c:pt idx="62">
                  <c:v>0.32878720035453468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73-B048-B4B4-5C29330E51D8}"/>
            </c:ext>
          </c:extLst>
        </c:ser>
        <c:ser>
          <c:idx val="2"/>
          <c:order val="2"/>
          <c:tx>
            <c:strRef>
              <c:f>'IV_1-OD-log '!$E$74</c:f>
              <c:strCache>
                <c:ptCount val="1"/>
                <c:pt idx="0">
                  <c:v>OD_3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'!$E$75:$E$137</c:f>
              <c:numCache>
                <c:formatCode>General</c:formatCode>
                <c:ptCount val="63"/>
                <c:pt idx="0">
                  <c:v>-2</c:v>
                </c:pt>
                <c:pt idx="1">
                  <c:v>-2.5228787452803374</c:v>
                </c:pt>
                <c:pt idx="7">
                  <c:v>-2.0969100130080562</c:v>
                </c:pt>
                <c:pt idx="20">
                  <c:v>-1.2924298239020637</c:v>
                </c:pt>
                <c:pt idx="22">
                  <c:v>-1.0506099933550872</c:v>
                </c:pt>
                <c:pt idx="29">
                  <c:v>-0.63264407897398101</c:v>
                </c:pt>
                <c:pt idx="31">
                  <c:v>-0.53017798402183702</c:v>
                </c:pt>
                <c:pt idx="34">
                  <c:v>-0.46724562100750222</c:v>
                </c:pt>
                <c:pt idx="39">
                  <c:v>-0.37986394502624249</c:v>
                </c:pt>
                <c:pt idx="44">
                  <c:v>-0.239577516576788</c:v>
                </c:pt>
                <c:pt idx="48">
                  <c:v>-0.13727247168202539</c:v>
                </c:pt>
                <c:pt idx="52">
                  <c:v>4.7511555910010198E-3</c:v>
                </c:pt>
                <c:pt idx="56">
                  <c:v>0.1553360374650618</c:v>
                </c:pt>
                <c:pt idx="60">
                  <c:v>0.27508089845685851</c:v>
                </c:pt>
                <c:pt idx="62">
                  <c:v>0.37948681371727377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73-B048-B4B4-5C29330E51D8}"/>
            </c:ext>
          </c:extLst>
        </c:ser>
        <c:ser>
          <c:idx val="3"/>
          <c:order val="3"/>
          <c:tx>
            <c:strRef>
              <c:f>'IV_1-OD-log '!$F$74</c:f>
              <c:strCache>
                <c:ptCount val="1"/>
                <c:pt idx="0">
                  <c:v>OD_4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'!$F$75:$F$137</c:f>
              <c:numCache>
                <c:formatCode>General</c:formatCode>
                <c:ptCount val="63"/>
                <c:pt idx="0">
                  <c:v>-2</c:v>
                </c:pt>
                <c:pt idx="5">
                  <c:v>-0.98716277529482777</c:v>
                </c:pt>
                <c:pt idx="11">
                  <c:v>-0.64975198166583714</c:v>
                </c:pt>
                <c:pt idx="14">
                  <c:v>-0.48678239993206096</c:v>
                </c:pt>
                <c:pt idx="16">
                  <c:v>-0.40230481407448765</c:v>
                </c:pt>
                <c:pt idx="24">
                  <c:v>-0.21609642072726507</c:v>
                </c:pt>
                <c:pt idx="29">
                  <c:v>-4.9148541111453566E-2</c:v>
                </c:pt>
                <c:pt idx="33">
                  <c:v>0.17026171539495738</c:v>
                </c:pt>
                <c:pt idx="49">
                  <c:v>0.23451728351268664</c:v>
                </c:pt>
                <c:pt idx="53">
                  <c:v>0.25551371281953333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73-B048-B4B4-5C29330E51D8}"/>
            </c:ext>
          </c:extLst>
        </c:ser>
        <c:ser>
          <c:idx val="4"/>
          <c:order val="4"/>
          <c:tx>
            <c:strRef>
              <c:f>'IV_1-OD-log '!$G$74</c:f>
              <c:strCache>
                <c:ptCount val="1"/>
                <c:pt idx="0">
                  <c:v>OD_5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'!$G$75:$G$137</c:f>
              <c:numCache>
                <c:formatCode>General</c:formatCode>
                <c:ptCount val="63"/>
                <c:pt idx="0">
                  <c:v>-2</c:v>
                </c:pt>
                <c:pt idx="5">
                  <c:v>-1.0457574905606752</c:v>
                </c:pt>
                <c:pt idx="11">
                  <c:v>-0.64781748188863753</c:v>
                </c:pt>
                <c:pt idx="14">
                  <c:v>-0.51427857351841999</c:v>
                </c:pt>
                <c:pt idx="16">
                  <c:v>-0.44129142946683431</c:v>
                </c:pt>
                <c:pt idx="24">
                  <c:v>-0.20760831050174613</c:v>
                </c:pt>
                <c:pt idx="29">
                  <c:v>-5.5024091587952087E-2</c:v>
                </c:pt>
                <c:pt idx="33">
                  <c:v>0.17753649992986212</c:v>
                </c:pt>
                <c:pt idx="49">
                  <c:v>0.53907609879277663</c:v>
                </c:pt>
                <c:pt idx="53">
                  <c:v>0.55918818900477552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73-B048-B4B4-5C29330E51D8}"/>
            </c:ext>
          </c:extLst>
        </c:ser>
        <c:ser>
          <c:idx val="5"/>
          <c:order val="5"/>
          <c:tx>
            <c:strRef>
              <c:f>'IV_1-OD-log '!$H$74</c:f>
              <c:strCache>
                <c:ptCount val="1"/>
                <c:pt idx="0">
                  <c:v>OD_6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'!$H$75:$H$137</c:f>
              <c:numCache>
                <c:formatCode>General</c:formatCode>
                <c:ptCount val="63"/>
                <c:pt idx="0">
                  <c:v>-2</c:v>
                </c:pt>
                <c:pt idx="5">
                  <c:v>-1.0757207139381184</c:v>
                </c:pt>
                <c:pt idx="11">
                  <c:v>-0.64206515299954614</c:v>
                </c:pt>
                <c:pt idx="16">
                  <c:v>-0.42829116819131241</c:v>
                </c:pt>
                <c:pt idx="24">
                  <c:v>-0.21112488422458328</c:v>
                </c:pt>
                <c:pt idx="29">
                  <c:v>-5.6011124926228104E-2</c:v>
                </c:pt>
                <c:pt idx="33">
                  <c:v>0.1604685311190375</c:v>
                </c:pt>
                <c:pt idx="49">
                  <c:v>0.53237213356787738</c:v>
                </c:pt>
                <c:pt idx="53">
                  <c:v>0.56002624891289232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73-B048-B4B4-5C29330E51D8}"/>
            </c:ext>
          </c:extLst>
        </c:ser>
        <c:ser>
          <c:idx val="6"/>
          <c:order val="6"/>
          <c:tx>
            <c:strRef>
              <c:f>'IV_1-OD-log '!$I$74</c:f>
              <c:strCache>
                <c:ptCount val="1"/>
                <c:pt idx="0">
                  <c:v>OD_7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'!$I$75:$I$137</c:f>
              <c:numCache>
                <c:formatCode>General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73-B048-B4B4-5C29330E51D8}"/>
            </c:ext>
          </c:extLst>
        </c:ser>
        <c:ser>
          <c:idx val="7"/>
          <c:order val="7"/>
          <c:tx>
            <c:strRef>
              <c:f>'IV_1-OD-log '!$J$74</c:f>
              <c:strCache>
                <c:ptCount val="1"/>
                <c:pt idx="0">
                  <c:v>OD_8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'!$J$75:$J$137</c:f>
              <c:numCache>
                <c:formatCode>General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73-B048-B4B4-5C29330E51D8}"/>
            </c:ext>
          </c:extLst>
        </c:ser>
        <c:ser>
          <c:idx val="8"/>
          <c:order val="8"/>
          <c:tx>
            <c:strRef>
              <c:f>'IV_1-OD-log '!$K$74</c:f>
              <c:strCache>
                <c:ptCount val="1"/>
                <c:pt idx="0">
                  <c:v>OD_9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'!$K$75:$K$137</c:f>
              <c:numCache>
                <c:formatCode>General</c:formatCode>
                <c:ptCount val="63"/>
                <c:pt idx="0">
                  <c:v>-2</c:v>
                </c:pt>
                <c:pt idx="2">
                  <c:v>-1.2146701649892331</c:v>
                </c:pt>
                <c:pt idx="8">
                  <c:v>-0.7471469690201068</c:v>
                </c:pt>
                <c:pt idx="11">
                  <c:v>-0.61798295742513165</c:v>
                </c:pt>
                <c:pt idx="13">
                  <c:v>-0.51144928349955576</c:v>
                </c:pt>
                <c:pt idx="33">
                  <c:v>-0.19111413264018789</c:v>
                </c:pt>
                <c:pt idx="38">
                  <c:v>4.218159451576628E-2</c:v>
                </c:pt>
                <c:pt idx="43">
                  <c:v>0.21590181320403157</c:v>
                </c:pt>
                <c:pt idx="47">
                  <c:v>0.33505651943909143</c:v>
                </c:pt>
                <c:pt idx="51">
                  <c:v>0.41497334797081797</c:v>
                </c:pt>
                <c:pt idx="55">
                  <c:v>0.48230176722344276</c:v>
                </c:pt>
                <c:pt idx="58">
                  <c:v>0.53605315515920471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73-B048-B4B4-5C29330E51D8}"/>
            </c:ext>
          </c:extLst>
        </c:ser>
        <c:ser>
          <c:idx val="9"/>
          <c:order val="9"/>
          <c:tx>
            <c:strRef>
              <c:f>'IV_1-OD-log '!$L$74</c:f>
              <c:strCache>
                <c:ptCount val="1"/>
                <c:pt idx="0">
                  <c:v>OD_10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'!$L$75:$L$137</c:f>
              <c:numCache>
                <c:formatCode>General</c:formatCode>
                <c:ptCount val="63"/>
                <c:pt idx="0">
                  <c:v>-2</c:v>
                </c:pt>
                <c:pt idx="2">
                  <c:v>-1.2518119729937995</c:v>
                </c:pt>
                <c:pt idx="9">
                  <c:v>-0.71444269099222624</c:v>
                </c:pt>
                <c:pt idx="12">
                  <c:v>-0.59345981956604488</c:v>
                </c:pt>
                <c:pt idx="15">
                  <c:v>-0.45717457304082015</c:v>
                </c:pt>
                <c:pt idx="22">
                  <c:v>-0.31966448658543678</c:v>
                </c:pt>
                <c:pt idx="26">
                  <c:v>-4.5757490560675115E-2</c:v>
                </c:pt>
                <c:pt idx="30">
                  <c:v>6.0320028688285184E-2</c:v>
                </c:pt>
                <c:pt idx="35">
                  <c:v>0.19672872262328683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73-B048-B4B4-5C29330E51D8}"/>
            </c:ext>
          </c:extLst>
        </c:ser>
        <c:ser>
          <c:idx val="10"/>
          <c:order val="10"/>
          <c:tx>
            <c:strRef>
              <c:f>'IV_1-OD-log '!$M$74</c:f>
              <c:strCache>
                <c:ptCount val="1"/>
                <c:pt idx="0">
                  <c:v>OD_11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'!$M$75:$M$137</c:f>
              <c:numCache>
                <c:formatCode>General</c:formatCode>
                <c:ptCount val="63"/>
                <c:pt idx="0">
                  <c:v>-2</c:v>
                </c:pt>
                <c:pt idx="2">
                  <c:v>-1.2518119729937995</c:v>
                </c:pt>
                <c:pt idx="9">
                  <c:v>-0.73518217699046351</c:v>
                </c:pt>
                <c:pt idx="12">
                  <c:v>-0.60032627851896181</c:v>
                </c:pt>
                <c:pt idx="15">
                  <c:v>-0.42945706011810247</c:v>
                </c:pt>
                <c:pt idx="22">
                  <c:v>-0.30627305107635305</c:v>
                </c:pt>
                <c:pt idx="26">
                  <c:v>-5.8985756294430272E-2</c:v>
                </c:pt>
                <c:pt idx="30">
                  <c:v>3.7824750588341866E-2</c:v>
                </c:pt>
                <c:pt idx="35">
                  <c:v>0.1720188094245565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A73-B048-B4B4-5C29330E51D8}"/>
            </c:ext>
          </c:extLst>
        </c:ser>
        <c:ser>
          <c:idx val="11"/>
          <c:order val="11"/>
          <c:tx>
            <c:strRef>
              <c:f>'IV_1-OD-log '!$N$74</c:f>
              <c:strCache>
                <c:ptCount val="1"/>
                <c:pt idx="0">
                  <c:v>OD_12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'!$N$75:$N$137</c:f>
              <c:numCache>
                <c:formatCode>General</c:formatCode>
                <c:ptCount val="63"/>
                <c:pt idx="0">
                  <c:v>-2</c:v>
                </c:pt>
                <c:pt idx="2">
                  <c:v>-1.2365720064370627</c:v>
                </c:pt>
                <c:pt idx="9">
                  <c:v>-0.7055337738384071</c:v>
                </c:pt>
                <c:pt idx="12">
                  <c:v>-0.57511836336893296</c:v>
                </c:pt>
                <c:pt idx="15">
                  <c:v>-0.4145392704914993</c:v>
                </c:pt>
                <c:pt idx="22">
                  <c:v>-0.29413628771608075</c:v>
                </c:pt>
                <c:pt idx="26">
                  <c:v>-4.8176964684088018E-2</c:v>
                </c:pt>
                <c:pt idx="30">
                  <c:v>4.8441803550404533E-2</c:v>
                </c:pt>
                <c:pt idx="35">
                  <c:v>0.18069920129603473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73-B048-B4B4-5C29330E51D8}"/>
            </c:ext>
          </c:extLst>
        </c:ser>
        <c:ser>
          <c:idx val="12"/>
          <c:order val="12"/>
          <c:tx>
            <c:strRef>
              <c:f>'IV_1-OD-log '!$O$74</c:f>
              <c:strCache>
                <c:ptCount val="1"/>
                <c:pt idx="0">
                  <c:v>OD_13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'!$O$75:$O$137</c:f>
              <c:numCache>
                <c:formatCode>General</c:formatCode>
                <c:ptCount val="63"/>
                <c:pt idx="0">
                  <c:v>-2</c:v>
                </c:pt>
                <c:pt idx="7">
                  <c:v>-1.1674910872937636</c:v>
                </c:pt>
                <c:pt idx="13">
                  <c:v>-0.76195389687120463</c:v>
                </c:pt>
                <c:pt idx="17">
                  <c:v>-0.65955588515988162</c:v>
                </c:pt>
                <c:pt idx="20">
                  <c:v>-0.61083391563546752</c:v>
                </c:pt>
                <c:pt idx="21">
                  <c:v>-0.50445566245355156</c:v>
                </c:pt>
                <c:pt idx="24">
                  <c:v>-0.34775365899667682</c:v>
                </c:pt>
                <c:pt idx="29">
                  <c:v>-0.17914201056030005</c:v>
                </c:pt>
                <c:pt idx="33">
                  <c:v>-1.1887159731648099E-2</c:v>
                </c:pt>
                <c:pt idx="38">
                  <c:v>0.15503222879097026</c:v>
                </c:pt>
                <c:pt idx="43">
                  <c:v>0.29225607135647602</c:v>
                </c:pt>
                <c:pt idx="47">
                  <c:v>0.35564305022086895</c:v>
                </c:pt>
                <c:pt idx="51">
                  <c:v>0.41530729222556745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A73-B048-B4B4-5C29330E51D8}"/>
            </c:ext>
          </c:extLst>
        </c:ser>
        <c:ser>
          <c:idx val="13"/>
          <c:order val="13"/>
          <c:tx>
            <c:strRef>
              <c:f>'IV_1-OD-log '!$P$74</c:f>
              <c:strCache>
                <c:ptCount val="1"/>
                <c:pt idx="0">
                  <c:v>OD_14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'!$P$75:$P$137</c:f>
              <c:numCache>
                <c:formatCode>General</c:formatCode>
                <c:ptCount val="63"/>
                <c:pt idx="0">
                  <c:v>-2</c:v>
                </c:pt>
                <c:pt idx="7">
                  <c:v>-1.1804560644581312</c:v>
                </c:pt>
                <c:pt idx="13">
                  <c:v>-0.790484985457369</c:v>
                </c:pt>
                <c:pt idx="17">
                  <c:v>-0.79588001734407521</c:v>
                </c:pt>
                <c:pt idx="20">
                  <c:v>-0.63827216398240705</c:v>
                </c:pt>
                <c:pt idx="21">
                  <c:v>-0.52432881167557033</c:v>
                </c:pt>
                <c:pt idx="24">
                  <c:v>-0.39040559077477999</c:v>
                </c:pt>
                <c:pt idx="29">
                  <c:v>-0.20411998265592479</c:v>
                </c:pt>
                <c:pt idx="33">
                  <c:v>-4.0481623027001735E-2</c:v>
                </c:pt>
                <c:pt idx="38">
                  <c:v>0.13893394025692368</c:v>
                </c:pt>
                <c:pt idx="43">
                  <c:v>0.2355284469075489</c:v>
                </c:pt>
                <c:pt idx="47">
                  <c:v>0.35564305022086895</c:v>
                </c:pt>
                <c:pt idx="51">
                  <c:v>0.42618582524451137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A73-B048-B4B4-5C29330E51D8}"/>
            </c:ext>
          </c:extLst>
        </c:ser>
        <c:ser>
          <c:idx val="14"/>
          <c:order val="14"/>
          <c:tx>
            <c:strRef>
              <c:f>'IV_1-OD-log '!$Q$74</c:f>
              <c:strCache>
                <c:ptCount val="1"/>
                <c:pt idx="0">
                  <c:v>OD_15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'!$Q$75:$Q$137</c:f>
              <c:numCache>
                <c:formatCode>General</c:formatCode>
                <c:ptCount val="63"/>
                <c:pt idx="0">
                  <c:v>-2</c:v>
                </c:pt>
                <c:pt idx="7">
                  <c:v>-1.1938200260161129</c:v>
                </c:pt>
                <c:pt idx="13">
                  <c:v>-0.78781239559604221</c:v>
                </c:pt>
                <c:pt idx="17">
                  <c:v>-0.67162039656126227</c:v>
                </c:pt>
                <c:pt idx="20">
                  <c:v>-0.58004425151024208</c:v>
                </c:pt>
                <c:pt idx="21">
                  <c:v>-0.48280410205002566</c:v>
                </c:pt>
                <c:pt idx="24">
                  <c:v>-0.38404994834359901</c:v>
                </c:pt>
                <c:pt idx="29">
                  <c:v>-0.19111413264018789</c:v>
                </c:pt>
                <c:pt idx="33">
                  <c:v>-1.7728766960431602E-2</c:v>
                </c:pt>
                <c:pt idx="38">
                  <c:v>0.12807601266871535</c:v>
                </c:pt>
                <c:pt idx="43">
                  <c:v>0.27600198996205016</c:v>
                </c:pt>
                <c:pt idx="47">
                  <c:v>0.34103863167752291</c:v>
                </c:pt>
                <c:pt idx="51">
                  <c:v>0.39164070349238783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A73-B048-B4B4-5C29330E51D8}"/>
            </c:ext>
          </c:extLst>
        </c:ser>
        <c:ser>
          <c:idx val="15"/>
          <c:order val="15"/>
          <c:tx>
            <c:strRef>
              <c:f>'IV_1-OD-log '!$R$74</c:f>
              <c:strCache>
                <c:ptCount val="1"/>
                <c:pt idx="0">
                  <c:v>OD_16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'!$R$75:$R$137</c:f>
              <c:numCache>
                <c:formatCode>General</c:formatCode>
                <c:ptCount val="63"/>
                <c:pt idx="0">
                  <c:v>-2</c:v>
                </c:pt>
                <c:pt idx="2">
                  <c:v>-0.64975198166583714</c:v>
                </c:pt>
                <c:pt idx="3">
                  <c:v>-0.55439579672640238</c:v>
                </c:pt>
                <c:pt idx="4">
                  <c:v>-0.46724562100750222</c:v>
                </c:pt>
                <c:pt idx="9">
                  <c:v>-0.34969247686806354</c:v>
                </c:pt>
                <c:pt idx="15">
                  <c:v>-0.15058058620310061</c:v>
                </c:pt>
                <c:pt idx="22">
                  <c:v>9.4508957986939347E-3</c:v>
                </c:pt>
                <c:pt idx="26">
                  <c:v>0.21058602490515654</c:v>
                </c:pt>
                <c:pt idx="30">
                  <c:v>0.31889771462748689</c:v>
                </c:pt>
                <c:pt idx="35">
                  <c:v>0.38721180031373059</c:v>
                </c:pt>
                <c:pt idx="40">
                  <c:v>0.45514952117982793</c:v>
                </c:pt>
                <c:pt idx="45">
                  <c:v>0.51361707378787491</c:v>
                </c:pt>
                <c:pt idx="61">
                  <c:v>0.58579900901300097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A73-B048-B4B4-5C29330E51D8}"/>
            </c:ext>
          </c:extLst>
        </c:ser>
        <c:ser>
          <c:idx val="16"/>
          <c:order val="16"/>
          <c:tx>
            <c:strRef>
              <c:f>'IV_1-OD-log '!$S$74</c:f>
              <c:strCache>
                <c:ptCount val="1"/>
                <c:pt idx="0">
                  <c:v>OD_17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'!$S$75:$S$137</c:f>
              <c:numCache>
                <c:formatCode>General</c:formatCode>
                <c:ptCount val="63"/>
                <c:pt idx="0">
                  <c:v>-2</c:v>
                </c:pt>
                <c:pt idx="2">
                  <c:v>-0.65955588515988162</c:v>
                </c:pt>
                <c:pt idx="3">
                  <c:v>-0.59176003468815042</c:v>
                </c:pt>
                <c:pt idx="4">
                  <c:v>-0.51855737149769499</c:v>
                </c:pt>
                <c:pt idx="9">
                  <c:v>-0.35951856302957819</c:v>
                </c:pt>
                <c:pt idx="15">
                  <c:v>-0.17587416608345102</c:v>
                </c:pt>
                <c:pt idx="22">
                  <c:v>2.5979807199085947E-3</c:v>
                </c:pt>
                <c:pt idx="26">
                  <c:v>0.19423674872382921</c:v>
                </c:pt>
                <c:pt idx="30">
                  <c:v>0.33081946649583682</c:v>
                </c:pt>
                <c:pt idx="35">
                  <c:v>0.3834562965247531</c:v>
                </c:pt>
                <c:pt idx="40">
                  <c:v>0.47465325336206271</c:v>
                </c:pt>
                <c:pt idx="45">
                  <c:v>0.52724311638808863</c:v>
                </c:pt>
                <c:pt idx="61">
                  <c:v>0.61151088712665636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A73-B048-B4B4-5C29330E51D8}"/>
            </c:ext>
          </c:extLst>
        </c:ser>
        <c:ser>
          <c:idx val="17"/>
          <c:order val="17"/>
          <c:tx>
            <c:strRef>
              <c:f>'IV_1-OD-log '!$T$74</c:f>
              <c:strCache>
                <c:ptCount val="1"/>
                <c:pt idx="0">
                  <c:v>OD_18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'!$T$75:$T$137</c:f>
              <c:numCache>
                <c:formatCode>General</c:formatCode>
                <c:ptCount val="63"/>
                <c:pt idx="0">
                  <c:v>-2</c:v>
                </c:pt>
                <c:pt idx="2">
                  <c:v>-0.68824613894424569</c:v>
                </c:pt>
                <c:pt idx="3">
                  <c:v>-0.55284196865778079</c:v>
                </c:pt>
                <c:pt idx="4">
                  <c:v>-0.46470587995722945</c:v>
                </c:pt>
                <c:pt idx="9">
                  <c:v>-0.341035157335565</c:v>
                </c:pt>
                <c:pt idx="15">
                  <c:v>-0.19111413264018789</c:v>
                </c:pt>
                <c:pt idx="22">
                  <c:v>8.6772153122691327E-4</c:v>
                </c:pt>
                <c:pt idx="26">
                  <c:v>0.19395897801918691</c:v>
                </c:pt>
                <c:pt idx="30">
                  <c:v>0.31302311032323815</c:v>
                </c:pt>
                <c:pt idx="35">
                  <c:v>0.36772854608697647</c:v>
                </c:pt>
                <c:pt idx="40">
                  <c:v>0.43711609304807864</c:v>
                </c:pt>
                <c:pt idx="45">
                  <c:v>0.4942937686653327</c:v>
                </c:pt>
                <c:pt idx="61">
                  <c:v>0.59472394640974668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A73-B048-B4B4-5C29330E51D8}"/>
            </c:ext>
          </c:extLst>
        </c:ser>
        <c:ser>
          <c:idx val="18"/>
          <c:order val="18"/>
          <c:tx>
            <c:strRef>
              <c:f>'IV_1-OD-log '!$U$74</c:f>
              <c:strCache>
                <c:ptCount val="1"/>
                <c:pt idx="0">
                  <c:v>OD_19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'!$U$75:$U$137</c:f>
              <c:numCache>
                <c:formatCode>General</c:formatCode>
                <c:ptCount val="63"/>
                <c:pt idx="0">
                  <c:v>-2</c:v>
                </c:pt>
                <c:pt idx="2">
                  <c:v>-0.64975198166583714</c:v>
                </c:pt>
                <c:pt idx="3">
                  <c:v>-0.55439579672640238</c:v>
                </c:pt>
                <c:pt idx="4">
                  <c:v>-0.46724562100750222</c:v>
                </c:pt>
                <c:pt idx="9">
                  <c:v>-0.34969247686806354</c:v>
                </c:pt>
                <c:pt idx="15">
                  <c:v>-0.15058058620310061</c:v>
                </c:pt>
                <c:pt idx="22">
                  <c:v>9.4508957986939347E-3</c:v>
                </c:pt>
                <c:pt idx="26">
                  <c:v>0.21058602490515654</c:v>
                </c:pt>
                <c:pt idx="30">
                  <c:v>0.31889771462748689</c:v>
                </c:pt>
                <c:pt idx="35">
                  <c:v>0.38721180031373059</c:v>
                </c:pt>
                <c:pt idx="40">
                  <c:v>0.45514952117982793</c:v>
                </c:pt>
                <c:pt idx="45">
                  <c:v>0.51361707378787491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A73-B048-B4B4-5C29330E51D8}"/>
            </c:ext>
          </c:extLst>
        </c:ser>
        <c:ser>
          <c:idx val="19"/>
          <c:order val="19"/>
          <c:tx>
            <c:strRef>
              <c:f>'IV_1-OD-log '!$V$74</c:f>
              <c:strCache>
                <c:ptCount val="1"/>
                <c:pt idx="0">
                  <c:v>OD_20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'!$V$75:$V$137</c:f>
              <c:numCache>
                <c:formatCode>General</c:formatCode>
                <c:ptCount val="63"/>
                <c:pt idx="0">
                  <c:v>-2</c:v>
                </c:pt>
                <c:pt idx="2">
                  <c:v>-0.65955588515988162</c:v>
                </c:pt>
                <c:pt idx="3">
                  <c:v>-0.59176003468815042</c:v>
                </c:pt>
                <c:pt idx="4">
                  <c:v>-0.51855737149769499</c:v>
                </c:pt>
                <c:pt idx="9">
                  <c:v>-0.35951856302957819</c:v>
                </c:pt>
                <c:pt idx="15">
                  <c:v>-0.17587416608345102</c:v>
                </c:pt>
                <c:pt idx="22">
                  <c:v>2.5979807199085947E-3</c:v>
                </c:pt>
                <c:pt idx="26">
                  <c:v>0.19423674872382921</c:v>
                </c:pt>
                <c:pt idx="30">
                  <c:v>0.33081946649583682</c:v>
                </c:pt>
                <c:pt idx="35">
                  <c:v>0.3834562965247531</c:v>
                </c:pt>
                <c:pt idx="40">
                  <c:v>0.47465325336206271</c:v>
                </c:pt>
                <c:pt idx="45">
                  <c:v>0.52724311638808863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A73-B048-B4B4-5C29330E51D8}"/>
            </c:ext>
          </c:extLst>
        </c:ser>
        <c:ser>
          <c:idx val="20"/>
          <c:order val="20"/>
          <c:tx>
            <c:strRef>
              <c:f>'IV_1-OD-log '!$W$74</c:f>
              <c:strCache>
                <c:ptCount val="1"/>
                <c:pt idx="0">
                  <c:v>OD_21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'!$W$75:$W$137</c:f>
              <c:numCache>
                <c:formatCode>General</c:formatCode>
                <c:ptCount val="63"/>
                <c:pt idx="0">
                  <c:v>-2</c:v>
                </c:pt>
                <c:pt idx="2">
                  <c:v>-0.68824613894424569</c:v>
                </c:pt>
                <c:pt idx="3">
                  <c:v>-0.55284196865778079</c:v>
                </c:pt>
                <c:pt idx="4">
                  <c:v>-0.46470587995722945</c:v>
                </c:pt>
                <c:pt idx="9">
                  <c:v>-0.341035157335565</c:v>
                </c:pt>
                <c:pt idx="15">
                  <c:v>-0.19111413264018789</c:v>
                </c:pt>
                <c:pt idx="22">
                  <c:v>8.6772153122691327E-4</c:v>
                </c:pt>
                <c:pt idx="26">
                  <c:v>0.19395897801918691</c:v>
                </c:pt>
                <c:pt idx="30">
                  <c:v>0.31302311032323815</c:v>
                </c:pt>
                <c:pt idx="35">
                  <c:v>0.36772854608697647</c:v>
                </c:pt>
                <c:pt idx="40">
                  <c:v>0.43711609304807864</c:v>
                </c:pt>
                <c:pt idx="45">
                  <c:v>0.4942937686653327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A73-B048-B4B4-5C29330E51D8}"/>
            </c:ext>
          </c:extLst>
        </c:ser>
        <c:ser>
          <c:idx val="21"/>
          <c:order val="21"/>
          <c:tx>
            <c:strRef>
              <c:f>'IV_1-OD-log '!$X$74</c:f>
              <c:strCache>
                <c:ptCount val="1"/>
                <c:pt idx="0">
                  <c:v>OD_22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'!$X$75:$X$137</c:f>
              <c:numCache>
                <c:formatCode>General</c:formatCode>
                <c:ptCount val="63"/>
                <c:pt idx="0">
                  <c:v>-1.6989700043360187</c:v>
                </c:pt>
                <c:pt idx="1">
                  <c:v>-1.1674910872937636</c:v>
                </c:pt>
                <c:pt idx="3">
                  <c:v>-0.7055337738384071</c:v>
                </c:pt>
                <c:pt idx="5">
                  <c:v>-0.59516628338006194</c:v>
                </c:pt>
                <c:pt idx="6">
                  <c:v>-0.54668165995296236</c:v>
                </c:pt>
                <c:pt idx="11">
                  <c:v>-0.24565166428898116</c:v>
                </c:pt>
                <c:pt idx="19">
                  <c:v>-1.1887159731648099E-2</c:v>
                </c:pt>
                <c:pt idx="25">
                  <c:v>0.17231096852195424</c:v>
                </c:pt>
                <c:pt idx="28">
                  <c:v>0.24328614608344612</c:v>
                </c:pt>
                <c:pt idx="32">
                  <c:v>0.27577190016493136</c:v>
                </c:pt>
                <c:pt idx="37">
                  <c:v>0.33625955201419327</c:v>
                </c:pt>
                <c:pt idx="42">
                  <c:v>0.32919441508845104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A73-B048-B4B4-5C29330E51D8}"/>
            </c:ext>
          </c:extLst>
        </c:ser>
        <c:ser>
          <c:idx val="22"/>
          <c:order val="22"/>
          <c:tx>
            <c:strRef>
              <c:f>'IV_1-OD-log '!$Y$74</c:f>
              <c:strCache>
                <c:ptCount val="1"/>
                <c:pt idx="0">
                  <c:v>OD_23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'!$Y$75:$Y$137</c:f>
              <c:numCache>
                <c:formatCode>General</c:formatCode>
                <c:ptCount val="63"/>
                <c:pt idx="0">
                  <c:v>-1.6989700043360187</c:v>
                </c:pt>
                <c:pt idx="1">
                  <c:v>-1</c:v>
                </c:pt>
                <c:pt idx="3">
                  <c:v>-0.61798295742513165</c:v>
                </c:pt>
                <c:pt idx="5">
                  <c:v>-0.49214412830416909</c:v>
                </c:pt>
                <c:pt idx="11">
                  <c:v>-0.25492520841794247</c:v>
                </c:pt>
                <c:pt idx="19">
                  <c:v>-2.090709936167361E-2</c:v>
                </c:pt>
                <c:pt idx="25">
                  <c:v>0.16583762469012828</c:v>
                </c:pt>
                <c:pt idx="28">
                  <c:v>0.14674801363063983</c:v>
                </c:pt>
                <c:pt idx="32">
                  <c:v>0.27461961909123805</c:v>
                </c:pt>
                <c:pt idx="37">
                  <c:v>0.31449922797315161</c:v>
                </c:pt>
                <c:pt idx="42">
                  <c:v>0.35218251811136247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A73-B048-B4B4-5C29330E51D8}"/>
            </c:ext>
          </c:extLst>
        </c:ser>
        <c:ser>
          <c:idx val="23"/>
          <c:order val="23"/>
          <c:tx>
            <c:strRef>
              <c:f>'IV_1-OD-log '!$Z$74</c:f>
              <c:strCache>
                <c:ptCount val="1"/>
                <c:pt idx="0">
                  <c:v>OD_24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'!$Z$75:$Z$137</c:f>
              <c:numCache>
                <c:formatCode>General</c:formatCode>
                <c:ptCount val="63"/>
                <c:pt idx="0">
                  <c:v>-1.6989700043360187</c:v>
                </c:pt>
                <c:pt idx="1">
                  <c:v>-1.2006594505464183</c:v>
                </c:pt>
                <c:pt idx="3">
                  <c:v>-0.69897000433601875</c:v>
                </c:pt>
                <c:pt idx="5">
                  <c:v>-0.59687947882418213</c:v>
                </c:pt>
                <c:pt idx="6">
                  <c:v>-0.50584540598155725</c:v>
                </c:pt>
                <c:pt idx="11">
                  <c:v>-0.26280735729526272</c:v>
                </c:pt>
                <c:pt idx="19">
                  <c:v>-3.1984286006358213E-2</c:v>
                </c:pt>
                <c:pt idx="25">
                  <c:v>9.9335277685957707E-2</c:v>
                </c:pt>
                <c:pt idx="28">
                  <c:v>0.19200959265367015</c:v>
                </c:pt>
                <c:pt idx="32">
                  <c:v>0.24427712080184286</c:v>
                </c:pt>
                <c:pt idx="37">
                  <c:v>0.3010299956639812</c:v>
                </c:pt>
                <c:pt idx="42">
                  <c:v>0.36586221540255504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A73-B048-B4B4-5C29330E51D8}"/>
            </c:ext>
          </c:extLst>
        </c:ser>
        <c:ser>
          <c:idx val="24"/>
          <c:order val="24"/>
          <c:tx>
            <c:strRef>
              <c:f>'IV_1-OD-log '!$AA$74</c:f>
              <c:strCache>
                <c:ptCount val="1"/>
                <c:pt idx="0">
                  <c:v>OD_25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'!$AA$75:$AA$137</c:f>
              <c:numCache>
                <c:formatCode>General</c:formatCode>
                <c:ptCount val="63"/>
                <c:pt idx="0">
                  <c:v>-2</c:v>
                </c:pt>
                <c:pt idx="1">
                  <c:v>-1.6777807052660807</c:v>
                </c:pt>
                <c:pt idx="7">
                  <c:v>-0.87942606879415008</c:v>
                </c:pt>
                <c:pt idx="12">
                  <c:v>-0.49620931694281889</c:v>
                </c:pt>
                <c:pt idx="20">
                  <c:v>-0.29073003902416922</c:v>
                </c:pt>
                <c:pt idx="24">
                  <c:v>-9.6910013008056392E-2</c:v>
                </c:pt>
                <c:pt idx="29">
                  <c:v>4.2575512440190588E-2</c:v>
                </c:pt>
                <c:pt idx="33">
                  <c:v>8.0626486921805726E-2</c:v>
                </c:pt>
                <c:pt idx="38">
                  <c:v>0.16908635748702275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A73-B048-B4B4-5C29330E51D8}"/>
            </c:ext>
          </c:extLst>
        </c:ser>
        <c:ser>
          <c:idx val="25"/>
          <c:order val="25"/>
          <c:tx>
            <c:strRef>
              <c:f>'IV_1-OD-log '!$AB$74</c:f>
              <c:strCache>
                <c:ptCount val="1"/>
                <c:pt idx="0">
                  <c:v>OD_26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'!$AB$75:$AB$137</c:f>
              <c:numCache>
                <c:formatCode>General</c:formatCode>
                <c:ptCount val="63"/>
                <c:pt idx="0">
                  <c:v>-2</c:v>
                </c:pt>
                <c:pt idx="1">
                  <c:v>-1.744727494896694</c:v>
                </c:pt>
                <c:pt idx="7">
                  <c:v>-0.94309514866352739</c:v>
                </c:pt>
                <c:pt idx="12">
                  <c:v>-0.51004152057516539</c:v>
                </c:pt>
                <c:pt idx="20">
                  <c:v>-0.4145392704914993</c:v>
                </c:pt>
                <c:pt idx="24">
                  <c:v>-8.8309841246138887E-2</c:v>
                </c:pt>
                <c:pt idx="29">
                  <c:v>5.0379756261457784E-2</c:v>
                </c:pt>
                <c:pt idx="33">
                  <c:v>0.10856502373283448</c:v>
                </c:pt>
                <c:pt idx="38">
                  <c:v>0.14891099310935643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A73-B048-B4B4-5C29330E51D8}"/>
            </c:ext>
          </c:extLst>
        </c:ser>
        <c:ser>
          <c:idx val="26"/>
          <c:order val="26"/>
          <c:tx>
            <c:strRef>
              <c:f>'IV_1-OD-log '!$AC$74</c:f>
              <c:strCache>
                <c:ptCount val="1"/>
                <c:pt idx="0">
                  <c:v>OD_27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'!$AC$75:$AC$137</c:f>
              <c:numCache>
                <c:formatCode>General</c:formatCode>
                <c:ptCount val="63"/>
                <c:pt idx="0">
                  <c:v>-2</c:v>
                </c:pt>
                <c:pt idx="1">
                  <c:v>-1.9586073148417751</c:v>
                </c:pt>
                <c:pt idx="7">
                  <c:v>-0.72124639904717103</c:v>
                </c:pt>
                <c:pt idx="12">
                  <c:v>-0.50863830616572736</c:v>
                </c:pt>
                <c:pt idx="20">
                  <c:v>-0.16877030613293661</c:v>
                </c:pt>
                <c:pt idx="24">
                  <c:v>-2.4568191490737076E-2</c:v>
                </c:pt>
                <c:pt idx="29">
                  <c:v>3.0599721965951066E-2</c:v>
                </c:pt>
                <c:pt idx="33">
                  <c:v>0.12678057701200895</c:v>
                </c:pt>
                <c:pt idx="38">
                  <c:v>0.1482940974347457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A73-B048-B4B4-5C29330E51D8}"/>
            </c:ext>
          </c:extLst>
        </c:ser>
        <c:ser>
          <c:idx val="27"/>
          <c:order val="27"/>
          <c:tx>
            <c:strRef>
              <c:f>'IV_1-OD-log '!$AD$74</c:f>
              <c:strCache>
                <c:ptCount val="1"/>
                <c:pt idx="0">
                  <c:v>OD_28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'!$AD$75:$AD$137</c:f>
              <c:numCache>
                <c:formatCode>General</c:formatCode>
                <c:ptCount val="63"/>
                <c:pt idx="0">
                  <c:v>-2</c:v>
                </c:pt>
                <c:pt idx="1">
                  <c:v>-1.4685210829577449</c:v>
                </c:pt>
                <c:pt idx="7">
                  <c:v>-1.0604807473813815</c:v>
                </c:pt>
                <c:pt idx="10">
                  <c:v>-0.89962945488243706</c:v>
                </c:pt>
                <c:pt idx="18">
                  <c:v>-0.57348873863542471</c:v>
                </c:pt>
                <c:pt idx="23">
                  <c:v>-0.22694530663573742</c:v>
                </c:pt>
                <c:pt idx="27">
                  <c:v>3.5829825252828171E-2</c:v>
                </c:pt>
                <c:pt idx="31">
                  <c:v>0.25454807710897381</c:v>
                </c:pt>
                <c:pt idx="36">
                  <c:v>0.37401474029191156</c:v>
                </c:pt>
                <c:pt idx="41">
                  <c:v>0.43695733066944958</c:v>
                </c:pt>
                <c:pt idx="46">
                  <c:v>0.47114496516063303</c:v>
                </c:pt>
                <c:pt idx="50">
                  <c:v>0.53554727917666778</c:v>
                </c:pt>
                <c:pt idx="54">
                  <c:v>0.56454771175594787</c:v>
                </c:pt>
                <c:pt idx="57">
                  <c:v>0.61637047229126951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A73-B048-B4B4-5C29330E51D8}"/>
            </c:ext>
          </c:extLst>
        </c:ser>
        <c:ser>
          <c:idx val="28"/>
          <c:order val="28"/>
          <c:tx>
            <c:strRef>
              <c:f>'IV_1-OD-log '!$AE$74</c:f>
              <c:strCache>
                <c:ptCount val="1"/>
                <c:pt idx="0">
                  <c:v>OD_29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'!$AE$75:$AE$137</c:f>
              <c:numCache>
                <c:formatCode>General</c:formatCode>
                <c:ptCount val="63"/>
                <c:pt idx="0">
                  <c:v>-2</c:v>
                </c:pt>
                <c:pt idx="1">
                  <c:v>-1.6382721639824072</c:v>
                </c:pt>
                <c:pt idx="7">
                  <c:v>-1.1366771398795441</c:v>
                </c:pt>
                <c:pt idx="10">
                  <c:v>-0.93554201077308152</c:v>
                </c:pt>
                <c:pt idx="18">
                  <c:v>-0.61798295742513165</c:v>
                </c:pt>
                <c:pt idx="23">
                  <c:v>-0.25103713874383854</c:v>
                </c:pt>
                <c:pt idx="27">
                  <c:v>3.941411917613713E-2</c:v>
                </c:pt>
                <c:pt idx="31">
                  <c:v>0.24649858079580092</c:v>
                </c:pt>
                <c:pt idx="36">
                  <c:v>0.37346372163236902</c:v>
                </c:pt>
                <c:pt idx="41">
                  <c:v>0.44388854677737188</c:v>
                </c:pt>
                <c:pt idx="46">
                  <c:v>0.48727981644306895</c:v>
                </c:pt>
                <c:pt idx="50">
                  <c:v>0.51825065130850001</c:v>
                </c:pt>
                <c:pt idx="54">
                  <c:v>0.57065967002153406</c:v>
                </c:pt>
                <c:pt idx="57">
                  <c:v>0.6043340731029111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A73-B048-B4B4-5C29330E51D8}"/>
            </c:ext>
          </c:extLst>
        </c:ser>
        <c:ser>
          <c:idx val="29"/>
          <c:order val="29"/>
          <c:tx>
            <c:strRef>
              <c:f>'IV_1-OD-log '!$AF$74</c:f>
              <c:strCache>
                <c:ptCount val="1"/>
                <c:pt idx="0">
                  <c:v>OD_30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'!$AF$75:$AF$137</c:f>
              <c:numCache>
                <c:formatCode>General</c:formatCode>
                <c:ptCount val="63"/>
                <c:pt idx="0">
                  <c:v>-2</c:v>
                </c:pt>
                <c:pt idx="1">
                  <c:v>-1.6197887582883939</c:v>
                </c:pt>
                <c:pt idx="7">
                  <c:v>-1.1739251972991736</c:v>
                </c:pt>
                <c:pt idx="10">
                  <c:v>-0.94692155651658028</c:v>
                </c:pt>
                <c:pt idx="18">
                  <c:v>-0.57024771999759194</c:v>
                </c:pt>
                <c:pt idx="23">
                  <c:v>-0.25806092227080107</c:v>
                </c:pt>
                <c:pt idx="27">
                  <c:v>3.342375548694973E-2</c:v>
                </c:pt>
                <c:pt idx="31">
                  <c:v>0.24129738710999321</c:v>
                </c:pt>
                <c:pt idx="36">
                  <c:v>0.36642295722597273</c:v>
                </c:pt>
                <c:pt idx="41">
                  <c:v>0.42651126136457523</c:v>
                </c:pt>
                <c:pt idx="46">
                  <c:v>0.45893986189032598</c:v>
                </c:pt>
                <c:pt idx="50">
                  <c:v>0.51441492058036897</c:v>
                </c:pt>
                <c:pt idx="54">
                  <c:v>0.50609895992844045</c:v>
                </c:pt>
                <c:pt idx="57">
                  <c:v>0.58950279626376378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A73-B048-B4B4-5C29330E51D8}"/>
            </c:ext>
          </c:extLst>
        </c:ser>
        <c:ser>
          <c:idx val="30"/>
          <c:order val="30"/>
          <c:tx>
            <c:strRef>
              <c:f>'IV_1-OD-log '!$AG$74</c:f>
              <c:strCache>
                <c:ptCount val="1"/>
                <c:pt idx="0">
                  <c:v>OD_31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'!$AG$75:$AG$137</c:f>
              <c:numCache>
                <c:formatCode>General</c:formatCode>
                <c:ptCount val="63"/>
                <c:pt idx="0">
                  <c:v>-2</c:v>
                </c:pt>
                <c:pt idx="1">
                  <c:v>-1.4436974992327127</c:v>
                </c:pt>
                <c:pt idx="3">
                  <c:v>-1.1079053973095196</c:v>
                </c:pt>
                <c:pt idx="7">
                  <c:v>-0.8124792791635369</c:v>
                </c:pt>
                <c:pt idx="12">
                  <c:v>-0.49485002168009401</c:v>
                </c:pt>
                <c:pt idx="20">
                  <c:v>-0.15739076038943792</c:v>
                </c:pt>
                <c:pt idx="24">
                  <c:v>1.5359755409214231E-2</c:v>
                </c:pt>
                <c:pt idx="29">
                  <c:v>9.4121595840561387E-2</c:v>
                </c:pt>
                <c:pt idx="33">
                  <c:v>0.1646502159342968</c:v>
                </c:pt>
                <c:pt idx="38">
                  <c:v>0.22659990520735745</c:v>
                </c:pt>
                <c:pt idx="43">
                  <c:v>0.27067883614470639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A73-B048-B4B4-5C29330E51D8}"/>
            </c:ext>
          </c:extLst>
        </c:ser>
        <c:ser>
          <c:idx val="31"/>
          <c:order val="31"/>
          <c:tx>
            <c:strRef>
              <c:f>'IV_1-OD-log '!$AH$74</c:f>
              <c:strCache>
                <c:ptCount val="1"/>
                <c:pt idx="0">
                  <c:v>OD_32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'!$AH$75:$AH$137</c:f>
              <c:numCache>
                <c:formatCode>General</c:formatCode>
                <c:ptCount val="63"/>
                <c:pt idx="0">
                  <c:v>-2</c:v>
                </c:pt>
                <c:pt idx="1">
                  <c:v>-1.5086383061657274</c:v>
                </c:pt>
                <c:pt idx="3">
                  <c:v>-1.1079053973095196</c:v>
                </c:pt>
                <c:pt idx="7">
                  <c:v>-0.81530856918240124</c:v>
                </c:pt>
                <c:pt idx="12">
                  <c:v>-0.49485002168009401</c:v>
                </c:pt>
                <c:pt idx="20">
                  <c:v>-0.14630178822382564</c:v>
                </c:pt>
                <c:pt idx="24">
                  <c:v>1.8284308426530838E-2</c:v>
                </c:pt>
                <c:pt idx="29">
                  <c:v>0.11427729656158624</c:v>
                </c:pt>
                <c:pt idx="33">
                  <c:v>0.15775888604686378</c:v>
                </c:pt>
                <c:pt idx="38">
                  <c:v>0.21272015441784231</c:v>
                </c:pt>
                <c:pt idx="43">
                  <c:v>0.25959387888594865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A73-B048-B4B4-5C29330E51D8}"/>
            </c:ext>
          </c:extLst>
        </c:ser>
        <c:ser>
          <c:idx val="32"/>
          <c:order val="32"/>
          <c:tx>
            <c:strRef>
              <c:f>'IV_1-OD-log '!$AI$74</c:f>
              <c:strCache>
                <c:ptCount val="1"/>
                <c:pt idx="0">
                  <c:v>OD_33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'!$AI$75:$AI$137</c:f>
              <c:numCache>
                <c:formatCode>General</c:formatCode>
                <c:ptCount val="63"/>
                <c:pt idx="0">
                  <c:v>-2</c:v>
                </c:pt>
                <c:pt idx="1">
                  <c:v>-1.4685210829577449</c:v>
                </c:pt>
                <c:pt idx="3">
                  <c:v>-1.1487416512809248</c:v>
                </c:pt>
                <c:pt idx="7">
                  <c:v>-0.74472749489669399</c:v>
                </c:pt>
                <c:pt idx="12">
                  <c:v>-0.48678239993206096</c:v>
                </c:pt>
                <c:pt idx="20">
                  <c:v>-0.15552282425431863</c:v>
                </c:pt>
                <c:pt idx="24">
                  <c:v>1.0723865391773066E-2</c:v>
                </c:pt>
                <c:pt idx="29">
                  <c:v>0.10037054511756291</c:v>
                </c:pt>
                <c:pt idx="33">
                  <c:v>0.15075643986030904</c:v>
                </c:pt>
                <c:pt idx="38">
                  <c:v>0.19562294358693666</c:v>
                </c:pt>
                <c:pt idx="43">
                  <c:v>0.23879856271391703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A73-B048-B4B4-5C29330E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954767"/>
        <c:axId val="1090476175"/>
      </c:scatterChart>
      <c:valAx>
        <c:axId val="111995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76175"/>
        <c:crosses val="autoZero"/>
        <c:crossBetween val="midCat"/>
      </c:valAx>
      <c:valAx>
        <c:axId val="109047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E. coli IV-1 OD  ( logged)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5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E.coli</a:t>
            </a:r>
            <a:r>
              <a:rPr lang="en-US" sz="1800" b="0" i="0" baseline="0">
                <a:effectLst/>
              </a:rPr>
              <a:t> IV-2 OD trials over time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'IV_2-OD-log'!$C$3</c:f>
              <c:strCache>
                <c:ptCount val="1"/>
                <c:pt idx="0">
                  <c:v>OD_1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'IV_2-OD-log'!$C$4:$C$66</c:f>
              <c:numCache>
                <c:formatCode>General</c:formatCode>
                <c:ptCount val="63"/>
                <c:pt idx="0">
                  <c:v>0.01</c:v>
                </c:pt>
                <c:pt idx="1">
                  <c:v>7.0000000000000001E-3</c:v>
                </c:pt>
                <c:pt idx="7">
                  <c:v>1.4E-2</c:v>
                </c:pt>
                <c:pt idx="20">
                  <c:v>5.2999999999999999E-2</c:v>
                </c:pt>
                <c:pt idx="22">
                  <c:v>6.3E-2</c:v>
                </c:pt>
                <c:pt idx="29">
                  <c:v>0.16600000000000001</c:v>
                </c:pt>
                <c:pt idx="31">
                  <c:v>0.247</c:v>
                </c:pt>
                <c:pt idx="34">
                  <c:v>0.308</c:v>
                </c:pt>
                <c:pt idx="39">
                  <c:v>0.41299999999999998</c:v>
                </c:pt>
                <c:pt idx="44">
                  <c:v>0.71099999999999997</c:v>
                </c:pt>
                <c:pt idx="48">
                  <c:v>1.0569999999999999</c:v>
                </c:pt>
                <c:pt idx="52">
                  <c:v>1.6479999999999999</c:v>
                </c:pt>
                <c:pt idx="56">
                  <c:v>2.1349999999999998</c:v>
                </c:pt>
                <c:pt idx="59">
                  <c:v>2.593</c:v>
                </c:pt>
                <c:pt idx="60">
                  <c:v>3.0019999999999998</c:v>
                </c:pt>
                <c:pt idx="62">
                  <c:v>3.4710000000000001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4-5040-90C5-D9AB74F60986}"/>
            </c:ext>
          </c:extLst>
        </c:ser>
        <c:ser>
          <c:idx val="1"/>
          <c:order val="1"/>
          <c:tx>
            <c:strRef>
              <c:f>'IV_2-OD-log'!$D$3</c:f>
              <c:strCache>
                <c:ptCount val="1"/>
                <c:pt idx="0">
                  <c:v>OD_2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'IV_2-OD-log'!$D$4:$D$66</c:f>
              <c:numCache>
                <c:formatCode>General</c:formatCode>
                <c:ptCount val="63"/>
                <c:pt idx="0">
                  <c:v>0.01</c:v>
                </c:pt>
                <c:pt idx="1">
                  <c:v>0.01</c:v>
                </c:pt>
                <c:pt idx="7">
                  <c:v>1.2999999999999999E-2</c:v>
                </c:pt>
                <c:pt idx="20">
                  <c:v>5.8999999999999997E-2</c:v>
                </c:pt>
                <c:pt idx="22">
                  <c:v>7.6999999999999999E-2</c:v>
                </c:pt>
                <c:pt idx="29">
                  <c:v>0.10299999999999999</c:v>
                </c:pt>
                <c:pt idx="31">
                  <c:v>0.254</c:v>
                </c:pt>
                <c:pt idx="34">
                  <c:v>0.34899999999999998</c:v>
                </c:pt>
                <c:pt idx="39">
                  <c:v>0.48299999999999998</c:v>
                </c:pt>
                <c:pt idx="44">
                  <c:v>0.77100000000000002</c:v>
                </c:pt>
                <c:pt idx="48">
                  <c:v>1.1160000000000001</c:v>
                </c:pt>
                <c:pt idx="52">
                  <c:v>1.871</c:v>
                </c:pt>
                <c:pt idx="56">
                  <c:v>2.3039999999999998</c:v>
                </c:pt>
                <c:pt idx="59">
                  <c:v>2.7469999999999999</c:v>
                </c:pt>
                <c:pt idx="60">
                  <c:v>3.18</c:v>
                </c:pt>
                <c:pt idx="62">
                  <c:v>3.5939999999999999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4-5040-90C5-D9AB74F60986}"/>
            </c:ext>
          </c:extLst>
        </c:ser>
        <c:ser>
          <c:idx val="2"/>
          <c:order val="2"/>
          <c:tx>
            <c:strRef>
              <c:f>'IV_2-OD-log'!$E$3</c:f>
              <c:strCache>
                <c:ptCount val="1"/>
                <c:pt idx="0">
                  <c:v>OD_3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'IV_2-OD-log'!$E$4:$E$66</c:f>
              <c:numCache>
                <c:formatCode>General</c:formatCode>
                <c:ptCount val="63"/>
                <c:pt idx="0">
                  <c:v>0.01</c:v>
                </c:pt>
                <c:pt idx="1">
                  <c:v>6.0000000000000001E-3</c:v>
                </c:pt>
                <c:pt idx="7">
                  <c:v>2.1999999999999999E-2</c:v>
                </c:pt>
                <c:pt idx="20">
                  <c:v>6.4000000000000001E-2</c:v>
                </c:pt>
                <c:pt idx="22">
                  <c:v>9.0999999999999998E-2</c:v>
                </c:pt>
                <c:pt idx="29">
                  <c:v>0.224</c:v>
                </c:pt>
                <c:pt idx="31">
                  <c:v>0.30299999999999999</c:v>
                </c:pt>
                <c:pt idx="34">
                  <c:v>0.371</c:v>
                </c:pt>
                <c:pt idx="39">
                  <c:v>0.51700000000000002</c:v>
                </c:pt>
                <c:pt idx="44">
                  <c:v>0.84199999999999997</c:v>
                </c:pt>
                <c:pt idx="48">
                  <c:v>1.292</c:v>
                </c:pt>
                <c:pt idx="52">
                  <c:v>1.9</c:v>
                </c:pt>
                <c:pt idx="56">
                  <c:v>2.3929999999999998</c:v>
                </c:pt>
                <c:pt idx="59">
                  <c:v>2.7010000000000001</c:v>
                </c:pt>
                <c:pt idx="60">
                  <c:v>3.2229999999999999</c:v>
                </c:pt>
                <c:pt idx="62">
                  <c:v>3.5430000000000001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D4-5040-90C5-D9AB74F60986}"/>
            </c:ext>
          </c:extLst>
        </c:ser>
        <c:ser>
          <c:idx val="3"/>
          <c:order val="3"/>
          <c:tx>
            <c:strRef>
              <c:f>'IV_2-OD-log'!$F$3</c:f>
              <c:strCache>
                <c:ptCount val="1"/>
                <c:pt idx="0">
                  <c:v>OD_4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'IV_2-OD-log'!$F$4:$F$66</c:f>
              <c:numCache>
                <c:formatCode>General</c:formatCode>
                <c:ptCount val="63"/>
                <c:pt idx="0">
                  <c:v>0.01</c:v>
                </c:pt>
                <c:pt idx="5">
                  <c:v>1.9E-2</c:v>
                </c:pt>
                <c:pt idx="11">
                  <c:v>3.3000000000000002E-2</c:v>
                </c:pt>
                <c:pt idx="14">
                  <c:v>0.04</c:v>
                </c:pt>
                <c:pt idx="16">
                  <c:v>5.1999999999999998E-2</c:v>
                </c:pt>
                <c:pt idx="24">
                  <c:v>0.11799999999999999</c:v>
                </c:pt>
                <c:pt idx="29">
                  <c:v>0.191</c:v>
                </c:pt>
                <c:pt idx="33">
                  <c:v>0.30299999999999999</c:v>
                </c:pt>
                <c:pt idx="49">
                  <c:v>2.1339999999999999</c:v>
                </c:pt>
                <c:pt idx="53">
                  <c:v>2.347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D4-5040-90C5-D9AB74F60986}"/>
            </c:ext>
          </c:extLst>
        </c:ser>
        <c:ser>
          <c:idx val="4"/>
          <c:order val="4"/>
          <c:tx>
            <c:strRef>
              <c:f>'IV_2-OD-log'!$G$3</c:f>
              <c:strCache>
                <c:ptCount val="1"/>
                <c:pt idx="0">
                  <c:v>OD_5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'IV_2-OD-log'!$G$4:$G$66</c:f>
              <c:numCache>
                <c:formatCode>General</c:formatCode>
                <c:ptCount val="63"/>
                <c:pt idx="0">
                  <c:v>0.01</c:v>
                </c:pt>
                <c:pt idx="5">
                  <c:v>0.02</c:v>
                </c:pt>
                <c:pt idx="11">
                  <c:v>3.5999999999999997E-2</c:v>
                </c:pt>
                <c:pt idx="14">
                  <c:v>4.3999999999999997E-2</c:v>
                </c:pt>
                <c:pt idx="16">
                  <c:v>5.7000000000000002E-2</c:v>
                </c:pt>
                <c:pt idx="24">
                  <c:v>0.13</c:v>
                </c:pt>
                <c:pt idx="29">
                  <c:v>0.183</c:v>
                </c:pt>
                <c:pt idx="33">
                  <c:v>0.39700000000000002</c:v>
                </c:pt>
                <c:pt idx="49">
                  <c:v>2.0640000000000001</c:v>
                </c:pt>
                <c:pt idx="53">
                  <c:v>2.5259999999999998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D4-5040-90C5-D9AB74F60986}"/>
            </c:ext>
          </c:extLst>
        </c:ser>
        <c:ser>
          <c:idx val="5"/>
          <c:order val="5"/>
          <c:tx>
            <c:strRef>
              <c:f>'IV_2-OD-log'!$H$3</c:f>
              <c:strCache>
                <c:ptCount val="1"/>
                <c:pt idx="0">
                  <c:v>OD_6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'IV_2-OD-log'!$H$4:$H$66</c:f>
              <c:numCache>
                <c:formatCode>General</c:formatCode>
                <c:ptCount val="63"/>
                <c:pt idx="0">
                  <c:v>0.01</c:v>
                </c:pt>
                <c:pt idx="5">
                  <c:v>2.4E-2</c:v>
                </c:pt>
                <c:pt idx="11">
                  <c:v>4.7E-2</c:v>
                </c:pt>
                <c:pt idx="24">
                  <c:v>0.13200000000000001</c:v>
                </c:pt>
                <c:pt idx="29">
                  <c:v>0.20499999999999999</c:v>
                </c:pt>
                <c:pt idx="33">
                  <c:v>0.34100000000000003</c:v>
                </c:pt>
                <c:pt idx="49">
                  <c:v>2.121</c:v>
                </c:pt>
                <c:pt idx="53">
                  <c:v>2.5230000000000001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D4-5040-90C5-D9AB74F60986}"/>
            </c:ext>
          </c:extLst>
        </c:ser>
        <c:ser>
          <c:idx val="6"/>
          <c:order val="6"/>
          <c:tx>
            <c:strRef>
              <c:f>'IV_2-OD-log'!$I$3</c:f>
              <c:strCache>
                <c:ptCount val="1"/>
                <c:pt idx="0">
                  <c:v>OD_7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'IV_2-OD-log'!$I$4:$I$66</c:f>
              <c:numCache>
                <c:formatCode>General</c:formatCode>
                <c:ptCount val="63"/>
                <c:pt idx="0">
                  <c:v>0.01</c:v>
                </c:pt>
                <c:pt idx="2">
                  <c:v>5.1999999999999998E-2</c:v>
                </c:pt>
                <c:pt idx="8">
                  <c:v>0.16200000000000001</c:v>
                </c:pt>
                <c:pt idx="11">
                  <c:v>0.182</c:v>
                </c:pt>
                <c:pt idx="13">
                  <c:v>0.28499999999999998</c:v>
                </c:pt>
                <c:pt idx="33">
                  <c:v>0.54900000000000004</c:v>
                </c:pt>
                <c:pt idx="38">
                  <c:v>0.92300000000000004</c:v>
                </c:pt>
                <c:pt idx="43">
                  <c:v>1.387</c:v>
                </c:pt>
                <c:pt idx="47">
                  <c:v>1.9179999999999999</c:v>
                </c:pt>
                <c:pt idx="51">
                  <c:v>2.3660000000000001</c:v>
                </c:pt>
                <c:pt idx="55">
                  <c:v>2.794</c:v>
                </c:pt>
                <c:pt idx="58">
                  <c:v>3.2610000000000001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D4-5040-90C5-D9AB74F60986}"/>
            </c:ext>
          </c:extLst>
        </c:ser>
        <c:ser>
          <c:idx val="7"/>
          <c:order val="7"/>
          <c:tx>
            <c:strRef>
              <c:f>'IV_2-OD-log'!$J$3</c:f>
              <c:strCache>
                <c:ptCount val="1"/>
                <c:pt idx="0">
                  <c:v>OD_8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'IV_2-OD-log'!$J$4:$J$66</c:f>
              <c:numCache>
                <c:formatCode>General</c:formatCode>
                <c:ptCount val="63"/>
                <c:pt idx="0">
                  <c:v>0.01</c:v>
                </c:pt>
                <c:pt idx="2">
                  <c:v>5.8000000000000003E-2</c:v>
                </c:pt>
                <c:pt idx="8">
                  <c:v>0.17299999999999999</c:v>
                </c:pt>
                <c:pt idx="11">
                  <c:v>0.22800000000000001</c:v>
                </c:pt>
                <c:pt idx="13">
                  <c:v>0.3</c:v>
                </c:pt>
                <c:pt idx="33">
                  <c:v>0.54600000000000004</c:v>
                </c:pt>
                <c:pt idx="38">
                  <c:v>0.93700000000000006</c:v>
                </c:pt>
                <c:pt idx="43">
                  <c:v>2.0310000000000001</c:v>
                </c:pt>
                <c:pt idx="47">
                  <c:v>1.98</c:v>
                </c:pt>
                <c:pt idx="51">
                  <c:v>2.4020000000000001</c:v>
                </c:pt>
                <c:pt idx="55">
                  <c:v>2.9409999999999998</c:v>
                </c:pt>
                <c:pt idx="58">
                  <c:v>3.4660000000000002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D4-5040-90C5-D9AB74F60986}"/>
            </c:ext>
          </c:extLst>
        </c:ser>
        <c:ser>
          <c:idx val="8"/>
          <c:order val="8"/>
          <c:tx>
            <c:strRef>
              <c:f>'IV_2-OD-log'!$K$3</c:f>
              <c:strCache>
                <c:ptCount val="1"/>
                <c:pt idx="0">
                  <c:v>OD_9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'IV_2-OD-log'!$K$4:$K$66</c:f>
              <c:numCache>
                <c:formatCode>General</c:formatCode>
                <c:ptCount val="63"/>
                <c:pt idx="0">
                  <c:v>0.01</c:v>
                </c:pt>
                <c:pt idx="2">
                  <c:v>5.7000000000000002E-2</c:v>
                </c:pt>
                <c:pt idx="8">
                  <c:v>0.17299999999999999</c:v>
                </c:pt>
                <c:pt idx="11">
                  <c:v>0.23599999999999999</c:v>
                </c:pt>
                <c:pt idx="13">
                  <c:v>0.29899999999999999</c:v>
                </c:pt>
                <c:pt idx="33">
                  <c:v>0.54600000000000004</c:v>
                </c:pt>
                <c:pt idx="38">
                  <c:v>0.89800000000000002</c:v>
                </c:pt>
                <c:pt idx="43">
                  <c:v>1.347</c:v>
                </c:pt>
                <c:pt idx="47">
                  <c:v>2.0379999999999998</c:v>
                </c:pt>
                <c:pt idx="51">
                  <c:v>2.3780000000000001</c:v>
                </c:pt>
                <c:pt idx="55">
                  <c:v>2.7949999999999999</c:v>
                </c:pt>
                <c:pt idx="58">
                  <c:v>3.3210000000000002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D4-5040-90C5-D9AB74F60986}"/>
            </c:ext>
          </c:extLst>
        </c:ser>
        <c:ser>
          <c:idx val="9"/>
          <c:order val="9"/>
          <c:tx>
            <c:strRef>
              <c:f>'IV_2-OD-log'!$L$3</c:f>
              <c:strCache>
                <c:ptCount val="1"/>
                <c:pt idx="0">
                  <c:v>OD_10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'IV_2-OD-log'!$L$4:$L$66</c:f>
              <c:numCache>
                <c:formatCode>General</c:formatCode>
                <c:ptCount val="63"/>
                <c:pt idx="0">
                  <c:v>0.01</c:v>
                </c:pt>
                <c:pt idx="7">
                  <c:v>9.0999999999999998E-2</c:v>
                </c:pt>
                <c:pt idx="13">
                  <c:v>0.22700000000000001</c:v>
                </c:pt>
                <c:pt idx="17">
                  <c:v>0.23699999999999999</c:v>
                </c:pt>
                <c:pt idx="20">
                  <c:v>0.34799999999999998</c:v>
                </c:pt>
                <c:pt idx="24">
                  <c:v>0.505</c:v>
                </c:pt>
                <c:pt idx="29">
                  <c:v>0.78600000000000003</c:v>
                </c:pt>
                <c:pt idx="33">
                  <c:v>1.226</c:v>
                </c:pt>
                <c:pt idx="38">
                  <c:v>1.7190000000000001</c:v>
                </c:pt>
                <c:pt idx="43">
                  <c:v>2.17</c:v>
                </c:pt>
                <c:pt idx="47">
                  <c:v>2.226</c:v>
                </c:pt>
                <c:pt idx="51">
                  <c:v>2.9089999999999998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DD4-5040-90C5-D9AB74F60986}"/>
            </c:ext>
          </c:extLst>
        </c:ser>
        <c:ser>
          <c:idx val="10"/>
          <c:order val="10"/>
          <c:tx>
            <c:strRef>
              <c:f>'IV_2-OD-log'!$M$3</c:f>
              <c:strCache>
                <c:ptCount val="1"/>
                <c:pt idx="0">
                  <c:v>OD_11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'IV_2-OD-log'!$M$4:$M$66</c:f>
              <c:numCache>
                <c:formatCode>General</c:formatCode>
                <c:ptCount val="63"/>
                <c:pt idx="0">
                  <c:v>0.01</c:v>
                </c:pt>
                <c:pt idx="7">
                  <c:v>9.6000000000000002E-2</c:v>
                </c:pt>
                <c:pt idx="13">
                  <c:v>0.23499999999999999</c:v>
                </c:pt>
                <c:pt idx="17">
                  <c:v>0.29599999999999999</c:v>
                </c:pt>
                <c:pt idx="20">
                  <c:v>0.36</c:v>
                </c:pt>
                <c:pt idx="24">
                  <c:v>0.53100000000000003</c:v>
                </c:pt>
                <c:pt idx="29">
                  <c:v>0.81899999999999995</c:v>
                </c:pt>
                <c:pt idx="33">
                  <c:v>1.2569999999999999</c:v>
                </c:pt>
                <c:pt idx="38">
                  <c:v>1.766</c:v>
                </c:pt>
                <c:pt idx="43">
                  <c:v>2.2450000000000001</c:v>
                </c:pt>
                <c:pt idx="47">
                  <c:v>2.5710000000000002</c:v>
                </c:pt>
                <c:pt idx="51">
                  <c:v>2.944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DD4-5040-90C5-D9AB74F60986}"/>
            </c:ext>
          </c:extLst>
        </c:ser>
        <c:ser>
          <c:idx val="11"/>
          <c:order val="11"/>
          <c:tx>
            <c:strRef>
              <c:f>'IV_2-OD-log'!$N$3</c:f>
              <c:strCache>
                <c:ptCount val="1"/>
                <c:pt idx="0">
                  <c:v>OD_12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'IV_2-OD-log'!$N$4:$N$66</c:f>
              <c:numCache>
                <c:formatCode>General</c:formatCode>
                <c:ptCount val="63"/>
                <c:pt idx="0">
                  <c:v>0.01</c:v>
                </c:pt>
                <c:pt idx="7">
                  <c:v>9.7000000000000003E-2</c:v>
                </c:pt>
                <c:pt idx="13">
                  <c:v>0.23699999999999999</c:v>
                </c:pt>
                <c:pt idx="17">
                  <c:v>0.27500000000000002</c:v>
                </c:pt>
                <c:pt idx="20">
                  <c:v>0.36199999999999999</c:v>
                </c:pt>
                <c:pt idx="24">
                  <c:v>0.52700000000000002</c:v>
                </c:pt>
                <c:pt idx="29">
                  <c:v>0.79600000000000004</c:v>
                </c:pt>
                <c:pt idx="33">
                  <c:v>1.2330000000000001</c:v>
                </c:pt>
                <c:pt idx="38">
                  <c:v>1.823</c:v>
                </c:pt>
                <c:pt idx="43">
                  <c:v>2.2639999999999998</c:v>
                </c:pt>
                <c:pt idx="47">
                  <c:v>2.5510000000000002</c:v>
                </c:pt>
                <c:pt idx="51">
                  <c:v>2.9340000000000002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DD4-5040-90C5-D9AB74F60986}"/>
            </c:ext>
          </c:extLst>
        </c:ser>
        <c:ser>
          <c:idx val="12"/>
          <c:order val="12"/>
          <c:tx>
            <c:strRef>
              <c:f>'IV_2-OD-log'!$O$3</c:f>
              <c:strCache>
                <c:ptCount val="1"/>
                <c:pt idx="0">
                  <c:v>OD_13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'IV_2-OD-log'!$O$4:$O$66</c:f>
              <c:numCache>
                <c:formatCode>General</c:formatCode>
                <c:ptCount val="63"/>
                <c:pt idx="0">
                  <c:v>0.01</c:v>
                </c:pt>
                <c:pt idx="2">
                  <c:v>0.23699999999999999</c:v>
                </c:pt>
                <c:pt idx="3">
                  <c:v>0.32</c:v>
                </c:pt>
                <c:pt idx="9">
                  <c:v>0.48899999999999999</c:v>
                </c:pt>
                <c:pt idx="15">
                  <c:v>0.83099999999999996</c:v>
                </c:pt>
                <c:pt idx="22">
                  <c:v>1.351</c:v>
                </c:pt>
                <c:pt idx="26">
                  <c:v>1.9450000000000001</c:v>
                </c:pt>
                <c:pt idx="30">
                  <c:v>2.5430000000000001</c:v>
                </c:pt>
                <c:pt idx="35">
                  <c:v>2.1080000000000001</c:v>
                </c:pt>
                <c:pt idx="40">
                  <c:v>3.6030000000000002</c:v>
                </c:pt>
                <c:pt idx="45">
                  <c:v>3.7679999999999998</c:v>
                </c:pt>
                <c:pt idx="61">
                  <c:v>4.1529999999999996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DD4-5040-90C5-D9AB74F60986}"/>
            </c:ext>
          </c:extLst>
        </c:ser>
        <c:ser>
          <c:idx val="13"/>
          <c:order val="13"/>
          <c:tx>
            <c:strRef>
              <c:f>'IV_2-OD-log'!$P$3</c:f>
              <c:strCache>
                <c:ptCount val="1"/>
                <c:pt idx="0">
                  <c:v>OD_14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'IV_2-OD-log'!$P$4:$P$66</c:f>
              <c:numCache>
                <c:formatCode>General</c:formatCode>
                <c:ptCount val="63"/>
                <c:pt idx="0">
                  <c:v>0.01</c:v>
                </c:pt>
                <c:pt idx="2">
                  <c:v>0.25900000000000001</c:v>
                </c:pt>
                <c:pt idx="3">
                  <c:v>0.309</c:v>
                </c:pt>
                <c:pt idx="9">
                  <c:v>0.497</c:v>
                </c:pt>
                <c:pt idx="15">
                  <c:v>0.86099999999999999</c:v>
                </c:pt>
                <c:pt idx="22">
                  <c:v>1.3759999999999999</c:v>
                </c:pt>
                <c:pt idx="26">
                  <c:v>2.0369999999999999</c:v>
                </c:pt>
                <c:pt idx="30">
                  <c:v>2.6139999999999999</c:v>
                </c:pt>
                <c:pt idx="35">
                  <c:v>3.0739999999999998</c:v>
                </c:pt>
                <c:pt idx="40">
                  <c:v>3.5270000000000001</c:v>
                </c:pt>
                <c:pt idx="45">
                  <c:v>3.7829999999999999</c:v>
                </c:pt>
                <c:pt idx="61">
                  <c:v>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DD4-5040-90C5-D9AB74F60986}"/>
            </c:ext>
          </c:extLst>
        </c:ser>
        <c:ser>
          <c:idx val="14"/>
          <c:order val="14"/>
          <c:tx>
            <c:strRef>
              <c:f>'IV_2-OD-log'!$Q$3</c:f>
              <c:strCache>
                <c:ptCount val="1"/>
                <c:pt idx="0">
                  <c:v>OD_15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'IV_2-OD-log'!$Q$4:$Q$66</c:f>
              <c:numCache>
                <c:formatCode>General</c:formatCode>
                <c:ptCount val="63"/>
                <c:pt idx="0">
                  <c:v>0.01</c:v>
                </c:pt>
                <c:pt idx="2">
                  <c:v>0.248</c:v>
                </c:pt>
                <c:pt idx="3">
                  <c:v>0.317</c:v>
                </c:pt>
                <c:pt idx="9">
                  <c:v>0.49099999999999999</c:v>
                </c:pt>
                <c:pt idx="15">
                  <c:v>0.85599999999999998</c:v>
                </c:pt>
                <c:pt idx="22">
                  <c:v>1.452</c:v>
                </c:pt>
                <c:pt idx="26">
                  <c:v>2.0569999999999999</c:v>
                </c:pt>
                <c:pt idx="30">
                  <c:v>2.4460000000000002</c:v>
                </c:pt>
                <c:pt idx="35">
                  <c:v>3.0590000000000002</c:v>
                </c:pt>
                <c:pt idx="40">
                  <c:v>3.621</c:v>
                </c:pt>
                <c:pt idx="45">
                  <c:v>3.831</c:v>
                </c:pt>
                <c:pt idx="61">
                  <c:v>4.0270000000000001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DD4-5040-90C5-D9AB74F60986}"/>
            </c:ext>
          </c:extLst>
        </c:ser>
        <c:ser>
          <c:idx val="15"/>
          <c:order val="15"/>
          <c:tx>
            <c:strRef>
              <c:f>'IV_2-OD-log'!$R$3</c:f>
              <c:strCache>
                <c:ptCount val="1"/>
                <c:pt idx="0">
                  <c:v>OD_16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'IV_2-OD-log'!$R$4:$R$66</c:f>
              <c:numCache>
                <c:formatCode>General</c:formatCode>
                <c:ptCount val="63"/>
                <c:pt idx="0">
                  <c:v>0.01</c:v>
                </c:pt>
                <c:pt idx="2">
                  <c:v>0.21099999999999999</c:v>
                </c:pt>
                <c:pt idx="3">
                  <c:v>0.25</c:v>
                </c:pt>
                <c:pt idx="4">
                  <c:v>0.29099999999999998</c:v>
                </c:pt>
                <c:pt idx="9">
                  <c:v>0.41399999999999998</c:v>
                </c:pt>
                <c:pt idx="15">
                  <c:v>0.64900000000000002</c:v>
                </c:pt>
                <c:pt idx="22">
                  <c:v>0.94899999999999995</c:v>
                </c:pt>
                <c:pt idx="26">
                  <c:v>1.4510000000000001</c:v>
                </c:pt>
                <c:pt idx="30">
                  <c:v>1.88</c:v>
                </c:pt>
                <c:pt idx="35">
                  <c:v>2.198</c:v>
                </c:pt>
                <c:pt idx="40">
                  <c:v>2.4449999999999998</c:v>
                </c:pt>
                <c:pt idx="45">
                  <c:v>2.843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DD4-5040-90C5-D9AB74F60986}"/>
            </c:ext>
          </c:extLst>
        </c:ser>
        <c:ser>
          <c:idx val="16"/>
          <c:order val="16"/>
          <c:tx>
            <c:strRef>
              <c:f>'IV_2-OD-log'!$S$3</c:f>
              <c:strCache>
                <c:ptCount val="1"/>
                <c:pt idx="0">
                  <c:v>OD_17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'IV_2-OD-log'!$S$4:$S$66</c:f>
              <c:numCache>
                <c:formatCode>General</c:formatCode>
                <c:ptCount val="63"/>
                <c:pt idx="0">
                  <c:v>0.01</c:v>
                </c:pt>
                <c:pt idx="2">
                  <c:v>0.20799999999999999</c:v>
                </c:pt>
                <c:pt idx="3">
                  <c:v>0.252</c:v>
                </c:pt>
                <c:pt idx="4">
                  <c:v>0.29299999999999998</c:v>
                </c:pt>
                <c:pt idx="9">
                  <c:v>0.39300000000000002</c:v>
                </c:pt>
                <c:pt idx="15">
                  <c:v>0.627</c:v>
                </c:pt>
                <c:pt idx="22">
                  <c:v>0.90600000000000003</c:v>
                </c:pt>
                <c:pt idx="26">
                  <c:v>1.42</c:v>
                </c:pt>
                <c:pt idx="30">
                  <c:v>1.798</c:v>
                </c:pt>
                <c:pt idx="35">
                  <c:v>2.101</c:v>
                </c:pt>
                <c:pt idx="40">
                  <c:v>2.472</c:v>
                </c:pt>
                <c:pt idx="45">
                  <c:v>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DD4-5040-90C5-D9AB74F60986}"/>
            </c:ext>
          </c:extLst>
        </c:ser>
        <c:ser>
          <c:idx val="17"/>
          <c:order val="17"/>
          <c:tx>
            <c:strRef>
              <c:f>'IV_2-OD-log'!$T$3</c:f>
              <c:strCache>
                <c:ptCount val="1"/>
                <c:pt idx="0">
                  <c:v>OD_18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'IV_2-OD-log'!$T$4:$T$66</c:f>
              <c:numCache>
                <c:formatCode>General</c:formatCode>
                <c:ptCount val="63"/>
                <c:pt idx="0">
                  <c:v>0.01</c:v>
                </c:pt>
                <c:pt idx="2">
                  <c:v>0.216</c:v>
                </c:pt>
                <c:pt idx="3">
                  <c:v>0.25600000000000001</c:v>
                </c:pt>
                <c:pt idx="4">
                  <c:v>0.30199999999999999</c:v>
                </c:pt>
                <c:pt idx="9">
                  <c:v>0.42499999999999999</c:v>
                </c:pt>
                <c:pt idx="15">
                  <c:v>0.61399999999999999</c:v>
                </c:pt>
                <c:pt idx="22">
                  <c:v>0.91700000000000004</c:v>
                </c:pt>
                <c:pt idx="26">
                  <c:v>1.3520000000000001</c:v>
                </c:pt>
                <c:pt idx="30">
                  <c:v>1.8120000000000001</c:v>
                </c:pt>
                <c:pt idx="35">
                  <c:v>2.0699999999999998</c:v>
                </c:pt>
                <c:pt idx="40">
                  <c:v>2.456</c:v>
                </c:pt>
                <c:pt idx="45">
                  <c:v>2.762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DD4-5040-90C5-D9AB74F60986}"/>
            </c:ext>
          </c:extLst>
        </c:ser>
        <c:ser>
          <c:idx val="18"/>
          <c:order val="18"/>
          <c:tx>
            <c:strRef>
              <c:f>'IV_2-OD-log'!$U$3</c:f>
              <c:strCache>
                <c:ptCount val="1"/>
                <c:pt idx="0">
                  <c:v>OD_19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'IV_2-OD-log'!$U$4:$U$66</c:f>
              <c:numCache>
                <c:formatCode>General</c:formatCode>
                <c:ptCount val="63"/>
                <c:pt idx="0">
                  <c:v>0.02</c:v>
                </c:pt>
                <c:pt idx="1">
                  <c:v>6.9000000000000006E-2</c:v>
                </c:pt>
                <c:pt idx="3">
                  <c:v>0.189</c:v>
                </c:pt>
                <c:pt idx="5">
                  <c:v>0.26600000000000001</c:v>
                </c:pt>
                <c:pt idx="6">
                  <c:v>0.24199999999999999</c:v>
                </c:pt>
                <c:pt idx="11">
                  <c:v>0.51900000000000002</c:v>
                </c:pt>
                <c:pt idx="19">
                  <c:v>0.89700000000000002</c:v>
                </c:pt>
                <c:pt idx="25">
                  <c:v>0.876</c:v>
                </c:pt>
                <c:pt idx="32">
                  <c:v>1.7549999999999999</c:v>
                </c:pt>
                <c:pt idx="37">
                  <c:v>2.0419999999999998</c:v>
                </c:pt>
                <c:pt idx="41">
                  <c:v>2.0369999999999999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DD4-5040-90C5-D9AB74F60986}"/>
            </c:ext>
          </c:extLst>
        </c:ser>
        <c:ser>
          <c:idx val="19"/>
          <c:order val="19"/>
          <c:tx>
            <c:strRef>
              <c:f>'IV_2-OD-log'!$V$3</c:f>
              <c:strCache>
                <c:ptCount val="1"/>
                <c:pt idx="0">
                  <c:v>OD_20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'IV_2-OD-log'!$V$4:$V$66</c:f>
              <c:numCache>
                <c:formatCode>General</c:formatCode>
                <c:ptCount val="63"/>
                <c:pt idx="0">
                  <c:v>0.02</c:v>
                </c:pt>
                <c:pt idx="1">
                  <c:v>6.3E-2</c:v>
                </c:pt>
                <c:pt idx="3">
                  <c:v>0.19</c:v>
                </c:pt>
                <c:pt idx="5">
                  <c:v>0.255</c:v>
                </c:pt>
                <c:pt idx="6">
                  <c:v>0.27400000000000002</c:v>
                </c:pt>
                <c:pt idx="11">
                  <c:v>0.501</c:v>
                </c:pt>
                <c:pt idx="19">
                  <c:v>0.91900000000000004</c:v>
                </c:pt>
                <c:pt idx="25">
                  <c:v>1.278</c:v>
                </c:pt>
                <c:pt idx="28">
                  <c:v>1.5960000000000001</c:v>
                </c:pt>
                <c:pt idx="32">
                  <c:v>1.7649999999999999</c:v>
                </c:pt>
                <c:pt idx="37">
                  <c:v>1.99</c:v>
                </c:pt>
                <c:pt idx="41">
                  <c:v>1.9750000000000001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DD4-5040-90C5-D9AB74F60986}"/>
            </c:ext>
          </c:extLst>
        </c:ser>
        <c:ser>
          <c:idx val="20"/>
          <c:order val="20"/>
          <c:tx>
            <c:strRef>
              <c:f>'IV_2-OD-log'!$W$3</c:f>
              <c:strCache>
                <c:ptCount val="1"/>
                <c:pt idx="0">
                  <c:v>OD_21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'IV_2-OD-log'!$W$4:$W$66</c:f>
              <c:numCache>
                <c:formatCode>General</c:formatCode>
                <c:ptCount val="63"/>
                <c:pt idx="0">
                  <c:v>0.02</c:v>
                </c:pt>
                <c:pt idx="1">
                  <c:v>9.1999999999999998E-2</c:v>
                </c:pt>
                <c:pt idx="3">
                  <c:v>0.189</c:v>
                </c:pt>
                <c:pt idx="5">
                  <c:v>0.25900000000000001</c:v>
                </c:pt>
                <c:pt idx="6">
                  <c:v>0.35199999999999998</c:v>
                </c:pt>
                <c:pt idx="11">
                  <c:v>0.50800000000000001</c:v>
                </c:pt>
                <c:pt idx="19">
                  <c:v>0.90700000000000003</c:v>
                </c:pt>
                <c:pt idx="25">
                  <c:v>1.454</c:v>
                </c:pt>
                <c:pt idx="28">
                  <c:v>1.579</c:v>
                </c:pt>
                <c:pt idx="32">
                  <c:v>1.7010000000000001</c:v>
                </c:pt>
                <c:pt idx="37">
                  <c:v>1.9870000000000001</c:v>
                </c:pt>
                <c:pt idx="41">
                  <c:v>2.206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DD4-5040-90C5-D9AB74F60986}"/>
            </c:ext>
          </c:extLst>
        </c:ser>
        <c:ser>
          <c:idx val="21"/>
          <c:order val="21"/>
          <c:tx>
            <c:strRef>
              <c:f>'IV_2-OD-log'!$X$3</c:f>
              <c:strCache>
                <c:ptCount val="1"/>
                <c:pt idx="0">
                  <c:v>OD_22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'IV_2-OD-log'!$X$4:$X$66</c:f>
              <c:numCache>
                <c:formatCode>General</c:formatCode>
                <c:ptCount val="63"/>
                <c:pt idx="0">
                  <c:v>0.01</c:v>
                </c:pt>
                <c:pt idx="1">
                  <c:v>0.01</c:v>
                </c:pt>
                <c:pt idx="7">
                  <c:v>0.123</c:v>
                </c:pt>
                <c:pt idx="12">
                  <c:v>0.29299999999999998</c:v>
                </c:pt>
                <c:pt idx="20">
                  <c:v>0.497</c:v>
                </c:pt>
                <c:pt idx="24">
                  <c:v>0.83199999999999996</c:v>
                </c:pt>
                <c:pt idx="29">
                  <c:v>1.105</c:v>
                </c:pt>
                <c:pt idx="33">
                  <c:v>1.2709999999999999</c:v>
                </c:pt>
                <c:pt idx="38">
                  <c:v>1.405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DD4-5040-90C5-D9AB74F60986}"/>
            </c:ext>
          </c:extLst>
        </c:ser>
        <c:ser>
          <c:idx val="22"/>
          <c:order val="22"/>
          <c:tx>
            <c:strRef>
              <c:f>'IV_2-OD-log'!$Y$3</c:f>
              <c:strCache>
                <c:ptCount val="1"/>
                <c:pt idx="0">
                  <c:v>OD_23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'IV_2-OD-log'!$Y$4:$Y$66</c:f>
              <c:numCache>
                <c:formatCode>General</c:formatCode>
                <c:ptCount val="63"/>
                <c:pt idx="0">
                  <c:v>0.01</c:v>
                </c:pt>
                <c:pt idx="1">
                  <c:v>0.01</c:v>
                </c:pt>
                <c:pt idx="7">
                  <c:v>0.14699999999999999</c:v>
                </c:pt>
                <c:pt idx="12">
                  <c:v>0.27500000000000002</c:v>
                </c:pt>
                <c:pt idx="20">
                  <c:v>0.55500000000000005</c:v>
                </c:pt>
                <c:pt idx="24">
                  <c:v>0.76500000000000001</c:v>
                </c:pt>
                <c:pt idx="29">
                  <c:v>1.075</c:v>
                </c:pt>
                <c:pt idx="33">
                  <c:v>1.286</c:v>
                </c:pt>
                <c:pt idx="38">
                  <c:v>1.474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DD4-5040-90C5-D9AB74F60986}"/>
            </c:ext>
          </c:extLst>
        </c:ser>
        <c:ser>
          <c:idx val="23"/>
          <c:order val="23"/>
          <c:tx>
            <c:strRef>
              <c:f>'IV_2-OD-log'!$Z$3</c:f>
              <c:strCache>
                <c:ptCount val="1"/>
                <c:pt idx="0">
                  <c:v>OD_24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'IV_2-OD-log'!$Z$4:$Z$66</c:f>
              <c:numCache>
                <c:formatCode>General</c:formatCode>
                <c:ptCount val="63"/>
                <c:pt idx="0">
                  <c:v>0.01</c:v>
                </c:pt>
                <c:pt idx="1">
                  <c:v>0.01</c:v>
                </c:pt>
                <c:pt idx="7">
                  <c:v>0.11899999999999999</c:v>
                </c:pt>
                <c:pt idx="12">
                  <c:v>0.28000000000000003</c:v>
                </c:pt>
                <c:pt idx="20">
                  <c:v>0.502</c:v>
                </c:pt>
                <c:pt idx="24">
                  <c:v>0.755</c:v>
                </c:pt>
                <c:pt idx="29">
                  <c:v>1.016</c:v>
                </c:pt>
                <c:pt idx="33">
                  <c:v>1.32</c:v>
                </c:pt>
                <c:pt idx="38">
                  <c:v>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DD4-5040-90C5-D9AB74F60986}"/>
            </c:ext>
          </c:extLst>
        </c:ser>
        <c:ser>
          <c:idx val="24"/>
          <c:order val="24"/>
          <c:tx>
            <c:strRef>
              <c:f>'IV_2-OD-log'!$AA$3</c:f>
              <c:strCache>
                <c:ptCount val="1"/>
                <c:pt idx="0">
                  <c:v>OD_25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'IV_2-OD-log'!$AA$4:$AA$66</c:f>
              <c:numCache>
                <c:formatCode>General</c:formatCode>
                <c:ptCount val="63"/>
                <c:pt idx="0">
                  <c:v>0.01</c:v>
                </c:pt>
                <c:pt idx="1">
                  <c:v>2.7E-2</c:v>
                </c:pt>
                <c:pt idx="7">
                  <c:v>8.2000000000000003E-2</c:v>
                </c:pt>
                <c:pt idx="10">
                  <c:v>0.11799999999999999</c:v>
                </c:pt>
                <c:pt idx="18">
                  <c:v>0.252</c:v>
                </c:pt>
                <c:pt idx="23">
                  <c:v>0.58899999999999997</c:v>
                </c:pt>
                <c:pt idx="27">
                  <c:v>1.012</c:v>
                </c:pt>
                <c:pt idx="31">
                  <c:v>1.8839999999999999</c:v>
                </c:pt>
                <c:pt idx="36">
                  <c:v>2.3479999999999999</c:v>
                </c:pt>
                <c:pt idx="42">
                  <c:v>2.7320000000000002</c:v>
                </c:pt>
                <c:pt idx="46">
                  <c:v>3.1240000000000001</c:v>
                </c:pt>
                <c:pt idx="50">
                  <c:v>3.2069999999999999</c:v>
                </c:pt>
                <c:pt idx="54">
                  <c:v>3.657</c:v>
                </c:pt>
                <c:pt idx="57">
                  <c:v>4.1909999999999998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DD4-5040-90C5-D9AB74F60986}"/>
            </c:ext>
          </c:extLst>
        </c:ser>
        <c:ser>
          <c:idx val="25"/>
          <c:order val="25"/>
          <c:tx>
            <c:strRef>
              <c:f>'IV_2-OD-log'!$AB$3</c:f>
              <c:strCache>
                <c:ptCount val="1"/>
                <c:pt idx="0">
                  <c:v>OD_26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'IV_2-OD-log'!$AB$4:$AB$66</c:f>
              <c:numCache>
                <c:formatCode>General</c:formatCode>
                <c:ptCount val="63"/>
                <c:pt idx="0">
                  <c:v>0.01</c:v>
                </c:pt>
                <c:pt idx="1">
                  <c:v>2.8000000000000001E-2</c:v>
                </c:pt>
                <c:pt idx="7">
                  <c:v>7.2999999999999995E-2</c:v>
                </c:pt>
                <c:pt idx="10">
                  <c:v>0.114</c:v>
                </c:pt>
                <c:pt idx="18">
                  <c:v>0.26200000000000001</c:v>
                </c:pt>
                <c:pt idx="23">
                  <c:v>0.54900000000000004</c:v>
                </c:pt>
                <c:pt idx="27">
                  <c:v>1.0589999999999999</c:v>
                </c:pt>
                <c:pt idx="31">
                  <c:v>1.8320000000000001</c:v>
                </c:pt>
                <c:pt idx="36">
                  <c:v>2.339</c:v>
                </c:pt>
                <c:pt idx="42">
                  <c:v>2.5379999999999998</c:v>
                </c:pt>
                <c:pt idx="46">
                  <c:v>3.0369999999999999</c:v>
                </c:pt>
                <c:pt idx="50">
                  <c:v>3.38</c:v>
                </c:pt>
                <c:pt idx="54">
                  <c:v>3.411</c:v>
                </c:pt>
                <c:pt idx="57">
                  <c:v>3.9009999999999998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DD4-5040-90C5-D9AB74F60986}"/>
            </c:ext>
          </c:extLst>
        </c:ser>
        <c:ser>
          <c:idx val="26"/>
          <c:order val="26"/>
          <c:tx>
            <c:strRef>
              <c:f>'IV_2-OD-log'!$AC$3</c:f>
              <c:strCache>
                <c:ptCount val="1"/>
                <c:pt idx="0">
                  <c:v>OD_27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'IV_2-OD-log'!$AC$4:$AC$66</c:f>
              <c:numCache>
                <c:formatCode>General</c:formatCode>
                <c:ptCount val="63"/>
                <c:pt idx="0">
                  <c:v>0.01</c:v>
                </c:pt>
                <c:pt idx="1">
                  <c:v>2.5000000000000001E-2</c:v>
                </c:pt>
                <c:pt idx="7">
                  <c:v>8.5000000000000006E-2</c:v>
                </c:pt>
                <c:pt idx="10">
                  <c:v>0.105</c:v>
                </c:pt>
                <c:pt idx="18">
                  <c:v>0.26500000000000001</c:v>
                </c:pt>
                <c:pt idx="23">
                  <c:v>0.58399999999999996</c:v>
                </c:pt>
                <c:pt idx="27">
                  <c:v>1.123</c:v>
                </c:pt>
                <c:pt idx="31">
                  <c:v>1.77</c:v>
                </c:pt>
                <c:pt idx="36">
                  <c:v>2.3250000000000002</c:v>
                </c:pt>
                <c:pt idx="42">
                  <c:v>2.6429999999999998</c:v>
                </c:pt>
                <c:pt idx="46">
                  <c:v>3.02</c:v>
                </c:pt>
                <c:pt idx="50">
                  <c:v>3.3260000000000001</c:v>
                </c:pt>
                <c:pt idx="54">
                  <c:v>3.5920000000000001</c:v>
                </c:pt>
                <c:pt idx="57">
                  <c:v>3.8740000000000001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DD4-5040-90C5-D9AB74F60986}"/>
            </c:ext>
          </c:extLst>
        </c:ser>
        <c:ser>
          <c:idx val="27"/>
          <c:order val="27"/>
          <c:tx>
            <c:strRef>
              <c:f>'IV_2-OD-log'!$AD$3</c:f>
              <c:strCache>
                <c:ptCount val="1"/>
                <c:pt idx="0">
                  <c:v>OD_28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'IV_2-OD-log'!$AD$4:$AD$66</c:f>
              <c:numCache>
                <c:formatCode>General</c:formatCode>
                <c:ptCount val="63"/>
                <c:pt idx="0">
                  <c:v>0.01</c:v>
                </c:pt>
                <c:pt idx="1">
                  <c:v>2.1000000000000001E-2</c:v>
                </c:pt>
                <c:pt idx="3">
                  <c:v>6.8000000000000005E-2</c:v>
                </c:pt>
                <c:pt idx="7">
                  <c:v>0.151</c:v>
                </c:pt>
                <c:pt idx="12">
                  <c:v>0.26900000000000002</c:v>
                </c:pt>
                <c:pt idx="20">
                  <c:v>0.374</c:v>
                </c:pt>
                <c:pt idx="24">
                  <c:v>0.40500000000000003</c:v>
                </c:pt>
                <c:pt idx="29">
                  <c:v>0.441</c:v>
                </c:pt>
                <c:pt idx="33">
                  <c:v>0.42899999999999999</c:v>
                </c:pt>
                <c:pt idx="38">
                  <c:v>0.441</c:v>
                </c:pt>
                <c:pt idx="43">
                  <c:v>0.45700000000000002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DD4-5040-90C5-D9AB74F60986}"/>
            </c:ext>
          </c:extLst>
        </c:ser>
        <c:ser>
          <c:idx val="28"/>
          <c:order val="28"/>
          <c:tx>
            <c:strRef>
              <c:f>'IV_2-OD-log'!$AE$3</c:f>
              <c:strCache>
                <c:ptCount val="1"/>
                <c:pt idx="0">
                  <c:v>OD_29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'IV_2-OD-log'!$AE$4:$AE$66</c:f>
              <c:numCache>
                <c:formatCode>General</c:formatCode>
                <c:ptCount val="63"/>
                <c:pt idx="0">
                  <c:v>0.01</c:v>
                </c:pt>
                <c:pt idx="1">
                  <c:v>2.4E-2</c:v>
                </c:pt>
                <c:pt idx="3">
                  <c:v>7.4999999999999997E-2</c:v>
                </c:pt>
                <c:pt idx="7">
                  <c:v>0.157</c:v>
                </c:pt>
                <c:pt idx="12">
                  <c:v>0.29699999999999999</c:v>
                </c:pt>
                <c:pt idx="20">
                  <c:v>0.42199999999999999</c:v>
                </c:pt>
                <c:pt idx="24">
                  <c:v>0.499</c:v>
                </c:pt>
                <c:pt idx="29">
                  <c:v>0.54100000000000004</c:v>
                </c:pt>
                <c:pt idx="33">
                  <c:v>0.55300000000000005</c:v>
                </c:pt>
                <c:pt idx="38">
                  <c:v>0.52500000000000002</c:v>
                </c:pt>
                <c:pt idx="43">
                  <c:v>0.55900000000000005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DD4-5040-90C5-D9AB74F60986}"/>
            </c:ext>
          </c:extLst>
        </c:ser>
        <c:ser>
          <c:idx val="29"/>
          <c:order val="29"/>
          <c:tx>
            <c:strRef>
              <c:f>'IV_2-OD-log'!$AF$3</c:f>
              <c:strCache>
                <c:ptCount val="1"/>
                <c:pt idx="0">
                  <c:v>OD_30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'IV_2-OD-log'!$B$4:$B$66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325</c:v>
                </c:pt>
                <c:pt idx="42">
                  <c:v>320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'IV_2-OD-log'!$AF$4:$AF$66</c:f>
              <c:numCache>
                <c:formatCode>General</c:formatCode>
                <c:ptCount val="63"/>
                <c:pt idx="0">
                  <c:v>0.01</c:v>
                </c:pt>
                <c:pt idx="1">
                  <c:v>3.5999999999999997E-2</c:v>
                </c:pt>
                <c:pt idx="3">
                  <c:v>7.4999999999999997E-2</c:v>
                </c:pt>
                <c:pt idx="7">
                  <c:v>0.17100000000000001</c:v>
                </c:pt>
                <c:pt idx="12">
                  <c:v>0.33</c:v>
                </c:pt>
                <c:pt idx="20">
                  <c:v>0.42899999999999999</c:v>
                </c:pt>
                <c:pt idx="24">
                  <c:v>0.51300000000000001</c:v>
                </c:pt>
                <c:pt idx="29">
                  <c:v>0.51700000000000002</c:v>
                </c:pt>
                <c:pt idx="33">
                  <c:v>0.42899999999999999</c:v>
                </c:pt>
                <c:pt idx="38">
                  <c:v>0.55500000000000005</c:v>
                </c:pt>
                <c:pt idx="43">
                  <c:v>0.54700000000000004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DD4-5040-90C5-D9AB74F60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95311"/>
        <c:axId val="1059513135"/>
      </c:scatterChart>
      <c:valAx>
        <c:axId val="1063495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(min)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13135"/>
        <c:crosses val="autoZero"/>
        <c:crossBetween val="midCat"/>
      </c:valAx>
      <c:valAx>
        <c:axId val="10595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1" baseline="0">
                    <a:effectLst/>
                  </a:rPr>
                  <a:t>E. coli </a:t>
                </a:r>
                <a:r>
                  <a:rPr lang="en-US" sz="1800" b="0" i="0" baseline="0">
                    <a:effectLst/>
                  </a:rPr>
                  <a:t>optical density (unlogged)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95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E. coli IV-1 OD logged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'IV_1-OD-log '!$C$74</c:f>
              <c:strCache>
                <c:ptCount val="1"/>
                <c:pt idx="0">
                  <c:v>OD_1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'!$C$75:$C$137</c:f>
              <c:numCache>
                <c:formatCode>General</c:formatCode>
                <c:ptCount val="63"/>
                <c:pt idx="0">
                  <c:v>-2</c:v>
                </c:pt>
                <c:pt idx="1">
                  <c:v>-1.9208187539523751</c:v>
                </c:pt>
                <c:pt idx="7">
                  <c:v>-1.9208187539523751</c:v>
                </c:pt>
                <c:pt idx="20">
                  <c:v>-1.3010299956639813</c:v>
                </c:pt>
                <c:pt idx="22">
                  <c:v>-1.1191864077192086</c:v>
                </c:pt>
                <c:pt idx="29">
                  <c:v>-0.66154350639539516</c:v>
                </c:pt>
                <c:pt idx="31">
                  <c:v>-0.51999305704284937</c:v>
                </c:pt>
                <c:pt idx="34">
                  <c:v>-0.50168944621039946</c:v>
                </c:pt>
                <c:pt idx="39">
                  <c:v>-0.38299965887910109</c:v>
                </c:pt>
                <c:pt idx="44">
                  <c:v>-0.2062096153091813</c:v>
                </c:pt>
                <c:pt idx="48">
                  <c:v>-8.5128182459949631E-2</c:v>
                </c:pt>
                <c:pt idx="52">
                  <c:v>5.1923916046106543E-2</c:v>
                </c:pt>
                <c:pt idx="56">
                  <c:v>0.18582535961296218</c:v>
                </c:pt>
                <c:pt idx="60">
                  <c:v>0.31492005599241979</c:v>
                </c:pt>
                <c:pt idx="62">
                  <c:v>0.40397796366935479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8-C14C-8016-B5AD0F1C8E1C}"/>
            </c:ext>
          </c:extLst>
        </c:ser>
        <c:ser>
          <c:idx val="1"/>
          <c:order val="1"/>
          <c:tx>
            <c:strRef>
              <c:f>'IV_1-OD-log '!$D$74</c:f>
              <c:strCache>
                <c:ptCount val="1"/>
                <c:pt idx="0">
                  <c:v>OD_2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'!$D$75:$D$137</c:f>
              <c:numCache>
                <c:formatCode>General</c:formatCode>
                <c:ptCount val="63"/>
                <c:pt idx="0">
                  <c:v>-2</c:v>
                </c:pt>
                <c:pt idx="1">
                  <c:v>-2.0457574905606752</c:v>
                </c:pt>
                <c:pt idx="7">
                  <c:v>-1.9586073148417751</c:v>
                </c:pt>
                <c:pt idx="20">
                  <c:v>-1.2518119729937995</c:v>
                </c:pt>
                <c:pt idx="22">
                  <c:v>-1.0969100130080565</c:v>
                </c:pt>
                <c:pt idx="29">
                  <c:v>-0.64975198166583714</c:v>
                </c:pt>
                <c:pt idx="31">
                  <c:v>-0.51999305704284937</c:v>
                </c:pt>
                <c:pt idx="34">
                  <c:v>-0.50168944621039946</c:v>
                </c:pt>
                <c:pt idx="39">
                  <c:v>-0.36151074304536268</c:v>
                </c:pt>
                <c:pt idx="44">
                  <c:v>-0.28149831113272572</c:v>
                </c:pt>
                <c:pt idx="48">
                  <c:v>-0.14026143380285311</c:v>
                </c:pt>
                <c:pt idx="52">
                  <c:v>-2.8724151261894745E-2</c:v>
                </c:pt>
                <c:pt idx="56">
                  <c:v>0.10720996964786837</c:v>
                </c:pt>
                <c:pt idx="60">
                  <c:v>0.23904909314019149</c:v>
                </c:pt>
                <c:pt idx="62">
                  <c:v>0.32878720035453468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C8-C14C-8016-B5AD0F1C8E1C}"/>
            </c:ext>
          </c:extLst>
        </c:ser>
        <c:ser>
          <c:idx val="2"/>
          <c:order val="2"/>
          <c:tx>
            <c:strRef>
              <c:f>'IV_1-OD-log '!$E$74</c:f>
              <c:strCache>
                <c:ptCount val="1"/>
                <c:pt idx="0">
                  <c:v>OD_3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'!$E$75:$E$137</c:f>
              <c:numCache>
                <c:formatCode>General</c:formatCode>
                <c:ptCount val="63"/>
                <c:pt idx="0">
                  <c:v>-2</c:v>
                </c:pt>
                <c:pt idx="1">
                  <c:v>-2.5228787452803374</c:v>
                </c:pt>
                <c:pt idx="7">
                  <c:v>-2.0969100130080562</c:v>
                </c:pt>
                <c:pt idx="20">
                  <c:v>-1.2924298239020637</c:v>
                </c:pt>
                <c:pt idx="22">
                  <c:v>-1.0506099933550872</c:v>
                </c:pt>
                <c:pt idx="29">
                  <c:v>-0.63264407897398101</c:v>
                </c:pt>
                <c:pt idx="31">
                  <c:v>-0.53017798402183702</c:v>
                </c:pt>
                <c:pt idx="34">
                  <c:v>-0.46724562100750222</c:v>
                </c:pt>
                <c:pt idx="39">
                  <c:v>-0.37986394502624249</c:v>
                </c:pt>
                <c:pt idx="44">
                  <c:v>-0.239577516576788</c:v>
                </c:pt>
                <c:pt idx="48">
                  <c:v>-0.13727247168202539</c:v>
                </c:pt>
                <c:pt idx="52">
                  <c:v>4.7511555910010198E-3</c:v>
                </c:pt>
                <c:pt idx="56">
                  <c:v>0.1553360374650618</c:v>
                </c:pt>
                <c:pt idx="60">
                  <c:v>0.27508089845685851</c:v>
                </c:pt>
                <c:pt idx="62">
                  <c:v>0.37948681371727377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C8-C14C-8016-B5AD0F1C8E1C}"/>
            </c:ext>
          </c:extLst>
        </c:ser>
        <c:ser>
          <c:idx val="3"/>
          <c:order val="3"/>
          <c:tx>
            <c:strRef>
              <c:f>'IV_1-OD-log '!$F$74</c:f>
              <c:strCache>
                <c:ptCount val="1"/>
                <c:pt idx="0">
                  <c:v>OD_4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'!$F$75:$F$137</c:f>
              <c:numCache>
                <c:formatCode>General</c:formatCode>
                <c:ptCount val="63"/>
                <c:pt idx="0">
                  <c:v>-2</c:v>
                </c:pt>
                <c:pt idx="5">
                  <c:v>-0.98716277529482777</c:v>
                </c:pt>
                <c:pt idx="11">
                  <c:v>-0.64975198166583714</c:v>
                </c:pt>
                <c:pt idx="14">
                  <c:v>-0.48678239993206096</c:v>
                </c:pt>
                <c:pt idx="16">
                  <c:v>-0.40230481407448765</c:v>
                </c:pt>
                <c:pt idx="24">
                  <c:v>-0.21609642072726507</c:v>
                </c:pt>
                <c:pt idx="29">
                  <c:v>-4.9148541111453566E-2</c:v>
                </c:pt>
                <c:pt idx="33">
                  <c:v>0.17026171539495738</c:v>
                </c:pt>
                <c:pt idx="49">
                  <c:v>0.23451728351268664</c:v>
                </c:pt>
                <c:pt idx="53">
                  <c:v>0.25551371281953333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C8-C14C-8016-B5AD0F1C8E1C}"/>
            </c:ext>
          </c:extLst>
        </c:ser>
        <c:ser>
          <c:idx val="4"/>
          <c:order val="4"/>
          <c:tx>
            <c:strRef>
              <c:f>'IV_1-OD-log '!$G$74</c:f>
              <c:strCache>
                <c:ptCount val="1"/>
                <c:pt idx="0">
                  <c:v>OD_5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'!$G$75:$G$137</c:f>
              <c:numCache>
                <c:formatCode>General</c:formatCode>
                <c:ptCount val="63"/>
                <c:pt idx="0">
                  <c:v>-2</c:v>
                </c:pt>
                <c:pt idx="5">
                  <c:v>-1.0457574905606752</c:v>
                </c:pt>
                <c:pt idx="11">
                  <c:v>-0.64781748188863753</c:v>
                </c:pt>
                <c:pt idx="14">
                  <c:v>-0.51427857351841999</c:v>
                </c:pt>
                <c:pt idx="16">
                  <c:v>-0.44129142946683431</c:v>
                </c:pt>
                <c:pt idx="24">
                  <c:v>-0.20760831050174613</c:v>
                </c:pt>
                <c:pt idx="29">
                  <c:v>-5.5024091587952087E-2</c:v>
                </c:pt>
                <c:pt idx="33">
                  <c:v>0.17753649992986212</c:v>
                </c:pt>
                <c:pt idx="49">
                  <c:v>0.53907609879277663</c:v>
                </c:pt>
                <c:pt idx="53">
                  <c:v>0.55918818900477552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C8-C14C-8016-B5AD0F1C8E1C}"/>
            </c:ext>
          </c:extLst>
        </c:ser>
        <c:ser>
          <c:idx val="5"/>
          <c:order val="5"/>
          <c:tx>
            <c:strRef>
              <c:f>'IV_1-OD-log '!$H$74</c:f>
              <c:strCache>
                <c:ptCount val="1"/>
                <c:pt idx="0">
                  <c:v>OD_6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'!$H$75:$H$137</c:f>
              <c:numCache>
                <c:formatCode>General</c:formatCode>
                <c:ptCount val="63"/>
                <c:pt idx="0">
                  <c:v>-2</c:v>
                </c:pt>
                <c:pt idx="5">
                  <c:v>-1.0757207139381184</c:v>
                </c:pt>
                <c:pt idx="11">
                  <c:v>-0.64206515299954614</c:v>
                </c:pt>
                <c:pt idx="16">
                  <c:v>-0.42829116819131241</c:v>
                </c:pt>
                <c:pt idx="24">
                  <c:v>-0.21112488422458328</c:v>
                </c:pt>
                <c:pt idx="29">
                  <c:v>-5.6011124926228104E-2</c:v>
                </c:pt>
                <c:pt idx="33">
                  <c:v>0.1604685311190375</c:v>
                </c:pt>
                <c:pt idx="49">
                  <c:v>0.53237213356787738</c:v>
                </c:pt>
                <c:pt idx="53">
                  <c:v>0.56002624891289232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C8-C14C-8016-B5AD0F1C8E1C}"/>
            </c:ext>
          </c:extLst>
        </c:ser>
        <c:ser>
          <c:idx val="6"/>
          <c:order val="6"/>
          <c:tx>
            <c:strRef>
              <c:f>'IV_1-OD-log '!$I$74</c:f>
              <c:strCache>
                <c:ptCount val="1"/>
                <c:pt idx="0">
                  <c:v>OD_7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'!$I$75:$I$137</c:f>
              <c:numCache>
                <c:formatCode>General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C8-C14C-8016-B5AD0F1C8E1C}"/>
            </c:ext>
          </c:extLst>
        </c:ser>
        <c:ser>
          <c:idx val="7"/>
          <c:order val="7"/>
          <c:tx>
            <c:strRef>
              <c:f>'IV_1-OD-log '!$J$74</c:f>
              <c:strCache>
                <c:ptCount val="1"/>
                <c:pt idx="0">
                  <c:v>OD_8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'!$J$75:$J$137</c:f>
              <c:numCache>
                <c:formatCode>General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C8-C14C-8016-B5AD0F1C8E1C}"/>
            </c:ext>
          </c:extLst>
        </c:ser>
        <c:ser>
          <c:idx val="8"/>
          <c:order val="8"/>
          <c:tx>
            <c:strRef>
              <c:f>'IV_1-OD-log '!$K$74</c:f>
              <c:strCache>
                <c:ptCount val="1"/>
                <c:pt idx="0">
                  <c:v>OD_9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'!$K$75:$K$137</c:f>
              <c:numCache>
                <c:formatCode>General</c:formatCode>
                <c:ptCount val="63"/>
                <c:pt idx="0">
                  <c:v>-2</c:v>
                </c:pt>
                <c:pt idx="2">
                  <c:v>-1.2146701649892331</c:v>
                </c:pt>
                <c:pt idx="8">
                  <c:v>-0.7471469690201068</c:v>
                </c:pt>
                <c:pt idx="11">
                  <c:v>-0.61798295742513165</c:v>
                </c:pt>
                <c:pt idx="13">
                  <c:v>-0.51144928349955576</c:v>
                </c:pt>
                <c:pt idx="33">
                  <c:v>-0.19111413264018789</c:v>
                </c:pt>
                <c:pt idx="38">
                  <c:v>4.218159451576628E-2</c:v>
                </c:pt>
                <c:pt idx="43">
                  <c:v>0.21590181320403157</c:v>
                </c:pt>
                <c:pt idx="47">
                  <c:v>0.33505651943909143</c:v>
                </c:pt>
                <c:pt idx="51">
                  <c:v>0.41497334797081797</c:v>
                </c:pt>
                <c:pt idx="55">
                  <c:v>0.48230176722344276</c:v>
                </c:pt>
                <c:pt idx="58">
                  <c:v>0.53605315515920471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C8-C14C-8016-B5AD0F1C8E1C}"/>
            </c:ext>
          </c:extLst>
        </c:ser>
        <c:ser>
          <c:idx val="9"/>
          <c:order val="9"/>
          <c:tx>
            <c:strRef>
              <c:f>'IV_1-OD-log '!$L$74</c:f>
              <c:strCache>
                <c:ptCount val="1"/>
                <c:pt idx="0">
                  <c:v>OD_10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'!$L$75:$L$137</c:f>
              <c:numCache>
                <c:formatCode>General</c:formatCode>
                <c:ptCount val="63"/>
                <c:pt idx="0">
                  <c:v>-2</c:v>
                </c:pt>
                <c:pt idx="2">
                  <c:v>-1.2518119729937995</c:v>
                </c:pt>
                <c:pt idx="9">
                  <c:v>-0.71444269099222624</c:v>
                </c:pt>
                <c:pt idx="12">
                  <c:v>-0.59345981956604488</c:v>
                </c:pt>
                <c:pt idx="15">
                  <c:v>-0.45717457304082015</c:v>
                </c:pt>
                <c:pt idx="22">
                  <c:v>-0.31966448658543678</c:v>
                </c:pt>
                <c:pt idx="26">
                  <c:v>-4.5757490560675115E-2</c:v>
                </c:pt>
                <c:pt idx="30">
                  <c:v>6.0320028688285184E-2</c:v>
                </c:pt>
                <c:pt idx="35">
                  <c:v>0.19672872262328683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C8-C14C-8016-B5AD0F1C8E1C}"/>
            </c:ext>
          </c:extLst>
        </c:ser>
        <c:ser>
          <c:idx val="10"/>
          <c:order val="10"/>
          <c:tx>
            <c:strRef>
              <c:f>'IV_1-OD-log '!$M$74</c:f>
              <c:strCache>
                <c:ptCount val="1"/>
                <c:pt idx="0">
                  <c:v>OD_11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'!$M$75:$M$137</c:f>
              <c:numCache>
                <c:formatCode>General</c:formatCode>
                <c:ptCount val="63"/>
                <c:pt idx="0">
                  <c:v>-2</c:v>
                </c:pt>
                <c:pt idx="2">
                  <c:v>-1.2518119729937995</c:v>
                </c:pt>
                <c:pt idx="9">
                  <c:v>-0.73518217699046351</c:v>
                </c:pt>
                <c:pt idx="12">
                  <c:v>-0.60032627851896181</c:v>
                </c:pt>
                <c:pt idx="15">
                  <c:v>-0.42945706011810247</c:v>
                </c:pt>
                <c:pt idx="22">
                  <c:v>-0.30627305107635305</c:v>
                </c:pt>
                <c:pt idx="26">
                  <c:v>-5.8985756294430272E-2</c:v>
                </c:pt>
                <c:pt idx="30">
                  <c:v>3.7824750588341866E-2</c:v>
                </c:pt>
                <c:pt idx="35">
                  <c:v>0.1720188094245565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C8-C14C-8016-B5AD0F1C8E1C}"/>
            </c:ext>
          </c:extLst>
        </c:ser>
        <c:ser>
          <c:idx val="11"/>
          <c:order val="11"/>
          <c:tx>
            <c:strRef>
              <c:f>'IV_1-OD-log '!$N$74</c:f>
              <c:strCache>
                <c:ptCount val="1"/>
                <c:pt idx="0">
                  <c:v>OD_12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'!$N$75:$N$137</c:f>
              <c:numCache>
                <c:formatCode>General</c:formatCode>
                <c:ptCount val="63"/>
                <c:pt idx="0">
                  <c:v>-2</c:v>
                </c:pt>
                <c:pt idx="2">
                  <c:v>-1.2365720064370627</c:v>
                </c:pt>
                <c:pt idx="9">
                  <c:v>-0.7055337738384071</c:v>
                </c:pt>
                <c:pt idx="12">
                  <c:v>-0.57511836336893296</c:v>
                </c:pt>
                <c:pt idx="15">
                  <c:v>-0.4145392704914993</c:v>
                </c:pt>
                <c:pt idx="22">
                  <c:v>-0.29413628771608075</c:v>
                </c:pt>
                <c:pt idx="26">
                  <c:v>-4.8176964684088018E-2</c:v>
                </c:pt>
                <c:pt idx="30">
                  <c:v>4.8441803550404533E-2</c:v>
                </c:pt>
                <c:pt idx="35">
                  <c:v>0.18069920129603473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2C8-C14C-8016-B5AD0F1C8E1C}"/>
            </c:ext>
          </c:extLst>
        </c:ser>
        <c:ser>
          <c:idx val="12"/>
          <c:order val="12"/>
          <c:tx>
            <c:strRef>
              <c:f>'IV_1-OD-log '!$O$74</c:f>
              <c:strCache>
                <c:ptCount val="1"/>
                <c:pt idx="0">
                  <c:v>OD_13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'!$O$75:$O$137</c:f>
              <c:numCache>
                <c:formatCode>General</c:formatCode>
                <c:ptCount val="63"/>
                <c:pt idx="0">
                  <c:v>-2</c:v>
                </c:pt>
                <c:pt idx="7">
                  <c:v>-1.1674910872937636</c:v>
                </c:pt>
                <c:pt idx="13">
                  <c:v>-0.76195389687120463</c:v>
                </c:pt>
                <c:pt idx="17">
                  <c:v>-0.65955588515988162</c:v>
                </c:pt>
                <c:pt idx="20">
                  <c:v>-0.61083391563546752</c:v>
                </c:pt>
                <c:pt idx="21">
                  <c:v>-0.50445566245355156</c:v>
                </c:pt>
                <c:pt idx="24">
                  <c:v>-0.34775365899667682</c:v>
                </c:pt>
                <c:pt idx="29">
                  <c:v>-0.17914201056030005</c:v>
                </c:pt>
                <c:pt idx="33">
                  <c:v>-1.1887159731648099E-2</c:v>
                </c:pt>
                <c:pt idx="38">
                  <c:v>0.15503222879097026</c:v>
                </c:pt>
                <c:pt idx="43">
                  <c:v>0.29225607135647602</c:v>
                </c:pt>
                <c:pt idx="47">
                  <c:v>0.35564305022086895</c:v>
                </c:pt>
                <c:pt idx="51">
                  <c:v>0.41530729222556745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2C8-C14C-8016-B5AD0F1C8E1C}"/>
            </c:ext>
          </c:extLst>
        </c:ser>
        <c:ser>
          <c:idx val="13"/>
          <c:order val="13"/>
          <c:tx>
            <c:strRef>
              <c:f>'IV_1-OD-log '!$P$74</c:f>
              <c:strCache>
                <c:ptCount val="1"/>
                <c:pt idx="0">
                  <c:v>OD_14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'!$P$75:$P$137</c:f>
              <c:numCache>
                <c:formatCode>General</c:formatCode>
                <c:ptCount val="63"/>
                <c:pt idx="0">
                  <c:v>-2</c:v>
                </c:pt>
                <c:pt idx="7">
                  <c:v>-1.1804560644581312</c:v>
                </c:pt>
                <c:pt idx="13">
                  <c:v>-0.790484985457369</c:v>
                </c:pt>
                <c:pt idx="17">
                  <c:v>-0.79588001734407521</c:v>
                </c:pt>
                <c:pt idx="20">
                  <c:v>-0.63827216398240705</c:v>
                </c:pt>
                <c:pt idx="21">
                  <c:v>-0.52432881167557033</c:v>
                </c:pt>
                <c:pt idx="24">
                  <c:v>-0.39040559077477999</c:v>
                </c:pt>
                <c:pt idx="29">
                  <c:v>-0.20411998265592479</c:v>
                </c:pt>
                <c:pt idx="33">
                  <c:v>-4.0481623027001735E-2</c:v>
                </c:pt>
                <c:pt idx="38">
                  <c:v>0.13893394025692368</c:v>
                </c:pt>
                <c:pt idx="43">
                  <c:v>0.2355284469075489</c:v>
                </c:pt>
                <c:pt idx="47">
                  <c:v>0.35564305022086895</c:v>
                </c:pt>
                <c:pt idx="51">
                  <c:v>0.42618582524451137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2C8-C14C-8016-B5AD0F1C8E1C}"/>
            </c:ext>
          </c:extLst>
        </c:ser>
        <c:ser>
          <c:idx val="14"/>
          <c:order val="14"/>
          <c:tx>
            <c:strRef>
              <c:f>'IV_1-OD-log '!$Q$74</c:f>
              <c:strCache>
                <c:ptCount val="1"/>
                <c:pt idx="0">
                  <c:v>OD_15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'!$Q$75:$Q$137</c:f>
              <c:numCache>
                <c:formatCode>General</c:formatCode>
                <c:ptCount val="63"/>
                <c:pt idx="0">
                  <c:v>-2</c:v>
                </c:pt>
                <c:pt idx="7">
                  <c:v>-1.1938200260161129</c:v>
                </c:pt>
                <c:pt idx="13">
                  <c:v>-0.78781239559604221</c:v>
                </c:pt>
                <c:pt idx="17">
                  <c:v>-0.67162039656126227</c:v>
                </c:pt>
                <c:pt idx="20">
                  <c:v>-0.58004425151024208</c:v>
                </c:pt>
                <c:pt idx="21">
                  <c:v>-0.48280410205002566</c:v>
                </c:pt>
                <c:pt idx="24">
                  <c:v>-0.38404994834359901</c:v>
                </c:pt>
                <c:pt idx="29">
                  <c:v>-0.19111413264018789</c:v>
                </c:pt>
                <c:pt idx="33">
                  <c:v>-1.7728766960431602E-2</c:v>
                </c:pt>
                <c:pt idx="38">
                  <c:v>0.12807601266871535</c:v>
                </c:pt>
                <c:pt idx="43">
                  <c:v>0.27600198996205016</c:v>
                </c:pt>
                <c:pt idx="47">
                  <c:v>0.34103863167752291</c:v>
                </c:pt>
                <c:pt idx="51">
                  <c:v>0.39164070349238783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2C8-C14C-8016-B5AD0F1C8E1C}"/>
            </c:ext>
          </c:extLst>
        </c:ser>
        <c:ser>
          <c:idx val="15"/>
          <c:order val="15"/>
          <c:tx>
            <c:strRef>
              <c:f>'IV_1-OD-log '!$R$74</c:f>
              <c:strCache>
                <c:ptCount val="1"/>
                <c:pt idx="0">
                  <c:v>OD_16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'!$R$75:$R$137</c:f>
              <c:numCache>
                <c:formatCode>General</c:formatCode>
                <c:ptCount val="63"/>
                <c:pt idx="0">
                  <c:v>-2</c:v>
                </c:pt>
                <c:pt idx="2">
                  <c:v>-0.64975198166583714</c:v>
                </c:pt>
                <c:pt idx="3">
                  <c:v>-0.55439579672640238</c:v>
                </c:pt>
                <c:pt idx="4">
                  <c:v>-0.46724562100750222</c:v>
                </c:pt>
                <c:pt idx="9">
                  <c:v>-0.34969247686806354</c:v>
                </c:pt>
                <c:pt idx="15">
                  <c:v>-0.15058058620310061</c:v>
                </c:pt>
                <c:pt idx="22">
                  <c:v>9.4508957986939347E-3</c:v>
                </c:pt>
                <c:pt idx="26">
                  <c:v>0.21058602490515654</c:v>
                </c:pt>
                <c:pt idx="30">
                  <c:v>0.31889771462748689</c:v>
                </c:pt>
                <c:pt idx="35">
                  <c:v>0.38721180031373059</c:v>
                </c:pt>
                <c:pt idx="40">
                  <c:v>0.45514952117982793</c:v>
                </c:pt>
                <c:pt idx="45">
                  <c:v>0.51361707378787491</c:v>
                </c:pt>
                <c:pt idx="61">
                  <c:v>0.58579900901300097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2C8-C14C-8016-B5AD0F1C8E1C}"/>
            </c:ext>
          </c:extLst>
        </c:ser>
        <c:ser>
          <c:idx val="16"/>
          <c:order val="16"/>
          <c:tx>
            <c:strRef>
              <c:f>'IV_1-OD-log '!$S$74</c:f>
              <c:strCache>
                <c:ptCount val="1"/>
                <c:pt idx="0">
                  <c:v>OD_17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'!$S$75:$S$137</c:f>
              <c:numCache>
                <c:formatCode>General</c:formatCode>
                <c:ptCount val="63"/>
                <c:pt idx="0">
                  <c:v>-2</c:v>
                </c:pt>
                <c:pt idx="2">
                  <c:v>-0.65955588515988162</c:v>
                </c:pt>
                <c:pt idx="3">
                  <c:v>-0.59176003468815042</c:v>
                </c:pt>
                <c:pt idx="4">
                  <c:v>-0.51855737149769499</c:v>
                </c:pt>
                <c:pt idx="9">
                  <c:v>-0.35951856302957819</c:v>
                </c:pt>
                <c:pt idx="15">
                  <c:v>-0.17587416608345102</c:v>
                </c:pt>
                <c:pt idx="22">
                  <c:v>2.5979807199085947E-3</c:v>
                </c:pt>
                <c:pt idx="26">
                  <c:v>0.19423674872382921</c:v>
                </c:pt>
                <c:pt idx="30">
                  <c:v>0.33081946649583682</c:v>
                </c:pt>
                <c:pt idx="35">
                  <c:v>0.3834562965247531</c:v>
                </c:pt>
                <c:pt idx="40">
                  <c:v>0.47465325336206271</c:v>
                </c:pt>
                <c:pt idx="45">
                  <c:v>0.52724311638808863</c:v>
                </c:pt>
                <c:pt idx="61">
                  <c:v>0.61151088712665636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2C8-C14C-8016-B5AD0F1C8E1C}"/>
            </c:ext>
          </c:extLst>
        </c:ser>
        <c:ser>
          <c:idx val="17"/>
          <c:order val="17"/>
          <c:tx>
            <c:strRef>
              <c:f>'IV_1-OD-log '!$T$74</c:f>
              <c:strCache>
                <c:ptCount val="1"/>
                <c:pt idx="0">
                  <c:v>OD_18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'!$T$75:$T$137</c:f>
              <c:numCache>
                <c:formatCode>General</c:formatCode>
                <c:ptCount val="63"/>
                <c:pt idx="0">
                  <c:v>-2</c:v>
                </c:pt>
                <c:pt idx="2">
                  <c:v>-0.68824613894424569</c:v>
                </c:pt>
                <c:pt idx="3">
                  <c:v>-0.55284196865778079</c:v>
                </c:pt>
                <c:pt idx="4">
                  <c:v>-0.46470587995722945</c:v>
                </c:pt>
                <c:pt idx="9">
                  <c:v>-0.341035157335565</c:v>
                </c:pt>
                <c:pt idx="15">
                  <c:v>-0.19111413264018789</c:v>
                </c:pt>
                <c:pt idx="22">
                  <c:v>8.6772153122691327E-4</c:v>
                </c:pt>
                <c:pt idx="26">
                  <c:v>0.19395897801918691</c:v>
                </c:pt>
                <c:pt idx="30">
                  <c:v>0.31302311032323815</c:v>
                </c:pt>
                <c:pt idx="35">
                  <c:v>0.36772854608697647</c:v>
                </c:pt>
                <c:pt idx="40">
                  <c:v>0.43711609304807864</c:v>
                </c:pt>
                <c:pt idx="45">
                  <c:v>0.4942937686653327</c:v>
                </c:pt>
                <c:pt idx="61">
                  <c:v>0.59472394640974668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2C8-C14C-8016-B5AD0F1C8E1C}"/>
            </c:ext>
          </c:extLst>
        </c:ser>
        <c:ser>
          <c:idx val="18"/>
          <c:order val="18"/>
          <c:tx>
            <c:strRef>
              <c:f>'IV_1-OD-log '!$U$74</c:f>
              <c:strCache>
                <c:ptCount val="1"/>
                <c:pt idx="0">
                  <c:v>OD_19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'!$U$75:$U$137</c:f>
              <c:numCache>
                <c:formatCode>General</c:formatCode>
                <c:ptCount val="63"/>
                <c:pt idx="0">
                  <c:v>-2</c:v>
                </c:pt>
                <c:pt idx="2">
                  <c:v>-0.64975198166583714</c:v>
                </c:pt>
                <c:pt idx="3">
                  <c:v>-0.55439579672640238</c:v>
                </c:pt>
                <c:pt idx="4">
                  <c:v>-0.46724562100750222</c:v>
                </c:pt>
                <c:pt idx="9">
                  <c:v>-0.34969247686806354</c:v>
                </c:pt>
                <c:pt idx="15">
                  <c:v>-0.15058058620310061</c:v>
                </c:pt>
                <c:pt idx="22">
                  <c:v>9.4508957986939347E-3</c:v>
                </c:pt>
                <c:pt idx="26">
                  <c:v>0.21058602490515654</c:v>
                </c:pt>
                <c:pt idx="30">
                  <c:v>0.31889771462748689</c:v>
                </c:pt>
                <c:pt idx="35">
                  <c:v>0.38721180031373059</c:v>
                </c:pt>
                <c:pt idx="40">
                  <c:v>0.45514952117982793</c:v>
                </c:pt>
                <c:pt idx="45">
                  <c:v>0.51361707378787491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2C8-C14C-8016-B5AD0F1C8E1C}"/>
            </c:ext>
          </c:extLst>
        </c:ser>
        <c:ser>
          <c:idx val="19"/>
          <c:order val="19"/>
          <c:tx>
            <c:strRef>
              <c:f>'IV_1-OD-log '!$V$74</c:f>
              <c:strCache>
                <c:ptCount val="1"/>
                <c:pt idx="0">
                  <c:v>OD_20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'!$V$75:$V$137</c:f>
              <c:numCache>
                <c:formatCode>General</c:formatCode>
                <c:ptCount val="63"/>
                <c:pt idx="0">
                  <c:v>-2</c:v>
                </c:pt>
                <c:pt idx="2">
                  <c:v>-0.65955588515988162</c:v>
                </c:pt>
                <c:pt idx="3">
                  <c:v>-0.59176003468815042</c:v>
                </c:pt>
                <c:pt idx="4">
                  <c:v>-0.51855737149769499</c:v>
                </c:pt>
                <c:pt idx="9">
                  <c:v>-0.35951856302957819</c:v>
                </c:pt>
                <c:pt idx="15">
                  <c:v>-0.17587416608345102</c:v>
                </c:pt>
                <c:pt idx="22">
                  <c:v>2.5979807199085947E-3</c:v>
                </c:pt>
                <c:pt idx="26">
                  <c:v>0.19423674872382921</c:v>
                </c:pt>
                <c:pt idx="30">
                  <c:v>0.33081946649583682</c:v>
                </c:pt>
                <c:pt idx="35">
                  <c:v>0.3834562965247531</c:v>
                </c:pt>
                <c:pt idx="40">
                  <c:v>0.47465325336206271</c:v>
                </c:pt>
                <c:pt idx="45">
                  <c:v>0.52724311638808863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2C8-C14C-8016-B5AD0F1C8E1C}"/>
            </c:ext>
          </c:extLst>
        </c:ser>
        <c:ser>
          <c:idx val="20"/>
          <c:order val="20"/>
          <c:tx>
            <c:strRef>
              <c:f>'IV_1-OD-log '!$W$74</c:f>
              <c:strCache>
                <c:ptCount val="1"/>
                <c:pt idx="0">
                  <c:v>OD_21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'!$W$75:$W$137</c:f>
              <c:numCache>
                <c:formatCode>General</c:formatCode>
                <c:ptCount val="63"/>
                <c:pt idx="0">
                  <c:v>-2</c:v>
                </c:pt>
                <c:pt idx="2">
                  <c:v>-0.68824613894424569</c:v>
                </c:pt>
                <c:pt idx="3">
                  <c:v>-0.55284196865778079</c:v>
                </c:pt>
                <c:pt idx="4">
                  <c:v>-0.46470587995722945</c:v>
                </c:pt>
                <c:pt idx="9">
                  <c:v>-0.341035157335565</c:v>
                </c:pt>
                <c:pt idx="15">
                  <c:v>-0.19111413264018789</c:v>
                </c:pt>
                <c:pt idx="22">
                  <c:v>8.6772153122691327E-4</c:v>
                </c:pt>
                <c:pt idx="26">
                  <c:v>0.19395897801918691</c:v>
                </c:pt>
                <c:pt idx="30">
                  <c:v>0.31302311032323815</c:v>
                </c:pt>
                <c:pt idx="35">
                  <c:v>0.36772854608697647</c:v>
                </c:pt>
                <c:pt idx="40">
                  <c:v>0.43711609304807864</c:v>
                </c:pt>
                <c:pt idx="45">
                  <c:v>0.4942937686653327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2C8-C14C-8016-B5AD0F1C8E1C}"/>
            </c:ext>
          </c:extLst>
        </c:ser>
        <c:ser>
          <c:idx val="21"/>
          <c:order val="21"/>
          <c:tx>
            <c:strRef>
              <c:f>'IV_1-OD-log '!$X$74</c:f>
              <c:strCache>
                <c:ptCount val="1"/>
                <c:pt idx="0">
                  <c:v>OD_22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'!$X$75:$X$137</c:f>
              <c:numCache>
                <c:formatCode>General</c:formatCode>
                <c:ptCount val="63"/>
                <c:pt idx="0">
                  <c:v>-1.6989700043360187</c:v>
                </c:pt>
                <c:pt idx="1">
                  <c:v>-1.1674910872937636</c:v>
                </c:pt>
                <c:pt idx="3">
                  <c:v>-0.7055337738384071</c:v>
                </c:pt>
                <c:pt idx="5">
                  <c:v>-0.59516628338006194</c:v>
                </c:pt>
                <c:pt idx="6">
                  <c:v>-0.54668165995296236</c:v>
                </c:pt>
                <c:pt idx="11">
                  <c:v>-0.24565166428898116</c:v>
                </c:pt>
                <c:pt idx="19">
                  <c:v>-1.1887159731648099E-2</c:v>
                </c:pt>
                <c:pt idx="25">
                  <c:v>0.17231096852195424</c:v>
                </c:pt>
                <c:pt idx="28">
                  <c:v>0.24328614608344612</c:v>
                </c:pt>
                <c:pt idx="32">
                  <c:v>0.27577190016493136</c:v>
                </c:pt>
                <c:pt idx="37">
                  <c:v>0.33625955201419327</c:v>
                </c:pt>
                <c:pt idx="42">
                  <c:v>0.32919441508845104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2C8-C14C-8016-B5AD0F1C8E1C}"/>
            </c:ext>
          </c:extLst>
        </c:ser>
        <c:ser>
          <c:idx val="22"/>
          <c:order val="22"/>
          <c:tx>
            <c:strRef>
              <c:f>'IV_1-OD-log '!$Y$74</c:f>
              <c:strCache>
                <c:ptCount val="1"/>
                <c:pt idx="0">
                  <c:v>OD_23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'!$Y$75:$Y$137</c:f>
              <c:numCache>
                <c:formatCode>General</c:formatCode>
                <c:ptCount val="63"/>
                <c:pt idx="0">
                  <c:v>-1.6989700043360187</c:v>
                </c:pt>
                <c:pt idx="1">
                  <c:v>-1</c:v>
                </c:pt>
                <c:pt idx="3">
                  <c:v>-0.61798295742513165</c:v>
                </c:pt>
                <c:pt idx="5">
                  <c:v>-0.49214412830416909</c:v>
                </c:pt>
                <c:pt idx="11">
                  <c:v>-0.25492520841794247</c:v>
                </c:pt>
                <c:pt idx="19">
                  <c:v>-2.090709936167361E-2</c:v>
                </c:pt>
                <c:pt idx="25">
                  <c:v>0.16583762469012828</c:v>
                </c:pt>
                <c:pt idx="28">
                  <c:v>0.14674801363063983</c:v>
                </c:pt>
                <c:pt idx="32">
                  <c:v>0.27461961909123805</c:v>
                </c:pt>
                <c:pt idx="37">
                  <c:v>0.31449922797315161</c:v>
                </c:pt>
                <c:pt idx="42">
                  <c:v>0.35218251811136247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2C8-C14C-8016-B5AD0F1C8E1C}"/>
            </c:ext>
          </c:extLst>
        </c:ser>
        <c:ser>
          <c:idx val="23"/>
          <c:order val="23"/>
          <c:tx>
            <c:strRef>
              <c:f>'IV_1-OD-log '!$Z$74</c:f>
              <c:strCache>
                <c:ptCount val="1"/>
                <c:pt idx="0">
                  <c:v>OD_24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'!$Z$75:$Z$137</c:f>
              <c:numCache>
                <c:formatCode>General</c:formatCode>
                <c:ptCount val="63"/>
                <c:pt idx="0">
                  <c:v>-1.6989700043360187</c:v>
                </c:pt>
                <c:pt idx="1">
                  <c:v>-1.2006594505464183</c:v>
                </c:pt>
                <c:pt idx="3">
                  <c:v>-0.69897000433601875</c:v>
                </c:pt>
                <c:pt idx="5">
                  <c:v>-0.59687947882418213</c:v>
                </c:pt>
                <c:pt idx="6">
                  <c:v>-0.50584540598155725</c:v>
                </c:pt>
                <c:pt idx="11">
                  <c:v>-0.26280735729526272</c:v>
                </c:pt>
                <c:pt idx="19">
                  <c:v>-3.1984286006358213E-2</c:v>
                </c:pt>
                <c:pt idx="25">
                  <c:v>9.9335277685957707E-2</c:v>
                </c:pt>
                <c:pt idx="28">
                  <c:v>0.19200959265367015</c:v>
                </c:pt>
                <c:pt idx="32">
                  <c:v>0.24427712080184286</c:v>
                </c:pt>
                <c:pt idx="37">
                  <c:v>0.3010299956639812</c:v>
                </c:pt>
                <c:pt idx="42">
                  <c:v>0.36586221540255504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2C8-C14C-8016-B5AD0F1C8E1C}"/>
            </c:ext>
          </c:extLst>
        </c:ser>
        <c:ser>
          <c:idx val="24"/>
          <c:order val="24"/>
          <c:tx>
            <c:strRef>
              <c:f>'IV_1-OD-log '!$AA$74</c:f>
              <c:strCache>
                <c:ptCount val="1"/>
                <c:pt idx="0">
                  <c:v>OD_25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'!$AA$75:$AA$137</c:f>
              <c:numCache>
                <c:formatCode>General</c:formatCode>
                <c:ptCount val="63"/>
                <c:pt idx="0">
                  <c:v>-2</c:v>
                </c:pt>
                <c:pt idx="1">
                  <c:v>-1.6777807052660807</c:v>
                </c:pt>
                <c:pt idx="7">
                  <c:v>-0.87942606879415008</c:v>
                </c:pt>
                <c:pt idx="12">
                  <c:v>-0.49620931694281889</c:v>
                </c:pt>
                <c:pt idx="20">
                  <c:v>-0.29073003902416922</c:v>
                </c:pt>
                <c:pt idx="24">
                  <c:v>-9.6910013008056392E-2</c:v>
                </c:pt>
                <c:pt idx="29">
                  <c:v>4.2575512440190588E-2</c:v>
                </c:pt>
                <c:pt idx="33">
                  <c:v>8.0626486921805726E-2</c:v>
                </c:pt>
                <c:pt idx="38">
                  <c:v>0.16908635748702275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2C8-C14C-8016-B5AD0F1C8E1C}"/>
            </c:ext>
          </c:extLst>
        </c:ser>
        <c:ser>
          <c:idx val="25"/>
          <c:order val="25"/>
          <c:tx>
            <c:strRef>
              <c:f>'IV_1-OD-log '!$AB$74</c:f>
              <c:strCache>
                <c:ptCount val="1"/>
                <c:pt idx="0">
                  <c:v>OD_26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'!$AB$75:$AB$137</c:f>
              <c:numCache>
                <c:formatCode>General</c:formatCode>
                <c:ptCount val="63"/>
                <c:pt idx="0">
                  <c:v>-2</c:v>
                </c:pt>
                <c:pt idx="1">
                  <c:v>-1.744727494896694</c:v>
                </c:pt>
                <c:pt idx="7">
                  <c:v>-0.94309514866352739</c:v>
                </c:pt>
                <c:pt idx="12">
                  <c:v>-0.51004152057516539</c:v>
                </c:pt>
                <c:pt idx="20">
                  <c:v>-0.4145392704914993</c:v>
                </c:pt>
                <c:pt idx="24">
                  <c:v>-8.8309841246138887E-2</c:v>
                </c:pt>
                <c:pt idx="29">
                  <c:v>5.0379756261457784E-2</c:v>
                </c:pt>
                <c:pt idx="33">
                  <c:v>0.10856502373283448</c:v>
                </c:pt>
                <c:pt idx="38">
                  <c:v>0.14891099310935643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2C8-C14C-8016-B5AD0F1C8E1C}"/>
            </c:ext>
          </c:extLst>
        </c:ser>
        <c:ser>
          <c:idx val="26"/>
          <c:order val="26"/>
          <c:tx>
            <c:strRef>
              <c:f>'IV_1-OD-log '!$AC$74</c:f>
              <c:strCache>
                <c:ptCount val="1"/>
                <c:pt idx="0">
                  <c:v>OD_27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'!$AC$75:$AC$137</c:f>
              <c:numCache>
                <c:formatCode>General</c:formatCode>
                <c:ptCount val="63"/>
                <c:pt idx="0">
                  <c:v>-2</c:v>
                </c:pt>
                <c:pt idx="1">
                  <c:v>-1.9586073148417751</c:v>
                </c:pt>
                <c:pt idx="7">
                  <c:v>-0.72124639904717103</c:v>
                </c:pt>
                <c:pt idx="12">
                  <c:v>-0.50863830616572736</c:v>
                </c:pt>
                <c:pt idx="20">
                  <c:v>-0.16877030613293661</c:v>
                </c:pt>
                <c:pt idx="24">
                  <c:v>-2.4568191490737076E-2</c:v>
                </c:pt>
                <c:pt idx="29">
                  <c:v>3.0599721965951066E-2</c:v>
                </c:pt>
                <c:pt idx="33">
                  <c:v>0.12678057701200895</c:v>
                </c:pt>
                <c:pt idx="38">
                  <c:v>0.1482940974347457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2C8-C14C-8016-B5AD0F1C8E1C}"/>
            </c:ext>
          </c:extLst>
        </c:ser>
        <c:ser>
          <c:idx val="27"/>
          <c:order val="27"/>
          <c:tx>
            <c:strRef>
              <c:f>'IV_1-OD-log '!$AD$74</c:f>
              <c:strCache>
                <c:ptCount val="1"/>
                <c:pt idx="0">
                  <c:v>OD_28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'!$AD$75:$AD$137</c:f>
              <c:numCache>
                <c:formatCode>General</c:formatCode>
                <c:ptCount val="63"/>
                <c:pt idx="0">
                  <c:v>-2</c:v>
                </c:pt>
                <c:pt idx="1">
                  <c:v>-1.4685210829577449</c:v>
                </c:pt>
                <c:pt idx="7">
                  <c:v>-1.0604807473813815</c:v>
                </c:pt>
                <c:pt idx="10">
                  <c:v>-0.89962945488243706</c:v>
                </c:pt>
                <c:pt idx="18">
                  <c:v>-0.57348873863542471</c:v>
                </c:pt>
                <c:pt idx="23">
                  <c:v>-0.22694530663573742</c:v>
                </c:pt>
                <c:pt idx="27">
                  <c:v>3.5829825252828171E-2</c:v>
                </c:pt>
                <c:pt idx="31">
                  <c:v>0.25454807710897381</c:v>
                </c:pt>
                <c:pt idx="36">
                  <c:v>0.37401474029191156</c:v>
                </c:pt>
                <c:pt idx="41">
                  <c:v>0.43695733066944958</c:v>
                </c:pt>
                <c:pt idx="46">
                  <c:v>0.47114496516063303</c:v>
                </c:pt>
                <c:pt idx="50">
                  <c:v>0.53554727917666778</c:v>
                </c:pt>
                <c:pt idx="54">
                  <c:v>0.56454771175594787</c:v>
                </c:pt>
                <c:pt idx="57">
                  <c:v>0.61637047229126951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2C8-C14C-8016-B5AD0F1C8E1C}"/>
            </c:ext>
          </c:extLst>
        </c:ser>
        <c:ser>
          <c:idx val="28"/>
          <c:order val="28"/>
          <c:tx>
            <c:strRef>
              <c:f>'IV_1-OD-log '!$AE$74</c:f>
              <c:strCache>
                <c:ptCount val="1"/>
                <c:pt idx="0">
                  <c:v>OD_29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'!$AE$75:$AE$137</c:f>
              <c:numCache>
                <c:formatCode>General</c:formatCode>
                <c:ptCount val="63"/>
                <c:pt idx="0">
                  <c:v>-2</c:v>
                </c:pt>
                <c:pt idx="1">
                  <c:v>-1.6382721639824072</c:v>
                </c:pt>
                <c:pt idx="7">
                  <c:v>-1.1366771398795441</c:v>
                </c:pt>
                <c:pt idx="10">
                  <c:v>-0.93554201077308152</c:v>
                </c:pt>
                <c:pt idx="18">
                  <c:v>-0.61798295742513165</c:v>
                </c:pt>
                <c:pt idx="23">
                  <c:v>-0.25103713874383854</c:v>
                </c:pt>
                <c:pt idx="27">
                  <c:v>3.941411917613713E-2</c:v>
                </c:pt>
                <c:pt idx="31">
                  <c:v>0.24649858079580092</c:v>
                </c:pt>
                <c:pt idx="36">
                  <c:v>0.37346372163236902</c:v>
                </c:pt>
                <c:pt idx="41">
                  <c:v>0.44388854677737188</c:v>
                </c:pt>
                <c:pt idx="46">
                  <c:v>0.48727981644306895</c:v>
                </c:pt>
                <c:pt idx="50">
                  <c:v>0.51825065130850001</c:v>
                </c:pt>
                <c:pt idx="54">
                  <c:v>0.57065967002153406</c:v>
                </c:pt>
                <c:pt idx="57">
                  <c:v>0.6043340731029111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2C8-C14C-8016-B5AD0F1C8E1C}"/>
            </c:ext>
          </c:extLst>
        </c:ser>
        <c:ser>
          <c:idx val="29"/>
          <c:order val="29"/>
          <c:tx>
            <c:strRef>
              <c:f>'IV_1-OD-log '!$AF$74</c:f>
              <c:strCache>
                <c:ptCount val="1"/>
                <c:pt idx="0">
                  <c:v>OD_30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'!$AF$75:$AF$137</c:f>
              <c:numCache>
                <c:formatCode>General</c:formatCode>
                <c:ptCount val="63"/>
                <c:pt idx="0">
                  <c:v>-2</c:v>
                </c:pt>
                <c:pt idx="1">
                  <c:v>-1.6197887582883939</c:v>
                </c:pt>
                <c:pt idx="7">
                  <c:v>-1.1739251972991736</c:v>
                </c:pt>
                <c:pt idx="10">
                  <c:v>-0.94692155651658028</c:v>
                </c:pt>
                <c:pt idx="18">
                  <c:v>-0.57024771999759194</c:v>
                </c:pt>
                <c:pt idx="23">
                  <c:v>-0.25806092227080107</c:v>
                </c:pt>
                <c:pt idx="27">
                  <c:v>3.342375548694973E-2</c:v>
                </c:pt>
                <c:pt idx="31">
                  <c:v>0.24129738710999321</c:v>
                </c:pt>
                <c:pt idx="36">
                  <c:v>0.36642295722597273</c:v>
                </c:pt>
                <c:pt idx="41">
                  <c:v>0.42651126136457523</c:v>
                </c:pt>
                <c:pt idx="46">
                  <c:v>0.45893986189032598</c:v>
                </c:pt>
                <c:pt idx="50">
                  <c:v>0.51441492058036897</c:v>
                </c:pt>
                <c:pt idx="54">
                  <c:v>0.50609895992844045</c:v>
                </c:pt>
                <c:pt idx="57">
                  <c:v>0.58950279626376378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2C8-C14C-8016-B5AD0F1C8E1C}"/>
            </c:ext>
          </c:extLst>
        </c:ser>
        <c:ser>
          <c:idx val="30"/>
          <c:order val="30"/>
          <c:tx>
            <c:strRef>
              <c:f>'IV_1-OD-log '!$AG$74</c:f>
              <c:strCache>
                <c:ptCount val="1"/>
                <c:pt idx="0">
                  <c:v>OD_31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'!$AG$75:$AG$137</c:f>
              <c:numCache>
                <c:formatCode>General</c:formatCode>
                <c:ptCount val="63"/>
                <c:pt idx="0">
                  <c:v>-2</c:v>
                </c:pt>
                <c:pt idx="1">
                  <c:v>-1.4436974992327127</c:v>
                </c:pt>
                <c:pt idx="3">
                  <c:v>-1.1079053973095196</c:v>
                </c:pt>
                <c:pt idx="7">
                  <c:v>-0.8124792791635369</c:v>
                </c:pt>
                <c:pt idx="12">
                  <c:v>-0.49485002168009401</c:v>
                </c:pt>
                <c:pt idx="20">
                  <c:v>-0.15739076038943792</c:v>
                </c:pt>
                <c:pt idx="24">
                  <c:v>1.5359755409214231E-2</c:v>
                </c:pt>
                <c:pt idx="29">
                  <c:v>9.4121595840561387E-2</c:v>
                </c:pt>
                <c:pt idx="33">
                  <c:v>0.1646502159342968</c:v>
                </c:pt>
                <c:pt idx="38">
                  <c:v>0.22659990520735745</c:v>
                </c:pt>
                <c:pt idx="43">
                  <c:v>0.27067883614470639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B2C8-C14C-8016-B5AD0F1C8E1C}"/>
            </c:ext>
          </c:extLst>
        </c:ser>
        <c:ser>
          <c:idx val="31"/>
          <c:order val="31"/>
          <c:tx>
            <c:strRef>
              <c:f>'IV_1-OD-log '!$AH$74</c:f>
              <c:strCache>
                <c:ptCount val="1"/>
                <c:pt idx="0">
                  <c:v>OD_32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'!$AH$75:$AH$137</c:f>
              <c:numCache>
                <c:formatCode>General</c:formatCode>
                <c:ptCount val="63"/>
                <c:pt idx="0">
                  <c:v>-2</c:v>
                </c:pt>
                <c:pt idx="1">
                  <c:v>-1.5086383061657274</c:v>
                </c:pt>
                <c:pt idx="3">
                  <c:v>-1.1079053973095196</c:v>
                </c:pt>
                <c:pt idx="7">
                  <c:v>-0.81530856918240124</c:v>
                </c:pt>
                <c:pt idx="12">
                  <c:v>-0.49485002168009401</c:v>
                </c:pt>
                <c:pt idx="20">
                  <c:v>-0.14630178822382564</c:v>
                </c:pt>
                <c:pt idx="24">
                  <c:v>1.8284308426530838E-2</c:v>
                </c:pt>
                <c:pt idx="29">
                  <c:v>0.11427729656158624</c:v>
                </c:pt>
                <c:pt idx="33">
                  <c:v>0.15775888604686378</c:v>
                </c:pt>
                <c:pt idx="38">
                  <c:v>0.21272015441784231</c:v>
                </c:pt>
                <c:pt idx="43">
                  <c:v>0.25959387888594865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2C8-C14C-8016-B5AD0F1C8E1C}"/>
            </c:ext>
          </c:extLst>
        </c:ser>
        <c:ser>
          <c:idx val="32"/>
          <c:order val="32"/>
          <c:tx>
            <c:strRef>
              <c:f>'IV_1-OD-log '!$AI$74</c:f>
              <c:strCache>
                <c:ptCount val="1"/>
                <c:pt idx="0">
                  <c:v>OD_33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'IV_1-OD-log '!$B$75:$B$137</c:f>
              <c:numCache>
                <c:formatCode>General</c:formatCode>
                <c:ptCount val="63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  <c:pt idx="62">
                  <c:v>515</c:v>
                </c:pt>
              </c:numCache>
            </c:numRef>
          </c:xVal>
          <c:yVal>
            <c:numRef>
              <c:f>'IV_1-OD-log '!$AI$75:$AI$137</c:f>
              <c:numCache>
                <c:formatCode>General</c:formatCode>
                <c:ptCount val="63"/>
                <c:pt idx="0">
                  <c:v>-2</c:v>
                </c:pt>
                <c:pt idx="1">
                  <c:v>-1.4685210829577449</c:v>
                </c:pt>
                <c:pt idx="3">
                  <c:v>-1.1487416512809248</c:v>
                </c:pt>
                <c:pt idx="7">
                  <c:v>-0.74472749489669399</c:v>
                </c:pt>
                <c:pt idx="12">
                  <c:v>-0.48678239993206096</c:v>
                </c:pt>
                <c:pt idx="20">
                  <c:v>-0.15552282425431863</c:v>
                </c:pt>
                <c:pt idx="24">
                  <c:v>1.0723865391773066E-2</c:v>
                </c:pt>
                <c:pt idx="29">
                  <c:v>0.10037054511756291</c:v>
                </c:pt>
                <c:pt idx="33">
                  <c:v>0.15075643986030904</c:v>
                </c:pt>
                <c:pt idx="38">
                  <c:v>0.19562294358693666</c:v>
                </c:pt>
                <c:pt idx="43">
                  <c:v>0.23879856271391703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B2C8-C14C-8016-B5AD0F1C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954767"/>
        <c:axId val="1090476175"/>
      </c:scatterChart>
      <c:valAx>
        <c:axId val="111995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76175"/>
        <c:crosses val="autoZero"/>
        <c:crossBetween val="midCat"/>
      </c:valAx>
      <c:valAx>
        <c:axId val="109047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E. coli IV-1 OD  ( logged)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5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E. coli </a:t>
            </a:r>
            <a:r>
              <a:rPr lang="en-US" sz="1800" b="0" i="0" baseline="0">
                <a:effectLst/>
              </a:rPr>
              <a:t>IV-2 OD logged vs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'IV_2-OD-log'!$C$74</c:f>
              <c:strCache>
                <c:ptCount val="1"/>
                <c:pt idx="0">
                  <c:v>OD_1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'IV_2-OD-log'!$C$75:$C$136</c:f>
              <c:numCache>
                <c:formatCode>General</c:formatCode>
                <c:ptCount val="62"/>
                <c:pt idx="0">
                  <c:v>-2</c:v>
                </c:pt>
                <c:pt idx="1">
                  <c:v>-2.1549019599857431</c:v>
                </c:pt>
                <c:pt idx="7">
                  <c:v>-1.853871964321762</c:v>
                </c:pt>
                <c:pt idx="20">
                  <c:v>-1.2757241303992111</c:v>
                </c:pt>
                <c:pt idx="22">
                  <c:v>-1.2006594505464183</c:v>
                </c:pt>
                <c:pt idx="29">
                  <c:v>-0.77989191195994489</c:v>
                </c:pt>
                <c:pt idx="31">
                  <c:v>-0.60730304674033431</c:v>
                </c:pt>
                <c:pt idx="34">
                  <c:v>-0.51144928349955576</c:v>
                </c:pt>
                <c:pt idx="39">
                  <c:v>-0.38404994834359901</c:v>
                </c:pt>
                <c:pt idx="44">
                  <c:v>-0.14813039927023372</c:v>
                </c:pt>
                <c:pt idx="48">
                  <c:v>2.4074987307426243E-2</c:v>
                </c:pt>
                <c:pt idx="52">
                  <c:v>0.21695720736109697</c:v>
                </c:pt>
                <c:pt idx="56">
                  <c:v>0.32939787936104264</c:v>
                </c:pt>
                <c:pt idx="59">
                  <c:v>0.41380251676935148</c:v>
                </c:pt>
                <c:pt idx="60">
                  <c:v>0.47741068790725155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2-7F44-ACA6-7820FCDE613A}"/>
            </c:ext>
          </c:extLst>
        </c:ser>
        <c:ser>
          <c:idx val="1"/>
          <c:order val="1"/>
          <c:tx>
            <c:strRef>
              <c:f>'IV_2-OD-log'!$D$74</c:f>
              <c:strCache>
                <c:ptCount val="1"/>
                <c:pt idx="0">
                  <c:v>OD_2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'IV_2-OD-log'!$D$75:$D$136</c:f>
              <c:numCache>
                <c:formatCode>General</c:formatCode>
                <c:ptCount val="62"/>
                <c:pt idx="0">
                  <c:v>-2</c:v>
                </c:pt>
                <c:pt idx="1">
                  <c:v>-2</c:v>
                </c:pt>
                <c:pt idx="7">
                  <c:v>-1.8860566476931633</c:v>
                </c:pt>
                <c:pt idx="20">
                  <c:v>-1.2291479883578558</c:v>
                </c:pt>
                <c:pt idx="22">
                  <c:v>-1.1135092748275182</c:v>
                </c:pt>
                <c:pt idx="29">
                  <c:v>-0.98716277529482777</c:v>
                </c:pt>
                <c:pt idx="31">
                  <c:v>-0.59516628338006194</c:v>
                </c:pt>
                <c:pt idx="34">
                  <c:v>-0.45717457304082015</c:v>
                </c:pt>
                <c:pt idx="39">
                  <c:v>-0.31605286924848786</c:v>
                </c:pt>
                <c:pt idx="44">
                  <c:v>-0.11294562194904302</c:v>
                </c:pt>
                <c:pt idx="48">
                  <c:v>4.7664194601559982E-2</c:v>
                </c:pt>
                <c:pt idx="52">
                  <c:v>0.27207378750000993</c:v>
                </c:pt>
                <c:pt idx="56">
                  <c:v>0.3624824747511744</c:v>
                </c:pt>
                <c:pt idx="59">
                  <c:v>0.4388586594205619</c:v>
                </c:pt>
                <c:pt idx="60">
                  <c:v>0.50242711998443268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2-7F44-ACA6-7820FCDE613A}"/>
            </c:ext>
          </c:extLst>
        </c:ser>
        <c:ser>
          <c:idx val="2"/>
          <c:order val="2"/>
          <c:tx>
            <c:strRef>
              <c:f>'IV_2-OD-log'!$E$74</c:f>
              <c:strCache>
                <c:ptCount val="1"/>
                <c:pt idx="0">
                  <c:v>OD_3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'IV_2-OD-log'!$E$75:$E$136</c:f>
              <c:numCache>
                <c:formatCode>General</c:formatCode>
                <c:ptCount val="62"/>
                <c:pt idx="0">
                  <c:v>-2</c:v>
                </c:pt>
                <c:pt idx="1">
                  <c:v>-2.2218487496163561</c:v>
                </c:pt>
                <c:pt idx="7">
                  <c:v>-1.6575773191777938</c:v>
                </c:pt>
                <c:pt idx="20">
                  <c:v>-1.1938200260161129</c:v>
                </c:pt>
                <c:pt idx="22">
                  <c:v>-1.0409586076789064</c:v>
                </c:pt>
                <c:pt idx="29">
                  <c:v>-0.64975198166583714</c:v>
                </c:pt>
                <c:pt idx="31">
                  <c:v>-0.51855737149769499</c:v>
                </c:pt>
                <c:pt idx="34">
                  <c:v>-0.43062609038495414</c:v>
                </c:pt>
                <c:pt idx="39">
                  <c:v>-0.2865094569060575</c:v>
                </c:pt>
                <c:pt idx="44">
                  <c:v>-7.4687908500350508E-2</c:v>
                </c:pt>
                <c:pt idx="48">
                  <c:v>0.1112625136590653</c:v>
                </c:pt>
                <c:pt idx="52">
                  <c:v>0.27875360095282892</c:v>
                </c:pt>
                <c:pt idx="56">
                  <c:v>0.37894269861343732</c:v>
                </c:pt>
                <c:pt idx="59">
                  <c:v>0.43152458418745093</c:v>
                </c:pt>
                <c:pt idx="60">
                  <c:v>0.50826030551233448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72-7F44-ACA6-7820FCDE613A}"/>
            </c:ext>
          </c:extLst>
        </c:ser>
        <c:ser>
          <c:idx val="3"/>
          <c:order val="3"/>
          <c:tx>
            <c:strRef>
              <c:f>'IV_2-OD-log'!$F$74</c:f>
              <c:strCache>
                <c:ptCount val="1"/>
                <c:pt idx="0">
                  <c:v>OD_4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'IV_2-OD-log'!$F$75:$F$136</c:f>
              <c:numCache>
                <c:formatCode>General</c:formatCode>
                <c:ptCount val="62"/>
                <c:pt idx="0">
                  <c:v>-2</c:v>
                </c:pt>
                <c:pt idx="5">
                  <c:v>-1.7212463990471711</c:v>
                </c:pt>
                <c:pt idx="11">
                  <c:v>-1.4814860601221125</c:v>
                </c:pt>
                <c:pt idx="14">
                  <c:v>-1.3979400086720375</c:v>
                </c:pt>
                <c:pt idx="16">
                  <c:v>-1.2839966563652008</c:v>
                </c:pt>
                <c:pt idx="24">
                  <c:v>-0.92811799269387463</c:v>
                </c:pt>
                <c:pt idx="29">
                  <c:v>-0.71896663275227246</c:v>
                </c:pt>
                <c:pt idx="33">
                  <c:v>-0.51855737149769499</c:v>
                </c:pt>
                <c:pt idx="49">
                  <c:v>0.32919441508845104</c:v>
                </c:pt>
                <c:pt idx="53">
                  <c:v>0.37051308959859258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72-7F44-ACA6-7820FCDE613A}"/>
            </c:ext>
          </c:extLst>
        </c:ser>
        <c:ser>
          <c:idx val="4"/>
          <c:order val="4"/>
          <c:tx>
            <c:strRef>
              <c:f>'IV_2-OD-log'!$G$74</c:f>
              <c:strCache>
                <c:ptCount val="1"/>
                <c:pt idx="0">
                  <c:v>OD_5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'IV_2-OD-log'!$G$75:$G$136</c:f>
              <c:numCache>
                <c:formatCode>General</c:formatCode>
                <c:ptCount val="62"/>
                <c:pt idx="0">
                  <c:v>-2</c:v>
                </c:pt>
                <c:pt idx="5">
                  <c:v>-1.6989700043360187</c:v>
                </c:pt>
                <c:pt idx="11">
                  <c:v>-1.4436974992327127</c:v>
                </c:pt>
                <c:pt idx="14">
                  <c:v>-1.3565473235138126</c:v>
                </c:pt>
                <c:pt idx="16">
                  <c:v>-1.2441251443275085</c:v>
                </c:pt>
                <c:pt idx="24">
                  <c:v>-0.88605664769316317</c:v>
                </c:pt>
                <c:pt idx="29">
                  <c:v>-0.73754891026957059</c:v>
                </c:pt>
                <c:pt idx="33">
                  <c:v>-0.40120949323688493</c:v>
                </c:pt>
                <c:pt idx="49">
                  <c:v>0.31470969295517376</c:v>
                </c:pt>
                <c:pt idx="53">
                  <c:v>0.40243334621931193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72-7F44-ACA6-7820FCDE613A}"/>
            </c:ext>
          </c:extLst>
        </c:ser>
        <c:ser>
          <c:idx val="5"/>
          <c:order val="5"/>
          <c:tx>
            <c:strRef>
              <c:f>'IV_2-OD-log'!$H$74</c:f>
              <c:strCache>
                <c:ptCount val="1"/>
                <c:pt idx="0">
                  <c:v>OD_6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'IV_2-OD-log'!$H$75:$H$136</c:f>
              <c:numCache>
                <c:formatCode>General</c:formatCode>
                <c:ptCount val="62"/>
                <c:pt idx="0">
                  <c:v>-2</c:v>
                </c:pt>
                <c:pt idx="5">
                  <c:v>-1.6197887582883939</c:v>
                </c:pt>
                <c:pt idx="11">
                  <c:v>-1.3279021420642825</c:v>
                </c:pt>
                <c:pt idx="24">
                  <c:v>-0.87942606879415008</c:v>
                </c:pt>
                <c:pt idx="29">
                  <c:v>-0.68824613894424569</c:v>
                </c:pt>
                <c:pt idx="33">
                  <c:v>-0.46724562100750222</c:v>
                </c:pt>
                <c:pt idx="49">
                  <c:v>0.32654066851656183</c:v>
                </c:pt>
                <c:pt idx="53">
                  <c:v>0.40191725051757465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72-7F44-ACA6-7820FCDE613A}"/>
            </c:ext>
          </c:extLst>
        </c:ser>
        <c:ser>
          <c:idx val="6"/>
          <c:order val="6"/>
          <c:tx>
            <c:strRef>
              <c:f>'IV_2-OD-log'!$I$74</c:f>
              <c:strCache>
                <c:ptCount val="1"/>
                <c:pt idx="0">
                  <c:v>OD_7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'IV_2-OD-log'!$I$75:$I$136</c:f>
              <c:numCache>
                <c:formatCode>General</c:formatCode>
                <c:ptCount val="62"/>
                <c:pt idx="0">
                  <c:v>-2</c:v>
                </c:pt>
                <c:pt idx="2">
                  <c:v>-1.2839966563652008</c:v>
                </c:pt>
                <c:pt idx="8">
                  <c:v>-0.790484985457369</c:v>
                </c:pt>
                <c:pt idx="11">
                  <c:v>-0.73992861201492521</c:v>
                </c:pt>
                <c:pt idx="13">
                  <c:v>-0.54515513999148979</c:v>
                </c:pt>
                <c:pt idx="33">
                  <c:v>-0.26042765554990804</c:v>
                </c:pt>
                <c:pt idx="38">
                  <c:v>-3.4798298974087927E-2</c:v>
                </c:pt>
                <c:pt idx="43">
                  <c:v>0.14207646107328487</c:v>
                </c:pt>
                <c:pt idx="47">
                  <c:v>0.2828486028346448</c:v>
                </c:pt>
                <c:pt idx="51">
                  <c:v>0.37401474029191156</c:v>
                </c:pt>
                <c:pt idx="55">
                  <c:v>0.44622640177816308</c:v>
                </c:pt>
                <c:pt idx="58">
                  <c:v>0.51335079880595702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72-7F44-ACA6-7820FCDE613A}"/>
            </c:ext>
          </c:extLst>
        </c:ser>
        <c:ser>
          <c:idx val="7"/>
          <c:order val="7"/>
          <c:tx>
            <c:strRef>
              <c:f>'IV_2-OD-log'!$J$74</c:f>
              <c:strCache>
                <c:ptCount val="1"/>
                <c:pt idx="0">
                  <c:v>OD_8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'IV_2-OD-log'!$J$75:$J$136</c:f>
              <c:numCache>
                <c:formatCode>General</c:formatCode>
                <c:ptCount val="62"/>
                <c:pt idx="0">
                  <c:v>-2</c:v>
                </c:pt>
                <c:pt idx="2">
                  <c:v>-1.2365720064370627</c:v>
                </c:pt>
                <c:pt idx="8">
                  <c:v>-0.76195389687120463</c:v>
                </c:pt>
                <c:pt idx="11">
                  <c:v>-0.64206515299954614</c:v>
                </c:pt>
                <c:pt idx="13">
                  <c:v>-0.52287874528033762</c:v>
                </c:pt>
                <c:pt idx="33">
                  <c:v>-0.26280735729526272</c:v>
                </c:pt>
                <c:pt idx="38">
                  <c:v>-2.8260409112221711E-2</c:v>
                </c:pt>
                <c:pt idx="43">
                  <c:v>0.3077099234048068</c:v>
                </c:pt>
                <c:pt idx="47">
                  <c:v>0.2966651902615311</c:v>
                </c:pt>
                <c:pt idx="51">
                  <c:v>0.38057300306688729</c:v>
                </c:pt>
                <c:pt idx="55">
                  <c:v>0.46849502450706931</c:v>
                </c:pt>
                <c:pt idx="58">
                  <c:v>0.53982855837789823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72-7F44-ACA6-7820FCDE613A}"/>
            </c:ext>
          </c:extLst>
        </c:ser>
        <c:ser>
          <c:idx val="8"/>
          <c:order val="8"/>
          <c:tx>
            <c:strRef>
              <c:f>'IV_2-OD-log'!$K$74</c:f>
              <c:strCache>
                <c:ptCount val="1"/>
                <c:pt idx="0">
                  <c:v>OD_9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'IV_2-OD-log'!$K$75:$K$136</c:f>
              <c:numCache>
                <c:formatCode>General</c:formatCode>
                <c:ptCount val="62"/>
                <c:pt idx="0">
                  <c:v>-2</c:v>
                </c:pt>
                <c:pt idx="2">
                  <c:v>-1.2441251443275085</c:v>
                </c:pt>
                <c:pt idx="8">
                  <c:v>-0.76195389687120463</c:v>
                </c:pt>
                <c:pt idx="11">
                  <c:v>-0.62708799702989348</c:v>
                </c:pt>
                <c:pt idx="13">
                  <c:v>-0.52432881167557033</c:v>
                </c:pt>
                <c:pt idx="33">
                  <c:v>-0.26280735729526272</c:v>
                </c:pt>
                <c:pt idx="38">
                  <c:v>-4.672366333269562E-2</c:v>
                </c:pt>
                <c:pt idx="43">
                  <c:v>0.12936759572298562</c:v>
                </c:pt>
                <c:pt idx="47">
                  <c:v>0.30920417967040753</c:v>
                </c:pt>
                <c:pt idx="51">
                  <c:v>0.37621185028267279</c:v>
                </c:pt>
                <c:pt idx="55">
                  <c:v>0.44638181222244211</c:v>
                </c:pt>
                <c:pt idx="58">
                  <c:v>0.52126887559838531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72-7F44-ACA6-7820FCDE613A}"/>
            </c:ext>
          </c:extLst>
        </c:ser>
        <c:ser>
          <c:idx val="9"/>
          <c:order val="9"/>
          <c:tx>
            <c:strRef>
              <c:f>'IV_2-OD-log'!$L$74</c:f>
              <c:strCache>
                <c:ptCount val="1"/>
                <c:pt idx="0">
                  <c:v>OD_10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'IV_2-OD-log'!$L$75:$L$136</c:f>
              <c:numCache>
                <c:formatCode>General</c:formatCode>
                <c:ptCount val="62"/>
                <c:pt idx="0">
                  <c:v>-2</c:v>
                </c:pt>
                <c:pt idx="7">
                  <c:v>-1.0409586076789064</c:v>
                </c:pt>
                <c:pt idx="13">
                  <c:v>-0.64397414280687726</c:v>
                </c:pt>
                <c:pt idx="17">
                  <c:v>-0.62525165398989613</c:v>
                </c:pt>
                <c:pt idx="20">
                  <c:v>-0.45842075605341909</c:v>
                </c:pt>
                <c:pt idx="24">
                  <c:v>-0.29670862188133862</c:v>
                </c:pt>
                <c:pt idx="29">
                  <c:v>-0.10457745396059209</c:v>
                </c:pt>
                <c:pt idx="33">
                  <c:v>8.8490470182396225E-2</c:v>
                </c:pt>
                <c:pt idx="38">
                  <c:v>0.23527587668705244</c:v>
                </c:pt>
                <c:pt idx="43">
                  <c:v>0.33645973384852951</c:v>
                </c:pt>
                <c:pt idx="47">
                  <c:v>0.34752515999868949</c:v>
                </c:pt>
                <c:pt idx="51">
                  <c:v>0.46374372124705915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72-7F44-ACA6-7820FCDE613A}"/>
            </c:ext>
          </c:extLst>
        </c:ser>
        <c:ser>
          <c:idx val="10"/>
          <c:order val="10"/>
          <c:tx>
            <c:strRef>
              <c:f>'IV_2-OD-log'!$M$74</c:f>
              <c:strCache>
                <c:ptCount val="1"/>
                <c:pt idx="0">
                  <c:v>OD_11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'IV_2-OD-log'!$M$75:$M$136</c:f>
              <c:numCache>
                <c:formatCode>General</c:formatCode>
                <c:ptCount val="62"/>
                <c:pt idx="0">
                  <c:v>-2</c:v>
                </c:pt>
                <c:pt idx="7">
                  <c:v>-1.0177287669604316</c:v>
                </c:pt>
                <c:pt idx="13">
                  <c:v>-0.62893213772826373</c:v>
                </c:pt>
                <c:pt idx="17">
                  <c:v>-0.52870828894106148</c:v>
                </c:pt>
                <c:pt idx="20">
                  <c:v>-0.44369749923271273</c:v>
                </c:pt>
                <c:pt idx="24">
                  <c:v>-0.2749054789185309</c:v>
                </c:pt>
                <c:pt idx="29">
                  <c:v>-8.6716098239581554E-2</c:v>
                </c:pt>
                <c:pt idx="33">
                  <c:v>9.9335277685957707E-2</c:v>
                </c:pt>
                <c:pt idx="38">
                  <c:v>0.24699069924154979</c:v>
                </c:pt>
                <c:pt idx="43">
                  <c:v>0.35121634533934198</c:v>
                </c:pt>
                <c:pt idx="47">
                  <c:v>0.41010207664286064</c:v>
                </c:pt>
                <c:pt idx="51">
                  <c:v>0.46893780566546123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372-7F44-ACA6-7820FCDE613A}"/>
            </c:ext>
          </c:extLst>
        </c:ser>
        <c:ser>
          <c:idx val="11"/>
          <c:order val="11"/>
          <c:tx>
            <c:strRef>
              <c:f>'IV_2-OD-log'!$N$74</c:f>
              <c:strCache>
                <c:ptCount val="1"/>
                <c:pt idx="0">
                  <c:v>OD_12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'IV_2-OD-log'!$N$75:$N$136</c:f>
              <c:numCache>
                <c:formatCode>General</c:formatCode>
                <c:ptCount val="62"/>
                <c:pt idx="0">
                  <c:v>-2</c:v>
                </c:pt>
                <c:pt idx="7">
                  <c:v>-1.0132282657337552</c:v>
                </c:pt>
                <c:pt idx="13">
                  <c:v>-0.62525165398989613</c:v>
                </c:pt>
                <c:pt idx="17">
                  <c:v>-0.56066730616973737</c:v>
                </c:pt>
                <c:pt idx="20">
                  <c:v>-0.44129142946683431</c:v>
                </c:pt>
                <c:pt idx="24">
                  <c:v>-0.27818938478745336</c:v>
                </c:pt>
                <c:pt idx="29">
                  <c:v>-9.9086932262330937E-2</c:v>
                </c:pt>
                <c:pt idx="33">
                  <c:v>9.0963076595731676E-2</c:v>
                </c:pt>
                <c:pt idx="38">
                  <c:v>0.26078666865497629</c:v>
                </c:pt>
                <c:pt idx="43">
                  <c:v>0.3548764225162338</c:v>
                </c:pt>
                <c:pt idx="47">
                  <c:v>0.40671045860979005</c:v>
                </c:pt>
                <c:pt idx="51">
                  <c:v>0.46746010950726391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372-7F44-ACA6-7820FCDE613A}"/>
            </c:ext>
          </c:extLst>
        </c:ser>
        <c:ser>
          <c:idx val="12"/>
          <c:order val="12"/>
          <c:tx>
            <c:strRef>
              <c:f>'IV_2-OD-log'!$O$74</c:f>
              <c:strCache>
                <c:ptCount val="1"/>
                <c:pt idx="0">
                  <c:v>OD_13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'IV_2-OD-log'!$O$75:$O$136</c:f>
              <c:numCache>
                <c:formatCode>General</c:formatCode>
                <c:ptCount val="62"/>
                <c:pt idx="0">
                  <c:v>-2</c:v>
                </c:pt>
                <c:pt idx="2">
                  <c:v>-0.62525165398989613</c:v>
                </c:pt>
                <c:pt idx="3">
                  <c:v>-0.49485002168009401</c:v>
                </c:pt>
                <c:pt idx="9">
                  <c:v>-0.31069114087637978</c:v>
                </c:pt>
                <c:pt idx="15">
                  <c:v>-8.0398976215889026E-2</c:v>
                </c:pt>
                <c:pt idx="22">
                  <c:v>0.13065534902203058</c:v>
                </c:pt>
                <c:pt idx="26">
                  <c:v>0.28891960566172653</c:v>
                </c:pt>
                <c:pt idx="30">
                  <c:v>0.40534636017570891</c:v>
                </c:pt>
                <c:pt idx="35">
                  <c:v>0.32387060654050903</c:v>
                </c:pt>
                <c:pt idx="40">
                  <c:v>0.55666426212256848</c:v>
                </c:pt>
                <c:pt idx="45">
                  <c:v>0.57611089412083971</c:v>
                </c:pt>
                <c:pt idx="61">
                  <c:v>0.61836193110987814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372-7F44-ACA6-7820FCDE613A}"/>
            </c:ext>
          </c:extLst>
        </c:ser>
        <c:ser>
          <c:idx val="13"/>
          <c:order val="13"/>
          <c:tx>
            <c:strRef>
              <c:f>'IV_2-OD-log'!$P$74</c:f>
              <c:strCache>
                <c:ptCount val="1"/>
                <c:pt idx="0">
                  <c:v>OD_14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'IV_2-OD-log'!$P$75:$P$136</c:f>
              <c:numCache>
                <c:formatCode>General</c:formatCode>
                <c:ptCount val="62"/>
                <c:pt idx="0">
                  <c:v>-2</c:v>
                </c:pt>
                <c:pt idx="2">
                  <c:v>-0.5867002359187482</c:v>
                </c:pt>
                <c:pt idx="3">
                  <c:v>-0.51004152057516539</c:v>
                </c:pt>
                <c:pt idx="9">
                  <c:v>-0.30364361126666789</c:v>
                </c:pt>
                <c:pt idx="15">
                  <c:v>-6.4996848546345243E-2</c:v>
                </c:pt>
                <c:pt idx="22">
                  <c:v>0.13861843389949247</c:v>
                </c:pt>
                <c:pt idx="26">
                  <c:v>0.30899102900016412</c:v>
                </c:pt>
                <c:pt idx="30">
                  <c:v>0.41730558324452549</c:v>
                </c:pt>
                <c:pt idx="35">
                  <c:v>0.48770386316372633</c:v>
                </c:pt>
                <c:pt idx="40">
                  <c:v>0.54740545966748966</c:v>
                </c:pt>
                <c:pt idx="45">
                  <c:v>0.57783634129274408</c:v>
                </c:pt>
                <c:pt idx="61">
                  <c:v>0.60959440922522001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72-7F44-ACA6-7820FCDE613A}"/>
            </c:ext>
          </c:extLst>
        </c:ser>
        <c:ser>
          <c:idx val="14"/>
          <c:order val="14"/>
          <c:tx>
            <c:strRef>
              <c:f>'IV_2-OD-log'!$Q$74</c:f>
              <c:strCache>
                <c:ptCount val="1"/>
                <c:pt idx="0">
                  <c:v>OD_15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'IV_2-OD-log'!$Q$75:$Q$136</c:f>
              <c:numCache>
                <c:formatCode>General</c:formatCode>
                <c:ptCount val="62"/>
                <c:pt idx="0">
                  <c:v>-2</c:v>
                </c:pt>
                <c:pt idx="2">
                  <c:v>-0.60554831917378371</c:v>
                </c:pt>
                <c:pt idx="3">
                  <c:v>-0.49894073778224851</c:v>
                </c:pt>
                <c:pt idx="9">
                  <c:v>-0.30891850787703151</c:v>
                </c:pt>
                <c:pt idx="15">
                  <c:v>-6.7526235322846781E-2</c:v>
                </c:pt>
                <c:pt idx="22">
                  <c:v>0.16196661636407489</c:v>
                </c:pt>
                <c:pt idx="26">
                  <c:v>0.313234291694724</c:v>
                </c:pt>
                <c:pt idx="30">
                  <c:v>0.38845645270026669</c:v>
                </c:pt>
                <c:pt idx="35">
                  <c:v>0.48557947698467868</c:v>
                </c:pt>
                <c:pt idx="40">
                  <c:v>0.55882852481701162</c:v>
                </c:pt>
                <c:pt idx="45">
                  <c:v>0.58331215198307773</c:v>
                </c:pt>
                <c:pt idx="61">
                  <c:v>0.60498162960743163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372-7F44-ACA6-7820FCDE613A}"/>
            </c:ext>
          </c:extLst>
        </c:ser>
        <c:ser>
          <c:idx val="15"/>
          <c:order val="15"/>
          <c:tx>
            <c:strRef>
              <c:f>'IV_2-OD-log'!$R$74</c:f>
              <c:strCache>
                <c:ptCount val="1"/>
                <c:pt idx="0">
                  <c:v>OD_16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'IV_2-OD-log'!$R$75:$R$136</c:f>
              <c:numCache>
                <c:formatCode>General</c:formatCode>
                <c:ptCount val="62"/>
                <c:pt idx="0">
                  <c:v>-2</c:v>
                </c:pt>
                <c:pt idx="2">
                  <c:v>-0.67571754470230738</c:v>
                </c:pt>
                <c:pt idx="3">
                  <c:v>-0.6020599913279624</c:v>
                </c:pt>
                <c:pt idx="4">
                  <c:v>-0.53610701101409275</c:v>
                </c:pt>
                <c:pt idx="9">
                  <c:v>-0.38299965887910109</c:v>
                </c:pt>
                <c:pt idx="15">
                  <c:v>-0.18775530319963074</c:v>
                </c:pt>
                <c:pt idx="22">
                  <c:v>-2.2733787572707352E-2</c:v>
                </c:pt>
                <c:pt idx="26">
                  <c:v>0.16166741243773589</c:v>
                </c:pt>
                <c:pt idx="30">
                  <c:v>0.27415784926367981</c:v>
                </c:pt>
                <c:pt idx="35">
                  <c:v>0.34202768808747175</c:v>
                </c:pt>
                <c:pt idx="40">
                  <c:v>0.38827886345963902</c:v>
                </c:pt>
                <c:pt idx="45">
                  <c:v>0.45377685969044212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372-7F44-ACA6-7820FCDE613A}"/>
            </c:ext>
          </c:extLst>
        </c:ser>
        <c:ser>
          <c:idx val="16"/>
          <c:order val="16"/>
          <c:tx>
            <c:strRef>
              <c:f>'IV_2-OD-log'!$S$74</c:f>
              <c:strCache>
                <c:ptCount val="1"/>
                <c:pt idx="0">
                  <c:v>OD_17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'IV_2-OD-log'!$S$75:$S$136</c:f>
              <c:numCache>
                <c:formatCode>General</c:formatCode>
                <c:ptCount val="62"/>
                <c:pt idx="0">
                  <c:v>-2</c:v>
                </c:pt>
                <c:pt idx="2">
                  <c:v>-0.68193666503723849</c:v>
                </c:pt>
                <c:pt idx="3">
                  <c:v>-0.59859945921845592</c:v>
                </c:pt>
                <c:pt idx="4">
                  <c:v>-0.53313237964589055</c:v>
                </c:pt>
                <c:pt idx="9">
                  <c:v>-0.40560744962457329</c:v>
                </c:pt>
                <c:pt idx="15">
                  <c:v>-0.20273245916928356</c:v>
                </c:pt>
                <c:pt idx="22">
                  <c:v>-4.2871802323186915E-2</c:v>
                </c:pt>
                <c:pt idx="26">
                  <c:v>0.15228834438305647</c:v>
                </c:pt>
                <c:pt idx="30">
                  <c:v>0.25478968739720997</c:v>
                </c:pt>
                <c:pt idx="35">
                  <c:v>0.32242605240595257</c:v>
                </c:pt>
                <c:pt idx="40">
                  <c:v>0.39304846641677821</c:v>
                </c:pt>
                <c:pt idx="45">
                  <c:v>0.44870631990507992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372-7F44-ACA6-7820FCDE613A}"/>
            </c:ext>
          </c:extLst>
        </c:ser>
        <c:ser>
          <c:idx val="17"/>
          <c:order val="17"/>
          <c:tx>
            <c:strRef>
              <c:f>'IV_2-OD-log'!$T$74</c:f>
              <c:strCache>
                <c:ptCount val="1"/>
                <c:pt idx="0">
                  <c:v>OD_18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'IV_2-OD-log'!$T$75:$T$136</c:f>
              <c:numCache>
                <c:formatCode>General</c:formatCode>
                <c:ptCount val="62"/>
                <c:pt idx="0">
                  <c:v>-2</c:v>
                </c:pt>
                <c:pt idx="2">
                  <c:v>-0.6655462488490691</c:v>
                </c:pt>
                <c:pt idx="3">
                  <c:v>-0.59176003468815042</c:v>
                </c:pt>
                <c:pt idx="4">
                  <c:v>-0.51999305704284937</c:v>
                </c:pt>
                <c:pt idx="9">
                  <c:v>-0.37161106994968846</c:v>
                </c:pt>
                <c:pt idx="15">
                  <c:v>-0.21183162885883233</c:v>
                </c:pt>
                <c:pt idx="22">
                  <c:v>-3.7630664329978893E-2</c:v>
                </c:pt>
                <c:pt idx="26">
                  <c:v>0.13097669160561715</c:v>
                </c:pt>
                <c:pt idx="30">
                  <c:v>0.25815819334079426</c:v>
                </c:pt>
                <c:pt idx="35">
                  <c:v>0.31597034545691771</c:v>
                </c:pt>
                <c:pt idx="40">
                  <c:v>0.39022836246913006</c:v>
                </c:pt>
                <c:pt idx="45">
                  <c:v>0.4412236742426125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72-7F44-ACA6-7820FCDE613A}"/>
            </c:ext>
          </c:extLst>
        </c:ser>
        <c:ser>
          <c:idx val="18"/>
          <c:order val="18"/>
          <c:tx>
            <c:strRef>
              <c:f>'IV_2-OD-log'!$U$74</c:f>
              <c:strCache>
                <c:ptCount val="1"/>
                <c:pt idx="0">
                  <c:v>OD_19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'IV_2-OD-log'!$U$75:$U$136</c:f>
              <c:numCache>
                <c:formatCode>General</c:formatCode>
                <c:ptCount val="62"/>
                <c:pt idx="0">
                  <c:v>-1.6989700043360187</c:v>
                </c:pt>
                <c:pt idx="1">
                  <c:v>-1.1611509092627446</c:v>
                </c:pt>
                <c:pt idx="3">
                  <c:v>-0.72353819582675583</c:v>
                </c:pt>
                <c:pt idx="5">
                  <c:v>-0.57511836336893296</c:v>
                </c:pt>
                <c:pt idx="6">
                  <c:v>-0.61618463401956869</c:v>
                </c:pt>
                <c:pt idx="11">
                  <c:v>-0.28483264215154214</c:v>
                </c:pt>
                <c:pt idx="19">
                  <c:v>-4.7207556955907906E-2</c:v>
                </c:pt>
                <c:pt idx="25">
                  <c:v>-5.7495893831919269E-2</c:v>
                </c:pt>
                <c:pt idx="32">
                  <c:v>0.24427712080184286</c:v>
                </c:pt>
                <c:pt idx="37">
                  <c:v>0.3100557377508914</c:v>
                </c:pt>
                <c:pt idx="41">
                  <c:v>0.30899102900016412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372-7F44-ACA6-7820FCDE613A}"/>
            </c:ext>
          </c:extLst>
        </c:ser>
        <c:ser>
          <c:idx val="19"/>
          <c:order val="19"/>
          <c:tx>
            <c:strRef>
              <c:f>'IV_2-OD-log'!$V$74</c:f>
              <c:strCache>
                <c:ptCount val="1"/>
                <c:pt idx="0">
                  <c:v>OD_20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'IV_2-OD-log'!$V$75:$V$136</c:f>
              <c:numCache>
                <c:formatCode>General</c:formatCode>
                <c:ptCount val="62"/>
                <c:pt idx="0">
                  <c:v>-1.6989700043360187</c:v>
                </c:pt>
                <c:pt idx="1">
                  <c:v>-1.2006594505464183</c:v>
                </c:pt>
                <c:pt idx="3">
                  <c:v>-0.72124639904717103</c:v>
                </c:pt>
                <c:pt idx="5">
                  <c:v>-0.59345981956604488</c:v>
                </c:pt>
                <c:pt idx="6">
                  <c:v>-0.56224943717961195</c:v>
                </c:pt>
                <c:pt idx="11">
                  <c:v>-0.30016227413275426</c:v>
                </c:pt>
                <c:pt idx="19">
                  <c:v>-3.6684488613888719E-2</c:v>
                </c:pt>
                <c:pt idx="25">
                  <c:v>0.10653085382238137</c:v>
                </c:pt>
                <c:pt idx="28">
                  <c:v>0.20303288701471064</c:v>
                </c:pt>
                <c:pt idx="32">
                  <c:v>0.24674470972384135</c:v>
                </c:pt>
                <c:pt idx="37">
                  <c:v>0.29885307640970665</c:v>
                </c:pt>
                <c:pt idx="41">
                  <c:v>0.29556709996247904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372-7F44-ACA6-7820FCDE613A}"/>
            </c:ext>
          </c:extLst>
        </c:ser>
        <c:ser>
          <c:idx val="20"/>
          <c:order val="20"/>
          <c:tx>
            <c:strRef>
              <c:f>'IV_2-OD-log'!$W$74</c:f>
              <c:strCache>
                <c:ptCount val="1"/>
                <c:pt idx="0">
                  <c:v>OD_21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'IV_2-OD-log'!$W$75:$W$136</c:f>
              <c:numCache>
                <c:formatCode>General</c:formatCode>
                <c:ptCount val="62"/>
                <c:pt idx="0">
                  <c:v>-1.6989700043360187</c:v>
                </c:pt>
                <c:pt idx="1">
                  <c:v>-1.0362121726544447</c:v>
                </c:pt>
                <c:pt idx="3">
                  <c:v>-0.72353819582675583</c:v>
                </c:pt>
                <c:pt idx="5">
                  <c:v>-0.5867002359187482</c:v>
                </c:pt>
                <c:pt idx="6">
                  <c:v>-0.45345733652186898</c:v>
                </c:pt>
                <c:pt idx="11">
                  <c:v>-0.29413628771608075</c:v>
                </c:pt>
                <c:pt idx="19">
                  <c:v>-4.2392712939904729E-2</c:v>
                </c:pt>
                <c:pt idx="25">
                  <c:v>0.16256440652301901</c:v>
                </c:pt>
                <c:pt idx="28">
                  <c:v>0.19838213000829422</c:v>
                </c:pt>
                <c:pt idx="32">
                  <c:v>0.23070431361256905</c:v>
                </c:pt>
                <c:pt idx="37">
                  <c:v>0.29819786710981516</c:v>
                </c:pt>
                <c:pt idx="41">
                  <c:v>0.34360550810417179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372-7F44-ACA6-7820FCDE613A}"/>
            </c:ext>
          </c:extLst>
        </c:ser>
        <c:ser>
          <c:idx val="21"/>
          <c:order val="21"/>
          <c:tx>
            <c:strRef>
              <c:f>'IV_2-OD-log'!$X$74</c:f>
              <c:strCache>
                <c:ptCount val="1"/>
                <c:pt idx="0">
                  <c:v>OD_22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'IV_2-OD-log'!$X$75:$X$136</c:f>
              <c:numCache>
                <c:formatCode>General</c:formatCode>
                <c:ptCount val="62"/>
                <c:pt idx="0">
                  <c:v>-2</c:v>
                </c:pt>
                <c:pt idx="1">
                  <c:v>-2</c:v>
                </c:pt>
                <c:pt idx="7">
                  <c:v>-0.91009488856060206</c:v>
                </c:pt>
                <c:pt idx="12">
                  <c:v>-0.53313237964589055</c:v>
                </c:pt>
                <c:pt idx="20">
                  <c:v>-0.30364361126666789</c:v>
                </c:pt>
                <c:pt idx="24">
                  <c:v>-7.9876673709276078E-2</c:v>
                </c:pt>
                <c:pt idx="29">
                  <c:v>4.3362278021129498E-2</c:v>
                </c:pt>
                <c:pt idx="33">
                  <c:v>0.10414555055400815</c:v>
                </c:pt>
                <c:pt idx="38">
                  <c:v>0.14767632424109869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72-7F44-ACA6-7820FCDE613A}"/>
            </c:ext>
          </c:extLst>
        </c:ser>
        <c:ser>
          <c:idx val="22"/>
          <c:order val="22"/>
          <c:tx>
            <c:strRef>
              <c:f>'IV_2-OD-log'!$Y$74</c:f>
              <c:strCache>
                <c:ptCount val="1"/>
                <c:pt idx="0">
                  <c:v>OD_23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'IV_2-OD-log'!$Y$75:$Y$136</c:f>
              <c:numCache>
                <c:formatCode>General</c:formatCode>
                <c:ptCount val="62"/>
                <c:pt idx="0">
                  <c:v>-2</c:v>
                </c:pt>
                <c:pt idx="1">
                  <c:v>-2</c:v>
                </c:pt>
                <c:pt idx="7">
                  <c:v>-0.83268266525182388</c:v>
                </c:pt>
                <c:pt idx="12">
                  <c:v>-0.56066730616973737</c:v>
                </c:pt>
                <c:pt idx="20">
                  <c:v>-0.25570701687732372</c:v>
                </c:pt>
                <c:pt idx="24">
                  <c:v>-0.11633856484638239</c:v>
                </c:pt>
                <c:pt idx="29">
                  <c:v>3.1408464251624121E-2</c:v>
                </c:pt>
                <c:pt idx="33">
                  <c:v>0.10924096858820327</c:v>
                </c:pt>
                <c:pt idx="38">
                  <c:v>0.16849748352303268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372-7F44-ACA6-7820FCDE613A}"/>
            </c:ext>
          </c:extLst>
        </c:ser>
        <c:ser>
          <c:idx val="23"/>
          <c:order val="23"/>
          <c:tx>
            <c:strRef>
              <c:f>'IV_2-OD-log'!$Z$74</c:f>
              <c:strCache>
                <c:ptCount val="1"/>
                <c:pt idx="0">
                  <c:v>OD_24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'IV_2-OD-log'!$Z$75:$Z$136</c:f>
              <c:numCache>
                <c:formatCode>General</c:formatCode>
                <c:ptCount val="62"/>
                <c:pt idx="0">
                  <c:v>-2</c:v>
                </c:pt>
                <c:pt idx="1">
                  <c:v>-2</c:v>
                </c:pt>
                <c:pt idx="7">
                  <c:v>-0.9244530386074693</c:v>
                </c:pt>
                <c:pt idx="12">
                  <c:v>-0.55284196865778079</c:v>
                </c:pt>
                <c:pt idx="20">
                  <c:v>-0.29929628285498067</c:v>
                </c:pt>
                <c:pt idx="24">
                  <c:v>-0.12205304837081175</c:v>
                </c:pt>
                <c:pt idx="29">
                  <c:v>6.8937079479004558E-3</c:v>
                </c:pt>
                <c:pt idx="33">
                  <c:v>0.12057393120584989</c:v>
                </c:pt>
                <c:pt idx="38">
                  <c:v>0.16435285578443709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372-7F44-ACA6-7820FCDE613A}"/>
            </c:ext>
          </c:extLst>
        </c:ser>
        <c:ser>
          <c:idx val="24"/>
          <c:order val="24"/>
          <c:tx>
            <c:strRef>
              <c:f>'IV_2-OD-log'!$AA$74</c:f>
              <c:strCache>
                <c:ptCount val="1"/>
                <c:pt idx="0">
                  <c:v>OD_25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'IV_2-OD-log'!$AA$75:$AA$136</c:f>
              <c:numCache>
                <c:formatCode>General</c:formatCode>
                <c:ptCount val="62"/>
                <c:pt idx="0">
                  <c:v>-2</c:v>
                </c:pt>
                <c:pt idx="1">
                  <c:v>-1.5686362358410126</c:v>
                </c:pt>
                <c:pt idx="7">
                  <c:v>-1.0861861476162833</c:v>
                </c:pt>
                <c:pt idx="10">
                  <c:v>-0.92811799269387463</c:v>
                </c:pt>
                <c:pt idx="18">
                  <c:v>-0.59859945921845592</c:v>
                </c:pt>
                <c:pt idx="23">
                  <c:v>-0.22988470521289839</c:v>
                </c:pt>
                <c:pt idx="27">
                  <c:v>5.1805125037803143E-3</c:v>
                </c:pt>
                <c:pt idx="31">
                  <c:v>0.27508089845685851</c:v>
                </c:pt>
                <c:pt idx="36">
                  <c:v>0.37069809257557684</c:v>
                </c:pt>
                <c:pt idx="42">
                  <c:v>0.43648069500949499</c:v>
                </c:pt>
                <c:pt idx="46">
                  <c:v>0.49471102520526272</c:v>
                </c:pt>
                <c:pt idx="50">
                  <c:v>0.50609895992844045</c:v>
                </c:pt>
                <c:pt idx="54">
                  <c:v>0.56312496033804438</c:v>
                </c:pt>
                <c:pt idx="57">
                  <c:v>0.62231766083384432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372-7F44-ACA6-7820FCDE613A}"/>
            </c:ext>
          </c:extLst>
        </c:ser>
        <c:ser>
          <c:idx val="25"/>
          <c:order val="25"/>
          <c:tx>
            <c:strRef>
              <c:f>'IV_2-OD-log'!$AB$74</c:f>
              <c:strCache>
                <c:ptCount val="1"/>
                <c:pt idx="0">
                  <c:v>OD_26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'IV_2-OD-log'!$AB$75:$AB$136</c:f>
              <c:numCache>
                <c:formatCode>General</c:formatCode>
                <c:ptCount val="62"/>
                <c:pt idx="0">
                  <c:v>-2</c:v>
                </c:pt>
                <c:pt idx="1">
                  <c:v>-1.5528419686577808</c:v>
                </c:pt>
                <c:pt idx="7">
                  <c:v>-1.1366771398795441</c:v>
                </c:pt>
                <c:pt idx="10">
                  <c:v>-0.94309514866352739</c:v>
                </c:pt>
                <c:pt idx="18">
                  <c:v>-0.58169870868025453</c:v>
                </c:pt>
                <c:pt idx="23">
                  <c:v>-0.26042765554990804</c:v>
                </c:pt>
                <c:pt idx="27">
                  <c:v>2.4895960107484977E-2</c:v>
                </c:pt>
                <c:pt idx="31">
                  <c:v>0.26292546933183158</c:v>
                </c:pt>
                <c:pt idx="36">
                  <c:v>0.36903022180915301</c:v>
                </c:pt>
                <c:pt idx="42">
                  <c:v>0.40449161775868592</c:v>
                </c:pt>
                <c:pt idx="46">
                  <c:v>0.48244479191826517</c:v>
                </c:pt>
                <c:pt idx="50">
                  <c:v>0.52891670027765469</c:v>
                </c:pt>
                <c:pt idx="54">
                  <c:v>0.53288171940739726</c:v>
                </c:pt>
                <c:pt idx="57">
                  <c:v>0.59117595031179138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72-7F44-ACA6-7820FCDE613A}"/>
            </c:ext>
          </c:extLst>
        </c:ser>
        <c:ser>
          <c:idx val="26"/>
          <c:order val="26"/>
          <c:tx>
            <c:strRef>
              <c:f>'IV_2-OD-log'!$AC$74</c:f>
              <c:strCache>
                <c:ptCount val="1"/>
                <c:pt idx="0">
                  <c:v>OD_27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'IV_2-OD-log'!$AC$75:$AC$136</c:f>
              <c:numCache>
                <c:formatCode>General</c:formatCode>
                <c:ptCount val="62"/>
                <c:pt idx="0">
                  <c:v>-2</c:v>
                </c:pt>
                <c:pt idx="1">
                  <c:v>-1.6020599913279623</c:v>
                </c:pt>
                <c:pt idx="7">
                  <c:v>-1.0705810742857071</c:v>
                </c:pt>
                <c:pt idx="10">
                  <c:v>-0.97881070093006195</c:v>
                </c:pt>
                <c:pt idx="18">
                  <c:v>-0.5767541260631921</c:v>
                </c:pt>
                <c:pt idx="23">
                  <c:v>-0.23358715288760054</c:v>
                </c:pt>
                <c:pt idx="27">
                  <c:v>5.0379756261457784E-2</c:v>
                </c:pt>
                <c:pt idx="31">
                  <c:v>0.24797326636180664</c:v>
                </c:pt>
                <c:pt idx="36">
                  <c:v>0.36642295722597273</c:v>
                </c:pt>
                <c:pt idx="42">
                  <c:v>0.42209716313171031</c:v>
                </c:pt>
                <c:pt idx="46">
                  <c:v>0.48000694295715063</c:v>
                </c:pt>
                <c:pt idx="50">
                  <c:v>0.52192224488350047</c:v>
                </c:pt>
                <c:pt idx="54">
                  <c:v>0.55533632799526678</c:v>
                </c:pt>
                <c:pt idx="57">
                  <c:v>0.588159616383092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372-7F44-ACA6-7820FCDE613A}"/>
            </c:ext>
          </c:extLst>
        </c:ser>
        <c:ser>
          <c:idx val="27"/>
          <c:order val="27"/>
          <c:tx>
            <c:strRef>
              <c:f>'IV_2-OD-log'!$AD$74</c:f>
              <c:strCache>
                <c:ptCount val="1"/>
                <c:pt idx="0">
                  <c:v>OD_28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'IV_2-OD-log'!$AD$75:$AD$136</c:f>
              <c:numCache>
                <c:formatCode>General</c:formatCode>
                <c:ptCount val="62"/>
                <c:pt idx="0">
                  <c:v>-2</c:v>
                </c:pt>
                <c:pt idx="1">
                  <c:v>-1.6777807052660807</c:v>
                </c:pt>
                <c:pt idx="3">
                  <c:v>-1.1674910872937636</c:v>
                </c:pt>
                <c:pt idx="7">
                  <c:v>-0.82102305270683062</c:v>
                </c:pt>
                <c:pt idx="12">
                  <c:v>-0.57024771999759194</c:v>
                </c:pt>
                <c:pt idx="20">
                  <c:v>-0.42712839779951983</c:v>
                </c:pt>
                <c:pt idx="24">
                  <c:v>-0.3925449767853314</c:v>
                </c:pt>
                <c:pt idx="29">
                  <c:v>-0.35556141053216145</c:v>
                </c:pt>
                <c:pt idx="33">
                  <c:v>-0.36754270781527576</c:v>
                </c:pt>
                <c:pt idx="38">
                  <c:v>-0.35556141053216145</c:v>
                </c:pt>
                <c:pt idx="43">
                  <c:v>-0.34008379993014975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372-7F44-ACA6-7820FCDE613A}"/>
            </c:ext>
          </c:extLst>
        </c:ser>
        <c:ser>
          <c:idx val="28"/>
          <c:order val="28"/>
          <c:tx>
            <c:strRef>
              <c:f>'IV_2-OD-log'!$AE$74</c:f>
              <c:strCache>
                <c:ptCount val="1"/>
                <c:pt idx="0">
                  <c:v>OD_29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'IV_2-OD-log'!$AE$75:$AE$136</c:f>
              <c:numCache>
                <c:formatCode>General</c:formatCode>
                <c:ptCount val="62"/>
                <c:pt idx="0">
                  <c:v>-2</c:v>
                </c:pt>
                <c:pt idx="1">
                  <c:v>-1.6197887582883939</c:v>
                </c:pt>
                <c:pt idx="3">
                  <c:v>-1.1249387366082999</c:v>
                </c:pt>
                <c:pt idx="7">
                  <c:v>-0.80410034759076621</c:v>
                </c:pt>
                <c:pt idx="12">
                  <c:v>-0.52724355068278772</c:v>
                </c:pt>
                <c:pt idx="20">
                  <c:v>-0.37468754903832613</c:v>
                </c:pt>
                <c:pt idx="24">
                  <c:v>-0.30189945437661009</c:v>
                </c:pt>
                <c:pt idx="29">
                  <c:v>-0.26680273489343054</c:v>
                </c:pt>
                <c:pt idx="33">
                  <c:v>-0.25727486869530169</c:v>
                </c:pt>
                <c:pt idx="38">
                  <c:v>-0.27984069659404309</c:v>
                </c:pt>
                <c:pt idx="43">
                  <c:v>-0.25258819211357664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372-7F44-ACA6-7820FCDE613A}"/>
            </c:ext>
          </c:extLst>
        </c:ser>
        <c:ser>
          <c:idx val="29"/>
          <c:order val="29"/>
          <c:tx>
            <c:strRef>
              <c:f>'IV_2-OD-log'!$AF$74</c:f>
              <c:strCache>
                <c:ptCount val="1"/>
                <c:pt idx="0">
                  <c:v>OD_30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'IV_2-OD-log'!$B$75:$B$136</c:f>
              <c:numCache>
                <c:formatCode>General</c:formatCode>
                <c:ptCount val="62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210</c:v>
                </c:pt>
                <c:pt idx="25">
                  <c:v>215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315</c:v>
                </c:pt>
                <c:pt idx="41">
                  <c:v>320</c:v>
                </c:pt>
                <c:pt idx="42">
                  <c:v>325</c:v>
                </c:pt>
                <c:pt idx="43">
                  <c:v>330</c:v>
                </c:pt>
                <c:pt idx="44">
                  <c:v>335</c:v>
                </c:pt>
                <c:pt idx="45">
                  <c:v>345</c:v>
                </c:pt>
                <c:pt idx="46">
                  <c:v>350</c:v>
                </c:pt>
                <c:pt idx="47">
                  <c:v>360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405</c:v>
                </c:pt>
                <c:pt idx="54">
                  <c:v>410</c:v>
                </c:pt>
                <c:pt idx="55">
                  <c:v>420</c:v>
                </c:pt>
                <c:pt idx="56">
                  <c:v>425</c:v>
                </c:pt>
                <c:pt idx="57">
                  <c:v>440</c:v>
                </c:pt>
                <c:pt idx="58">
                  <c:v>450</c:v>
                </c:pt>
                <c:pt idx="59">
                  <c:v>455</c:v>
                </c:pt>
                <c:pt idx="60">
                  <c:v>485</c:v>
                </c:pt>
                <c:pt idx="61">
                  <c:v>507</c:v>
                </c:pt>
              </c:numCache>
            </c:numRef>
          </c:xVal>
          <c:yVal>
            <c:numRef>
              <c:f>'IV_2-OD-log'!$AF$75:$AF$136</c:f>
              <c:numCache>
                <c:formatCode>General</c:formatCode>
                <c:ptCount val="62"/>
                <c:pt idx="0">
                  <c:v>-2</c:v>
                </c:pt>
                <c:pt idx="1">
                  <c:v>-1.4436974992327127</c:v>
                </c:pt>
                <c:pt idx="3">
                  <c:v>-1.1249387366082999</c:v>
                </c:pt>
                <c:pt idx="7">
                  <c:v>-0.76700388960784616</c:v>
                </c:pt>
                <c:pt idx="12">
                  <c:v>-0.48148606012211248</c:v>
                </c:pt>
                <c:pt idx="20">
                  <c:v>-0.36754270781527576</c:v>
                </c:pt>
                <c:pt idx="24">
                  <c:v>-0.28988263488818372</c:v>
                </c:pt>
                <c:pt idx="29">
                  <c:v>-0.2865094569060575</c:v>
                </c:pt>
                <c:pt idx="33">
                  <c:v>-0.36754270781527576</c:v>
                </c:pt>
                <c:pt idx="38">
                  <c:v>-0.25570701687732372</c:v>
                </c:pt>
                <c:pt idx="43">
                  <c:v>-0.26201267366656922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372-7F44-ACA6-7820FCDE6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24559"/>
        <c:axId val="996235039"/>
      </c:scatterChart>
      <c:valAx>
        <c:axId val="99712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Time (min</a:t>
                </a:r>
                <a:r>
                  <a:rPr lang="en-US" sz="1800" b="0" i="0" u="none" strike="noStrike" baseline="0"/>
                  <a:t> 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35039"/>
        <c:crosses val="autoZero"/>
        <c:crossBetween val="midCat"/>
      </c:valAx>
      <c:valAx>
        <c:axId val="9962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1" baseline="0">
                    <a:effectLst/>
                  </a:rPr>
                  <a:t>E. coli </a:t>
                </a:r>
                <a:r>
                  <a:rPr lang="en-US" sz="1800" b="0" i="0" baseline="0">
                    <a:effectLst/>
                  </a:rPr>
                  <a:t>IV-2 OD  ( logged)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9817073170731708E-2"/>
              <c:y val="0.27231972217065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2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38100</xdr:colOff>
      <xdr:row>1</xdr:row>
      <xdr:rowOff>76200</xdr:rowOff>
    </xdr:from>
    <xdr:to>
      <xdr:col>47</xdr:col>
      <xdr:colOff>812800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3E18D-6920-184C-B144-8428323ED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660400</xdr:colOff>
      <xdr:row>1</xdr:row>
      <xdr:rowOff>190500</xdr:rowOff>
    </xdr:from>
    <xdr:to>
      <xdr:col>42</xdr:col>
      <xdr:colOff>508000</xdr:colOff>
      <xdr:row>21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03749-CF79-5146-BD96-0931E1E4E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609600</xdr:colOff>
      <xdr:row>2</xdr:row>
      <xdr:rowOff>63500</xdr:rowOff>
    </xdr:from>
    <xdr:to>
      <xdr:col>27</xdr:col>
      <xdr:colOff>177800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CA0C1-B521-194D-A2F8-F33A9C69D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393700</xdr:colOff>
      <xdr:row>2</xdr:row>
      <xdr:rowOff>76200</xdr:rowOff>
    </xdr:from>
    <xdr:to>
      <xdr:col>25</xdr:col>
      <xdr:colOff>38100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369AF-EEB9-CE48-A017-A6AAC83A7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38100</xdr:colOff>
      <xdr:row>1</xdr:row>
      <xdr:rowOff>76200</xdr:rowOff>
    </xdr:from>
    <xdr:to>
      <xdr:col>47</xdr:col>
      <xdr:colOff>812800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0CED3-B5C5-3A4E-BC27-AD8637634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38100</xdr:colOff>
      <xdr:row>94</xdr:row>
      <xdr:rowOff>76200</xdr:rowOff>
    </xdr:from>
    <xdr:to>
      <xdr:col>46</xdr:col>
      <xdr:colOff>406400</xdr:colOff>
      <xdr:row>115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511F2D-3598-8045-B4A8-E1B77D18C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660400</xdr:colOff>
      <xdr:row>1</xdr:row>
      <xdr:rowOff>190500</xdr:rowOff>
    </xdr:from>
    <xdr:to>
      <xdr:col>42</xdr:col>
      <xdr:colOff>508000</xdr:colOff>
      <xdr:row>21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426E8-DEDE-1742-B54B-12F23DAA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38100</xdr:colOff>
      <xdr:row>94</xdr:row>
      <xdr:rowOff>76200</xdr:rowOff>
    </xdr:from>
    <xdr:to>
      <xdr:col>46</xdr:col>
      <xdr:colOff>406400</xdr:colOff>
      <xdr:row>115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8A3647-0365-A04D-9D8E-7A4E40418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571500</xdr:colOff>
      <xdr:row>60</xdr:row>
      <xdr:rowOff>76200</xdr:rowOff>
    </xdr:from>
    <xdr:to>
      <xdr:col>43</xdr:col>
      <xdr:colOff>190500</xdr:colOff>
      <xdr:row>80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D0C154-EEFF-D745-8188-68015BFD0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609600</xdr:colOff>
      <xdr:row>2</xdr:row>
      <xdr:rowOff>63500</xdr:rowOff>
    </xdr:from>
    <xdr:to>
      <xdr:col>27</xdr:col>
      <xdr:colOff>177800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4392D-3748-FF42-8EC0-D9C518EB1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127000</xdr:colOff>
      <xdr:row>73</xdr:row>
      <xdr:rowOff>203200</xdr:rowOff>
    </xdr:from>
    <xdr:to>
      <xdr:col>28</xdr:col>
      <xdr:colOff>685800</xdr:colOff>
      <xdr:row>94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F2F461-27C3-7342-A4BD-84BE50945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393700</xdr:colOff>
      <xdr:row>2</xdr:row>
      <xdr:rowOff>76200</xdr:rowOff>
    </xdr:from>
    <xdr:to>
      <xdr:col>25</xdr:col>
      <xdr:colOff>38100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EC400-7E00-F849-A64A-3D0F73EE5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787400</xdr:colOff>
      <xdr:row>67</xdr:row>
      <xdr:rowOff>228600</xdr:rowOff>
    </xdr:from>
    <xdr:to>
      <xdr:col>23</xdr:col>
      <xdr:colOff>762000</xdr:colOff>
      <xdr:row>89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1A29D0-9A9C-474C-8DC1-93D98B163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02E4-B349-0740-B040-4B91A0C3875B}">
  <dimension ref="B3:AI66"/>
  <sheetViews>
    <sheetView topLeftCell="AH1" workbookViewId="0">
      <selection activeCell="AX33" sqref="AX33"/>
    </sheetView>
  </sheetViews>
  <sheetFormatPr baseColWidth="10" defaultRowHeight="16" x14ac:dyDescent="0.2"/>
  <cols>
    <col min="1" max="1" width="10.83203125" style="6"/>
    <col min="2" max="2" width="14.6640625" style="6" customWidth="1"/>
    <col min="3" max="3" width="11.33203125" style="6" customWidth="1"/>
    <col min="4" max="16384" width="10.83203125" style="6"/>
  </cols>
  <sheetData>
    <row r="3" spans="2:35" ht="20" x14ac:dyDescent="0.2">
      <c r="B3" s="8" t="s">
        <v>0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14</v>
      </c>
      <c r="P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9" t="s">
        <v>21</v>
      </c>
      <c r="W3" s="9" t="s">
        <v>22</v>
      </c>
      <c r="X3" s="9" t="s">
        <v>23</v>
      </c>
      <c r="Y3" s="9" t="s">
        <v>24</v>
      </c>
      <c r="Z3" s="9" t="s">
        <v>25</v>
      </c>
      <c r="AA3" s="9" t="s">
        <v>26</v>
      </c>
      <c r="AB3" s="9" t="s">
        <v>27</v>
      </c>
      <c r="AC3" s="9" t="s">
        <v>28</v>
      </c>
      <c r="AD3" s="9" t="s">
        <v>29</v>
      </c>
      <c r="AE3" s="9" t="s">
        <v>30</v>
      </c>
      <c r="AF3" s="9" t="s">
        <v>31</v>
      </c>
      <c r="AG3" s="9" t="s">
        <v>32</v>
      </c>
      <c r="AH3" s="9" t="s">
        <v>33</v>
      </c>
      <c r="AI3" s="9" t="s">
        <v>34</v>
      </c>
    </row>
    <row r="4" spans="2:35" ht="20" x14ac:dyDescent="0.2">
      <c r="B4" s="5">
        <v>0</v>
      </c>
      <c r="C4" s="5">
        <v>0.01</v>
      </c>
      <c r="D4" s="5">
        <v>0.01</v>
      </c>
      <c r="E4" s="5">
        <v>0.01</v>
      </c>
      <c r="F4" s="5">
        <v>0.01</v>
      </c>
      <c r="G4" s="5">
        <v>0.01</v>
      </c>
      <c r="H4" s="5">
        <v>0.01</v>
      </c>
      <c r="I4" s="5"/>
      <c r="J4" s="5"/>
      <c r="K4" s="5">
        <v>0.01</v>
      </c>
      <c r="L4" s="5">
        <v>0.01</v>
      </c>
      <c r="M4" s="5">
        <v>0.01</v>
      </c>
      <c r="N4" s="5">
        <v>0.01</v>
      </c>
      <c r="O4" s="5">
        <v>0.01</v>
      </c>
      <c r="P4" s="5">
        <v>0.01</v>
      </c>
      <c r="Q4" s="5">
        <v>0.01</v>
      </c>
      <c r="R4" s="5">
        <v>0.01</v>
      </c>
      <c r="S4" s="5">
        <v>0.01</v>
      </c>
      <c r="T4" s="5">
        <v>0.01</v>
      </c>
      <c r="U4" s="5">
        <v>0.01</v>
      </c>
      <c r="V4" s="5">
        <v>0.01</v>
      </c>
      <c r="W4" s="5">
        <v>0.01</v>
      </c>
      <c r="X4" s="5">
        <v>0.02</v>
      </c>
      <c r="Y4" s="5">
        <v>0.02</v>
      </c>
      <c r="Z4" s="5">
        <v>0.02</v>
      </c>
      <c r="AA4" s="5">
        <v>0.01</v>
      </c>
      <c r="AB4" s="5">
        <v>0.01</v>
      </c>
      <c r="AC4" s="5">
        <v>0.01</v>
      </c>
      <c r="AD4" s="5">
        <v>0.01</v>
      </c>
      <c r="AE4" s="5">
        <v>0.01</v>
      </c>
      <c r="AF4" s="5">
        <v>0.01</v>
      </c>
      <c r="AG4" s="5">
        <v>0.01</v>
      </c>
      <c r="AH4" s="5">
        <v>0.01</v>
      </c>
      <c r="AI4" s="5">
        <v>0.01</v>
      </c>
    </row>
    <row r="5" spans="2:35" ht="20" x14ac:dyDescent="0.2">
      <c r="B5" s="5">
        <v>60</v>
      </c>
      <c r="C5" s="5">
        <v>1.2E-2</v>
      </c>
      <c r="D5" s="5">
        <v>8.9999999999999993E-3</v>
      </c>
      <c r="E5" s="5">
        <v>3.0000000000000001E-3</v>
      </c>
      <c r="X5" s="5">
        <v>6.8000000000000005E-2</v>
      </c>
      <c r="Y5" s="5">
        <v>0.1</v>
      </c>
      <c r="Z5" s="5">
        <v>6.3E-2</v>
      </c>
      <c r="AA5" s="5">
        <v>2.1000000000000001E-2</v>
      </c>
      <c r="AB5" s="5">
        <v>1.7999999999999999E-2</v>
      </c>
      <c r="AC5" s="5">
        <v>1.0999999999999999E-2</v>
      </c>
      <c r="AD5" s="5">
        <v>3.4000000000000002E-2</v>
      </c>
      <c r="AE5" s="5">
        <v>2.3E-2</v>
      </c>
      <c r="AF5" s="5">
        <v>2.4E-2</v>
      </c>
      <c r="AG5" s="5">
        <v>3.5999999999999997E-2</v>
      </c>
      <c r="AH5" s="5">
        <v>3.1E-2</v>
      </c>
      <c r="AI5" s="5">
        <v>3.4000000000000002E-2</v>
      </c>
    </row>
    <row r="6" spans="2:35" ht="20" x14ac:dyDescent="0.2">
      <c r="B6" s="5">
        <v>90</v>
      </c>
      <c r="C6" s="5"/>
      <c r="D6" s="5"/>
      <c r="E6" s="5"/>
      <c r="F6" s="5"/>
      <c r="G6" s="5"/>
      <c r="H6" s="5"/>
      <c r="I6" s="5"/>
      <c r="J6" s="5"/>
      <c r="K6" s="5">
        <v>6.0999999999999999E-2</v>
      </c>
      <c r="L6" s="5">
        <v>5.6000000000000001E-2</v>
      </c>
      <c r="M6" s="5">
        <v>5.6000000000000001E-2</v>
      </c>
      <c r="N6" s="5">
        <v>5.8000000000000003E-2</v>
      </c>
      <c r="O6" s="5"/>
      <c r="P6" s="5"/>
      <c r="Q6" s="5"/>
      <c r="R6" s="5">
        <v>0.224</v>
      </c>
      <c r="S6" s="5">
        <v>0.219</v>
      </c>
      <c r="T6" s="5">
        <v>0.20499999999999999</v>
      </c>
      <c r="U6" s="5">
        <v>0.224</v>
      </c>
      <c r="V6" s="5">
        <v>0.219</v>
      </c>
      <c r="W6" s="5">
        <v>0.20499999999999999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2:35" ht="20" x14ac:dyDescent="0.2">
      <c r="B7" s="5">
        <v>100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>
        <v>0.27900000000000003</v>
      </c>
      <c r="S7" s="5">
        <v>0.25600000000000001</v>
      </c>
      <c r="T7" s="5">
        <v>0.28000000000000003</v>
      </c>
      <c r="U7" s="5">
        <v>0.27900000000000003</v>
      </c>
      <c r="V7" s="5">
        <v>0.25600000000000001</v>
      </c>
      <c r="W7" s="5">
        <v>0.28000000000000003</v>
      </c>
      <c r="X7" s="5">
        <v>0.19700000000000001</v>
      </c>
      <c r="Y7" s="5">
        <v>0.24099999999999999</v>
      </c>
      <c r="Z7" s="5">
        <v>0.2</v>
      </c>
      <c r="AA7" s="5"/>
      <c r="AB7" s="5"/>
      <c r="AC7" s="5"/>
      <c r="AD7" s="5"/>
      <c r="AE7" s="5"/>
      <c r="AF7" s="5"/>
      <c r="AG7" s="5">
        <v>7.8E-2</v>
      </c>
      <c r="AH7" s="5">
        <v>7.8E-2</v>
      </c>
      <c r="AI7" s="5">
        <v>7.0999999999999994E-2</v>
      </c>
    </row>
    <row r="8" spans="2:35" ht="20" x14ac:dyDescent="0.2">
      <c r="B8" s="5">
        <v>105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>
        <v>0.34100000000000003</v>
      </c>
      <c r="S8" s="5">
        <v>0.30299999999999999</v>
      </c>
      <c r="T8" s="5">
        <v>0.34300000000000003</v>
      </c>
      <c r="U8" s="5">
        <v>0.34100000000000003</v>
      </c>
      <c r="V8" s="5">
        <v>0.30299999999999999</v>
      </c>
      <c r="W8" s="5">
        <v>0.34300000000000003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2:35" ht="20" x14ac:dyDescent="0.2">
      <c r="B9" s="5">
        <v>110</v>
      </c>
      <c r="C9" s="5"/>
      <c r="D9" s="5"/>
      <c r="E9" s="5"/>
      <c r="F9" s="5">
        <v>0.10299999999999999</v>
      </c>
      <c r="G9" s="5">
        <v>0.09</v>
      </c>
      <c r="H9" s="5">
        <v>8.4000000000000005E-2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>
        <v>0.254</v>
      </c>
      <c r="Y9" s="5">
        <v>0.32200000000000001</v>
      </c>
      <c r="Z9" s="5">
        <v>0.253</v>
      </c>
      <c r="AA9" s="5"/>
      <c r="AB9" s="5"/>
      <c r="AC9" s="5"/>
      <c r="AD9" s="5"/>
      <c r="AE9" s="5"/>
      <c r="AF9" s="5"/>
      <c r="AG9" s="5"/>
      <c r="AH9" s="5"/>
      <c r="AI9" s="5"/>
    </row>
    <row r="10" spans="2:35" ht="20" x14ac:dyDescent="0.2">
      <c r="B10" s="7">
        <v>115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>
        <v>0.28399999999999997</v>
      </c>
      <c r="Y10" s="5"/>
      <c r="Z10" s="5">
        <v>0.312</v>
      </c>
      <c r="AA10" s="5"/>
      <c r="AB10" s="5"/>
      <c r="AC10" s="5"/>
      <c r="AD10" s="5"/>
      <c r="AE10" s="5"/>
      <c r="AF10" s="5"/>
      <c r="AG10" s="5"/>
      <c r="AH10" s="5"/>
      <c r="AI10" s="5"/>
    </row>
    <row r="11" spans="2:35" ht="20" x14ac:dyDescent="0.2">
      <c r="B11" s="5">
        <v>120</v>
      </c>
      <c r="C11" s="5">
        <v>1.2E-2</v>
      </c>
      <c r="D11" s="5">
        <v>1.0999999999999999E-2</v>
      </c>
      <c r="E11" s="5">
        <v>8.0000000000000002E-3</v>
      </c>
      <c r="O11" s="5">
        <v>6.8000000000000005E-2</v>
      </c>
      <c r="P11" s="5">
        <v>6.6000000000000003E-2</v>
      </c>
      <c r="Q11" s="5">
        <v>6.4000000000000001E-2</v>
      </c>
      <c r="AA11" s="5">
        <v>0.13200000000000001</v>
      </c>
      <c r="AB11" s="5">
        <v>0.114</v>
      </c>
      <c r="AC11" s="5">
        <v>0.19</v>
      </c>
      <c r="AD11" s="5">
        <v>8.6999999999999994E-2</v>
      </c>
      <c r="AE11" s="5">
        <v>7.2999999999999995E-2</v>
      </c>
      <c r="AF11" s="5">
        <v>6.7000000000000004E-2</v>
      </c>
      <c r="AG11" s="5">
        <v>0.154</v>
      </c>
      <c r="AH11" s="5">
        <v>0.153</v>
      </c>
      <c r="AI11" s="5">
        <v>0.18</v>
      </c>
    </row>
    <row r="12" spans="2:35" ht="20" x14ac:dyDescent="0.2">
      <c r="B12" s="5">
        <v>130</v>
      </c>
      <c r="C12" s="5"/>
      <c r="D12" s="5"/>
      <c r="E12" s="5"/>
      <c r="I12" s="5"/>
      <c r="J12" s="5"/>
      <c r="K12" s="5">
        <v>0.17899999999999999</v>
      </c>
      <c r="O12" s="5"/>
      <c r="P12" s="5"/>
      <c r="Q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2:35" ht="20" x14ac:dyDescent="0.2">
      <c r="B13" s="5">
        <v>135</v>
      </c>
      <c r="C13" s="5"/>
      <c r="D13" s="5"/>
      <c r="E13" s="5"/>
      <c r="L13" s="5">
        <v>0.193</v>
      </c>
      <c r="M13" s="5">
        <v>0.184</v>
      </c>
      <c r="N13" s="5">
        <v>0.19700000000000001</v>
      </c>
      <c r="R13" s="5">
        <v>0.44700000000000001</v>
      </c>
      <c r="S13" s="5">
        <v>0.437</v>
      </c>
      <c r="T13" s="5">
        <v>0.45600000000000002</v>
      </c>
      <c r="U13" s="5">
        <v>0.44700000000000001</v>
      </c>
      <c r="V13" s="5">
        <v>0.437</v>
      </c>
      <c r="W13" s="5">
        <v>0.45600000000000002</v>
      </c>
      <c r="AA13" s="5"/>
      <c r="AB13" s="5"/>
      <c r="AC13" s="5"/>
      <c r="AD13" s="5"/>
      <c r="AE13" s="5"/>
      <c r="AF13" s="5"/>
      <c r="AG13" s="5"/>
      <c r="AH13" s="5"/>
      <c r="AI13" s="5"/>
    </row>
    <row r="14" spans="2:35" ht="20" x14ac:dyDescent="0.2">
      <c r="B14" s="5">
        <v>140</v>
      </c>
      <c r="C14" s="5"/>
      <c r="D14" s="5"/>
      <c r="E14" s="5"/>
      <c r="H14" s="5"/>
      <c r="AD14" s="5">
        <v>0.126</v>
      </c>
      <c r="AE14" s="5">
        <v>0.11600000000000001</v>
      </c>
      <c r="AF14" s="5">
        <v>0.113</v>
      </c>
    </row>
    <row r="15" spans="2:35" ht="20" x14ac:dyDescent="0.2">
      <c r="B15" s="5">
        <v>145</v>
      </c>
      <c r="C15" s="5"/>
      <c r="D15" s="5"/>
      <c r="E15" s="5"/>
      <c r="F15" s="5">
        <v>0.224</v>
      </c>
      <c r="G15" s="5">
        <v>0.22500000000000001</v>
      </c>
      <c r="H15" s="5">
        <v>0.22800000000000001</v>
      </c>
      <c r="I15" s="5"/>
      <c r="J15" s="5"/>
      <c r="K15" s="5">
        <v>0.24099999999999999</v>
      </c>
      <c r="X15" s="5">
        <v>0.56799999999999995</v>
      </c>
      <c r="Y15" s="5">
        <v>0.55600000000000005</v>
      </c>
      <c r="Z15" s="5">
        <v>0.54600000000000004</v>
      </c>
    </row>
    <row r="16" spans="2:35" ht="20" x14ac:dyDescent="0.2">
      <c r="B16" s="5">
        <v>150</v>
      </c>
      <c r="C16" s="5"/>
      <c r="D16" s="5"/>
      <c r="E16" s="5"/>
      <c r="L16" s="5">
        <v>0.255</v>
      </c>
      <c r="M16" s="5">
        <v>0.251</v>
      </c>
      <c r="N16" s="5">
        <v>0.26600000000000001</v>
      </c>
      <c r="AA16" s="5">
        <v>0.31900000000000001</v>
      </c>
      <c r="AB16" s="5">
        <v>0.309</v>
      </c>
      <c r="AC16" s="5">
        <v>0.31</v>
      </c>
      <c r="AG16" s="5">
        <v>0.32</v>
      </c>
      <c r="AH16" s="5">
        <v>0.32</v>
      </c>
      <c r="AI16" s="5">
        <v>0.32600000000000001</v>
      </c>
    </row>
    <row r="17" spans="2:35" ht="20" x14ac:dyDescent="0.2">
      <c r="B17" s="5">
        <v>155</v>
      </c>
      <c r="C17" s="5"/>
      <c r="D17" s="5"/>
      <c r="E17" s="5" t="s">
        <v>1</v>
      </c>
      <c r="I17" s="5"/>
      <c r="J17" s="5"/>
      <c r="K17" s="5">
        <v>0.308</v>
      </c>
      <c r="L17" s="5"/>
      <c r="M17" s="5"/>
      <c r="N17" s="5"/>
      <c r="O17" s="5">
        <v>0.17299999999999999</v>
      </c>
      <c r="P17" s="5">
        <v>0.16200000000000001</v>
      </c>
      <c r="Q17" s="5">
        <v>0.16300000000000001</v>
      </c>
    </row>
    <row r="18" spans="2:35" ht="20" x14ac:dyDescent="0.2">
      <c r="B18" s="5">
        <v>160</v>
      </c>
      <c r="C18" s="5"/>
      <c r="D18" s="5"/>
      <c r="E18" s="5"/>
      <c r="F18" s="5">
        <v>0.32600000000000001</v>
      </c>
      <c r="G18" s="5">
        <v>0.30599999999999999</v>
      </c>
      <c r="I18" s="5"/>
      <c r="J18" s="5"/>
      <c r="K18" s="5"/>
      <c r="L18" s="5"/>
      <c r="M18" s="5"/>
      <c r="N18" s="5"/>
    </row>
    <row r="19" spans="2:35" ht="20" x14ac:dyDescent="0.2">
      <c r="B19" s="5">
        <v>165</v>
      </c>
      <c r="C19" s="5"/>
      <c r="D19" s="5"/>
      <c r="E19" s="5"/>
      <c r="I19" s="5"/>
      <c r="J19" s="5"/>
      <c r="K19" s="5"/>
      <c r="L19" s="5">
        <v>0.34899999999999998</v>
      </c>
      <c r="M19" s="5">
        <v>0.372</v>
      </c>
      <c r="N19" s="5">
        <v>0.38500000000000001</v>
      </c>
      <c r="R19" s="5">
        <v>0.70699999999999996</v>
      </c>
      <c r="S19" s="5">
        <v>0.66700000000000004</v>
      </c>
      <c r="T19" s="5">
        <v>0.64400000000000002</v>
      </c>
      <c r="U19" s="5">
        <v>0.70699999999999996</v>
      </c>
      <c r="V19" s="5">
        <v>0.66700000000000004</v>
      </c>
      <c r="W19" s="5">
        <v>0.64400000000000002</v>
      </c>
    </row>
    <row r="20" spans="2:35" ht="20" x14ac:dyDescent="0.2">
      <c r="B20" s="5">
        <v>168</v>
      </c>
      <c r="C20" s="5"/>
      <c r="D20" s="5"/>
      <c r="E20" s="5"/>
      <c r="F20" s="5">
        <v>0.39600000000000002</v>
      </c>
      <c r="G20" s="5">
        <v>0.36199999999999999</v>
      </c>
      <c r="H20" s="5">
        <v>0.373</v>
      </c>
      <c r="I20" s="5"/>
      <c r="J20" s="5"/>
      <c r="K20" s="5"/>
      <c r="L20" s="5"/>
      <c r="M20" s="5"/>
      <c r="N20" s="5"/>
    </row>
    <row r="21" spans="2:35" ht="20" x14ac:dyDescent="0.2">
      <c r="B21" s="5">
        <v>169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>
        <v>0.219</v>
      </c>
      <c r="P21" s="5">
        <v>0.16</v>
      </c>
      <c r="Q21" s="5">
        <v>0.21299999999999999</v>
      </c>
    </row>
    <row r="22" spans="2:35" ht="20" x14ac:dyDescent="0.2">
      <c r="B22" s="5">
        <v>170</v>
      </c>
      <c r="C22" s="5"/>
      <c r="D22" s="5"/>
      <c r="E22" s="5"/>
      <c r="O22" s="5"/>
      <c r="P22" s="5"/>
      <c r="Q22" s="5"/>
      <c r="AA22" s="5"/>
      <c r="AB22" s="5"/>
      <c r="AC22" s="5"/>
      <c r="AD22" s="5">
        <v>0.26700000000000002</v>
      </c>
      <c r="AE22" s="5">
        <v>0.24099999999999999</v>
      </c>
      <c r="AF22" s="5">
        <v>0.26900000000000002</v>
      </c>
      <c r="AG22" s="5"/>
      <c r="AH22" s="5"/>
      <c r="AI22" s="5"/>
    </row>
    <row r="23" spans="2:35" ht="20" x14ac:dyDescent="0.2">
      <c r="B23" s="7">
        <v>175</v>
      </c>
      <c r="C23" s="5"/>
      <c r="D23" s="5"/>
      <c r="E23" s="5"/>
      <c r="O23" s="5"/>
      <c r="P23" s="5"/>
      <c r="Q23" s="5"/>
      <c r="X23" s="5">
        <v>0.97299999999999998</v>
      </c>
      <c r="Y23" s="5">
        <v>0.95299999999999996</v>
      </c>
      <c r="Z23" s="5">
        <v>0.92900000000000005</v>
      </c>
      <c r="AA23" s="5"/>
      <c r="AB23" s="5"/>
      <c r="AC23" s="5"/>
      <c r="AD23" s="5"/>
      <c r="AE23" s="5"/>
      <c r="AF23" s="5"/>
      <c r="AG23" s="5"/>
      <c r="AH23" s="5"/>
      <c r="AI23" s="5"/>
    </row>
    <row r="24" spans="2:35" ht="20" x14ac:dyDescent="0.2">
      <c r="B24" s="5">
        <v>180</v>
      </c>
      <c r="C24" s="5">
        <v>0.05</v>
      </c>
      <c r="D24" s="5">
        <v>5.6000000000000001E-2</v>
      </c>
      <c r="E24" s="5">
        <v>5.0999999999999997E-2</v>
      </c>
      <c r="O24" s="5">
        <v>0.245</v>
      </c>
      <c r="P24" s="5">
        <v>0.23</v>
      </c>
      <c r="Q24" s="5">
        <v>0.26300000000000001</v>
      </c>
      <c r="AA24" s="5">
        <v>0.51200000000000001</v>
      </c>
      <c r="AB24" s="5">
        <v>0.38500000000000001</v>
      </c>
      <c r="AC24" s="5">
        <v>0.67800000000000005</v>
      </c>
      <c r="AG24" s="5">
        <v>0.69599999999999995</v>
      </c>
      <c r="AH24" s="5">
        <v>0.71399999999999997</v>
      </c>
      <c r="AI24" s="5">
        <v>0.69899999999999995</v>
      </c>
    </row>
    <row r="25" spans="2:35" ht="20" x14ac:dyDescent="0.2">
      <c r="B25" s="5">
        <v>190</v>
      </c>
      <c r="C25" s="5"/>
      <c r="D25" s="5"/>
      <c r="E25" s="5"/>
      <c r="O25" s="5">
        <v>0.313</v>
      </c>
      <c r="P25" s="5">
        <v>0.29899999999999999</v>
      </c>
      <c r="Q25" s="5">
        <v>0.32900000000000001</v>
      </c>
    </row>
    <row r="26" spans="2:35" ht="20" x14ac:dyDescent="0.2">
      <c r="B26" s="5">
        <v>195</v>
      </c>
      <c r="C26" s="5">
        <v>7.5999999999999998E-2</v>
      </c>
      <c r="D26" s="5">
        <v>0.08</v>
      </c>
      <c r="E26" s="5">
        <v>8.8999999999999996E-2</v>
      </c>
      <c r="L26" s="5">
        <v>0.47899999999999998</v>
      </c>
      <c r="M26" s="5">
        <v>0.49399999999999999</v>
      </c>
      <c r="N26" s="5">
        <v>0.50800000000000001</v>
      </c>
      <c r="R26" s="5">
        <v>1.022</v>
      </c>
      <c r="S26" s="5">
        <v>1.006</v>
      </c>
      <c r="T26" s="5">
        <v>1.002</v>
      </c>
      <c r="U26" s="5">
        <v>1.022</v>
      </c>
      <c r="V26" s="5">
        <v>1.006</v>
      </c>
      <c r="W26" s="5">
        <v>1.002</v>
      </c>
    </row>
    <row r="27" spans="2:35" ht="20" x14ac:dyDescent="0.2">
      <c r="B27" s="5">
        <v>200</v>
      </c>
      <c r="C27" s="5"/>
      <c r="D27" s="5"/>
      <c r="E27" s="5"/>
      <c r="L27" s="5"/>
      <c r="M27" s="5"/>
      <c r="N27" s="5"/>
      <c r="R27" s="5"/>
      <c r="S27" s="5"/>
      <c r="T27" s="5"/>
      <c r="U27" s="5"/>
      <c r="V27" s="5"/>
      <c r="W27" s="5"/>
      <c r="AD27" s="5">
        <v>0.59299999999999997</v>
      </c>
      <c r="AE27" s="5">
        <v>0.56100000000000005</v>
      </c>
      <c r="AF27" s="5">
        <v>0.55200000000000005</v>
      </c>
    </row>
    <row r="28" spans="2:35" ht="20" x14ac:dyDescent="0.2">
      <c r="B28" s="5">
        <v>210</v>
      </c>
      <c r="C28" s="5"/>
      <c r="D28" s="5"/>
      <c r="E28" s="5"/>
      <c r="F28" s="5">
        <v>0.60799999999999998</v>
      </c>
      <c r="G28" s="5">
        <v>0.62</v>
      </c>
      <c r="H28" s="5">
        <v>0.61499999999999999</v>
      </c>
      <c r="L28" s="5"/>
      <c r="M28" s="5"/>
      <c r="N28" s="5"/>
      <c r="O28" s="5">
        <v>0.44900000000000001</v>
      </c>
      <c r="P28" s="5">
        <v>0.40699999999999997</v>
      </c>
      <c r="Q28" s="5">
        <v>0.41299999999999998</v>
      </c>
      <c r="R28" s="5"/>
      <c r="S28" s="5"/>
      <c r="T28" s="5"/>
      <c r="U28" s="5"/>
      <c r="V28" s="5"/>
      <c r="W28" s="5"/>
      <c r="AA28" s="5">
        <v>0.8</v>
      </c>
      <c r="AB28" s="5">
        <v>0.81599999999999995</v>
      </c>
      <c r="AC28" s="5">
        <v>0.94499999999999995</v>
      </c>
      <c r="AG28" s="5">
        <v>1.036</v>
      </c>
      <c r="AH28" s="5">
        <v>1.0429999999999999</v>
      </c>
      <c r="AI28" s="5">
        <v>1.0249999999999999</v>
      </c>
    </row>
    <row r="29" spans="2:35" ht="20" x14ac:dyDescent="0.2">
      <c r="B29" s="7">
        <v>215</v>
      </c>
      <c r="C29" s="5"/>
      <c r="D29" s="5"/>
      <c r="E29" s="5"/>
      <c r="L29" s="5"/>
      <c r="M29" s="5"/>
      <c r="N29" s="5"/>
      <c r="R29" s="5"/>
      <c r="S29" s="5"/>
      <c r="T29" s="5"/>
      <c r="U29" s="5"/>
      <c r="V29" s="5"/>
      <c r="W29" s="5"/>
      <c r="X29" s="5">
        <v>1.4870000000000001</v>
      </c>
      <c r="Y29" s="5">
        <v>1.4650000000000001</v>
      </c>
      <c r="Z29" s="5">
        <v>1.2569999999999999</v>
      </c>
    </row>
    <row r="30" spans="2:35" ht="20" x14ac:dyDescent="0.2">
      <c r="B30" s="5">
        <v>225</v>
      </c>
      <c r="C30" s="5"/>
      <c r="D30" s="5"/>
      <c r="E30" s="5"/>
      <c r="L30" s="5">
        <v>0.9</v>
      </c>
      <c r="M30" s="5">
        <v>0.873</v>
      </c>
      <c r="N30" s="5">
        <v>0.89500000000000002</v>
      </c>
      <c r="R30" s="5">
        <v>1.6240000000000001</v>
      </c>
      <c r="S30" s="5">
        <v>1.5640000000000001</v>
      </c>
      <c r="T30" s="5">
        <v>1.5629999999999999</v>
      </c>
      <c r="U30" s="5">
        <v>1.6240000000000001</v>
      </c>
      <c r="V30" s="5">
        <v>1.5640000000000001</v>
      </c>
      <c r="W30" s="5">
        <v>1.5629999999999999</v>
      </c>
    </row>
    <row r="31" spans="2:35" ht="20" x14ac:dyDescent="0.2">
      <c r="B31" s="5">
        <v>230</v>
      </c>
      <c r="C31" s="5"/>
      <c r="D31" s="5"/>
      <c r="E31" s="5"/>
      <c r="L31" s="5"/>
      <c r="M31" s="5"/>
      <c r="N31" s="5"/>
      <c r="R31" s="5"/>
      <c r="S31" s="5"/>
      <c r="T31" s="5"/>
      <c r="U31" s="5"/>
      <c r="V31" s="5"/>
      <c r="W31" s="5"/>
      <c r="AD31" s="5">
        <v>1.0860000000000001</v>
      </c>
      <c r="AE31" s="5">
        <v>1.095</v>
      </c>
      <c r="AF31" s="5">
        <v>1.08</v>
      </c>
    </row>
    <row r="32" spans="2:35" ht="20" x14ac:dyDescent="0.2">
      <c r="B32" s="7">
        <v>235</v>
      </c>
      <c r="C32" s="5"/>
      <c r="D32" s="5"/>
      <c r="E32" s="5"/>
      <c r="L32" s="5"/>
      <c r="M32" s="5"/>
      <c r="N32" s="5"/>
      <c r="R32" s="5"/>
      <c r="S32" s="5"/>
      <c r="T32" s="5"/>
      <c r="U32" s="5"/>
      <c r="V32" s="5"/>
      <c r="W32" s="5"/>
      <c r="X32" s="5">
        <v>1.7509999999999999</v>
      </c>
      <c r="Y32" s="5">
        <v>1.4019999999999999</v>
      </c>
      <c r="Z32" s="5">
        <v>1.556</v>
      </c>
    </row>
    <row r="33" spans="2:35" ht="20" x14ac:dyDescent="0.2">
      <c r="B33" s="5">
        <v>240</v>
      </c>
      <c r="C33" s="5">
        <v>0.218</v>
      </c>
      <c r="D33" s="5">
        <v>0.224</v>
      </c>
      <c r="E33" s="5">
        <v>0.23300000000000001</v>
      </c>
      <c r="F33" s="5">
        <v>0.89300000000000002</v>
      </c>
      <c r="G33" s="5">
        <v>0.88100000000000001</v>
      </c>
      <c r="H33" s="5">
        <v>0.879</v>
      </c>
      <c r="O33" s="5">
        <v>0.66200000000000003</v>
      </c>
      <c r="P33" s="5">
        <v>0.625</v>
      </c>
      <c r="Q33" s="5">
        <v>0.64400000000000002</v>
      </c>
      <c r="AA33" s="5">
        <v>1.103</v>
      </c>
      <c r="AB33" s="5">
        <v>1.123</v>
      </c>
      <c r="AC33" s="5">
        <v>1.073</v>
      </c>
      <c r="AG33" s="5">
        <v>1.242</v>
      </c>
      <c r="AH33" s="5">
        <v>1.3009999999999999</v>
      </c>
      <c r="AI33" s="5">
        <v>1.26</v>
      </c>
    </row>
    <row r="34" spans="2:35" ht="20" x14ac:dyDescent="0.2">
      <c r="B34" s="5">
        <v>255</v>
      </c>
      <c r="C34" s="5"/>
      <c r="D34" s="5"/>
      <c r="E34" s="5"/>
      <c r="F34" s="5"/>
      <c r="G34" s="5"/>
      <c r="H34" s="5"/>
      <c r="L34" s="5">
        <v>1.149</v>
      </c>
      <c r="M34" s="5">
        <v>1.091</v>
      </c>
      <c r="N34" s="5">
        <v>1.1180000000000001</v>
      </c>
      <c r="R34" s="5">
        <v>2.0840000000000001</v>
      </c>
      <c r="S34" s="5">
        <v>2.1419999999999999</v>
      </c>
      <c r="T34" s="5">
        <v>2.056</v>
      </c>
      <c r="U34" s="5">
        <v>2.0840000000000001</v>
      </c>
      <c r="V34" s="5">
        <v>2.1419999999999999</v>
      </c>
      <c r="W34" s="5">
        <v>2.056</v>
      </c>
      <c r="AA34" s="5"/>
      <c r="AB34" s="5"/>
      <c r="AC34" s="5"/>
      <c r="AG34" s="5"/>
      <c r="AH34" s="5"/>
      <c r="AI34" s="5"/>
    </row>
    <row r="35" spans="2:35" ht="20" x14ac:dyDescent="0.2">
      <c r="B35" s="5">
        <v>260</v>
      </c>
      <c r="C35" s="5">
        <v>0.30199999999999999</v>
      </c>
      <c r="D35" s="5">
        <v>0.30199999999999999</v>
      </c>
      <c r="E35" s="5">
        <v>0.29499999999999998</v>
      </c>
      <c r="AD35" s="5">
        <v>1.7969999999999999</v>
      </c>
      <c r="AE35" s="5">
        <v>1.764</v>
      </c>
      <c r="AF35" s="5">
        <v>1.7430000000000001</v>
      </c>
    </row>
    <row r="36" spans="2:35" ht="20" x14ac:dyDescent="0.2">
      <c r="B36" s="7">
        <v>265</v>
      </c>
      <c r="C36" s="5"/>
      <c r="D36" s="5"/>
      <c r="E36" s="5"/>
      <c r="X36" s="5">
        <v>1.887</v>
      </c>
      <c r="Y36" s="5">
        <v>1.8819999999999999</v>
      </c>
      <c r="Z36" s="5">
        <v>1.7549999999999999</v>
      </c>
      <c r="AD36" s="5"/>
      <c r="AE36" s="5"/>
      <c r="AF36" s="5"/>
    </row>
    <row r="37" spans="2:35" ht="20" x14ac:dyDescent="0.2">
      <c r="B37" s="5">
        <v>270</v>
      </c>
      <c r="C37" s="5"/>
      <c r="D37" s="5"/>
      <c r="E37" s="5"/>
      <c r="F37" s="5">
        <v>1.48</v>
      </c>
      <c r="G37" s="5">
        <v>1.5049999999999999</v>
      </c>
      <c r="H37" s="5">
        <v>1.4470000000000001</v>
      </c>
      <c r="I37" s="5"/>
      <c r="J37" s="5"/>
      <c r="K37" s="5">
        <v>0.64400000000000002</v>
      </c>
      <c r="O37" s="5">
        <v>0.97299999999999998</v>
      </c>
      <c r="P37" s="5">
        <v>0.91100000000000003</v>
      </c>
      <c r="Q37" s="5">
        <v>0.96</v>
      </c>
      <c r="AA37" s="5">
        <v>1.204</v>
      </c>
      <c r="AB37" s="5">
        <v>1.284</v>
      </c>
      <c r="AC37" s="5">
        <v>1.339</v>
      </c>
      <c r="AG37" s="5">
        <v>1.4610000000000001</v>
      </c>
      <c r="AH37" s="5">
        <v>1.4379999999999999</v>
      </c>
      <c r="AI37" s="5">
        <v>1.415</v>
      </c>
    </row>
    <row r="38" spans="2:35" ht="20" x14ac:dyDescent="0.2">
      <c r="B38" s="5">
        <v>275</v>
      </c>
      <c r="C38" s="5">
        <v>0.315</v>
      </c>
      <c r="D38" s="5">
        <v>0.315</v>
      </c>
      <c r="E38" s="5">
        <v>0.34100000000000003</v>
      </c>
    </row>
    <row r="39" spans="2:35" ht="20" x14ac:dyDescent="0.2">
      <c r="B39" s="5">
        <v>285</v>
      </c>
      <c r="C39" s="5"/>
      <c r="D39" s="5"/>
      <c r="E39" s="5"/>
      <c r="L39" s="5">
        <v>1.573</v>
      </c>
      <c r="M39" s="5">
        <v>1.486</v>
      </c>
      <c r="N39" s="5">
        <v>1.516</v>
      </c>
      <c r="R39" s="5">
        <v>2.4390000000000001</v>
      </c>
      <c r="S39" s="5">
        <v>2.4180000000000001</v>
      </c>
      <c r="T39" s="5">
        <v>2.3319999999999999</v>
      </c>
      <c r="U39" s="5">
        <v>2.4390000000000001</v>
      </c>
      <c r="V39" s="5">
        <v>2.4180000000000001</v>
      </c>
      <c r="W39" s="5">
        <v>2.3319999999999999</v>
      </c>
    </row>
    <row r="40" spans="2:35" ht="20" x14ac:dyDescent="0.2">
      <c r="B40" s="5">
        <v>290</v>
      </c>
      <c r="C40" s="5"/>
      <c r="D40" s="5"/>
      <c r="E40" s="5"/>
      <c r="AD40" s="5">
        <v>2.3660000000000001</v>
      </c>
      <c r="AE40" s="5">
        <v>2.363</v>
      </c>
      <c r="AF40" s="5">
        <v>2.3250000000000002</v>
      </c>
    </row>
    <row r="41" spans="2:35" ht="20" x14ac:dyDescent="0.2">
      <c r="B41" s="7">
        <v>295</v>
      </c>
      <c r="C41" s="5"/>
      <c r="D41" s="5"/>
      <c r="E41" s="5"/>
      <c r="X41" s="5">
        <v>2.169</v>
      </c>
      <c r="Y41" s="5">
        <v>2.0630000000000002</v>
      </c>
      <c r="Z41" s="5">
        <v>2</v>
      </c>
      <c r="AD41" s="5"/>
      <c r="AE41" s="5"/>
      <c r="AF41" s="5"/>
    </row>
    <row r="42" spans="2:35" ht="20" x14ac:dyDescent="0.2">
      <c r="B42" s="5">
        <v>300</v>
      </c>
      <c r="C42" s="5"/>
      <c r="D42" s="5"/>
      <c r="E42" s="5"/>
      <c r="I42" s="5"/>
      <c r="J42" s="5"/>
      <c r="K42" s="5">
        <v>1.1020000000000001</v>
      </c>
      <c r="O42" s="5">
        <v>1.429</v>
      </c>
      <c r="P42" s="5">
        <v>1.377</v>
      </c>
      <c r="Q42" s="5">
        <v>1.343</v>
      </c>
      <c r="AA42" s="5">
        <v>1.476</v>
      </c>
      <c r="AB42" s="5">
        <v>1.409</v>
      </c>
      <c r="AC42" s="5">
        <v>1.407</v>
      </c>
      <c r="AD42" s="5"/>
      <c r="AE42" s="5"/>
      <c r="AF42" s="5"/>
      <c r="AG42" s="5">
        <v>1.6850000000000001</v>
      </c>
      <c r="AH42" s="5">
        <v>1.6319999999999999</v>
      </c>
      <c r="AI42" s="5">
        <v>1.569</v>
      </c>
    </row>
    <row r="43" spans="2:35" ht="20" x14ac:dyDescent="0.2">
      <c r="B43" s="5">
        <v>305</v>
      </c>
      <c r="C43" s="5">
        <v>0.41399999999999998</v>
      </c>
      <c r="D43" s="5">
        <v>0.435</v>
      </c>
      <c r="E43" s="5">
        <v>0.41699999999999998</v>
      </c>
    </row>
    <row r="44" spans="2:35" ht="20" x14ac:dyDescent="0.2">
      <c r="B44" s="5">
        <v>315</v>
      </c>
      <c r="C44" s="5"/>
      <c r="D44" s="5"/>
      <c r="E44" s="5"/>
      <c r="R44" s="5">
        <v>2.8519999999999999</v>
      </c>
      <c r="S44" s="5">
        <v>2.9830000000000001</v>
      </c>
      <c r="T44" s="5">
        <v>2.7360000000000002</v>
      </c>
      <c r="U44" s="5">
        <v>2.8519999999999999</v>
      </c>
      <c r="V44" s="5">
        <v>2.9830000000000001</v>
      </c>
      <c r="W44" s="5">
        <v>2.7360000000000002</v>
      </c>
      <c r="AD44" s="5"/>
      <c r="AE44" s="5"/>
      <c r="AF44" s="5"/>
    </row>
    <row r="45" spans="2:35" ht="20" x14ac:dyDescent="0.2">
      <c r="B45" s="5">
        <v>320</v>
      </c>
      <c r="C45" s="5"/>
      <c r="D45" s="5"/>
      <c r="E45" s="5"/>
      <c r="R45" s="5"/>
      <c r="S45" s="5"/>
      <c r="T45" s="5"/>
      <c r="U45" s="5"/>
      <c r="V45" s="5"/>
      <c r="W45" s="5"/>
      <c r="AD45" s="5">
        <v>2.7349999999999999</v>
      </c>
      <c r="AE45" s="5">
        <v>2.7789999999999999</v>
      </c>
      <c r="AF45" s="5">
        <v>2.67</v>
      </c>
    </row>
    <row r="46" spans="2:35" ht="20" x14ac:dyDescent="0.2">
      <c r="B46" s="7">
        <v>325</v>
      </c>
      <c r="C46" s="5"/>
      <c r="D46" s="5"/>
      <c r="E46" s="5"/>
      <c r="X46" s="5">
        <v>2.1339999999999999</v>
      </c>
      <c r="Y46" s="5">
        <v>2.25</v>
      </c>
      <c r="Z46" s="5">
        <v>2.3220000000000001</v>
      </c>
      <c r="AD46" s="5"/>
      <c r="AE46" s="5"/>
      <c r="AF46" s="5"/>
    </row>
    <row r="47" spans="2:35" ht="20" x14ac:dyDescent="0.2">
      <c r="B47" s="5">
        <v>330</v>
      </c>
      <c r="C47" s="5"/>
      <c r="D47" s="5"/>
      <c r="E47" s="5"/>
      <c r="I47" s="5"/>
      <c r="J47" s="5"/>
      <c r="K47" s="5">
        <v>1.6439999999999999</v>
      </c>
      <c r="O47" s="5">
        <v>1.96</v>
      </c>
      <c r="P47" s="5">
        <v>1.72</v>
      </c>
      <c r="Q47" s="5">
        <v>1.8879999999999999</v>
      </c>
      <c r="AD47" s="5"/>
      <c r="AE47" s="5"/>
      <c r="AF47" s="5"/>
      <c r="AG47" s="5">
        <v>1.865</v>
      </c>
      <c r="AH47" s="5">
        <v>1.8180000000000001</v>
      </c>
      <c r="AI47" s="5">
        <v>1.7330000000000001</v>
      </c>
    </row>
    <row r="48" spans="2:35" ht="20" x14ac:dyDescent="0.2">
      <c r="B48" s="5">
        <v>335</v>
      </c>
      <c r="C48" s="5">
        <v>0.622</v>
      </c>
      <c r="D48" s="5">
        <v>0.52300000000000002</v>
      </c>
      <c r="E48" s="5">
        <v>0.57599999999999996</v>
      </c>
    </row>
    <row r="49" spans="2:32" ht="20" x14ac:dyDescent="0.2">
      <c r="B49" s="5">
        <v>345</v>
      </c>
      <c r="C49" s="5"/>
      <c r="D49" s="5"/>
      <c r="E49" s="5"/>
      <c r="R49" s="5">
        <v>3.2629999999999999</v>
      </c>
      <c r="S49" s="5">
        <v>3.367</v>
      </c>
      <c r="T49" s="5">
        <v>3.121</v>
      </c>
      <c r="U49" s="5">
        <v>3.2629999999999999</v>
      </c>
      <c r="V49" s="5">
        <v>3.367</v>
      </c>
      <c r="W49" s="5">
        <v>3.121</v>
      </c>
      <c r="AD49" s="5"/>
      <c r="AE49" s="5"/>
      <c r="AF49" s="5"/>
    </row>
    <row r="50" spans="2:32" ht="20" x14ac:dyDescent="0.2">
      <c r="B50" s="5">
        <v>350</v>
      </c>
      <c r="C50" s="5"/>
      <c r="D50" s="5"/>
      <c r="E50" s="5"/>
      <c r="AD50" s="5">
        <v>2.9590000000000001</v>
      </c>
      <c r="AE50" s="5">
        <v>3.0710000000000002</v>
      </c>
      <c r="AF50" s="5">
        <v>2.8769999999999998</v>
      </c>
    </row>
    <row r="51" spans="2:32" ht="20" x14ac:dyDescent="0.2">
      <c r="B51" s="5">
        <v>360</v>
      </c>
      <c r="C51" s="5"/>
      <c r="D51" s="5"/>
      <c r="E51" s="5"/>
      <c r="I51" s="5"/>
      <c r="J51" s="5"/>
      <c r="K51" s="5">
        <v>2.1629999999999998</v>
      </c>
      <c r="O51" s="5">
        <v>2.2679999999999998</v>
      </c>
      <c r="P51" s="5">
        <v>2.2679999999999998</v>
      </c>
      <c r="Q51" s="5">
        <v>2.1930000000000001</v>
      </c>
    </row>
    <row r="52" spans="2:32" ht="20" x14ac:dyDescent="0.2">
      <c r="B52" s="5">
        <v>365</v>
      </c>
      <c r="C52" s="5">
        <v>0.82199999999999995</v>
      </c>
      <c r="D52" s="5">
        <v>0.72399999999999998</v>
      </c>
      <c r="E52" s="5">
        <v>0.72899999999999998</v>
      </c>
    </row>
    <row r="53" spans="2:32" ht="20" x14ac:dyDescent="0.2">
      <c r="B53" s="5">
        <v>375</v>
      </c>
      <c r="C53" s="5"/>
      <c r="D53" s="5"/>
      <c r="E53" s="5"/>
      <c r="F53" s="5">
        <v>1.716</v>
      </c>
      <c r="G53" s="5">
        <v>3.46</v>
      </c>
      <c r="H53" s="5">
        <v>3.407</v>
      </c>
    </row>
    <row r="54" spans="2:32" ht="20" x14ac:dyDescent="0.2">
      <c r="B54" s="5">
        <v>380</v>
      </c>
      <c r="C54" s="5"/>
      <c r="D54" s="5"/>
      <c r="E54" s="5"/>
      <c r="F54" s="5"/>
      <c r="G54" s="5"/>
      <c r="H54" s="5"/>
      <c r="AD54" s="5">
        <v>3.4319999999999999</v>
      </c>
      <c r="AE54" s="5">
        <v>3.298</v>
      </c>
      <c r="AF54" s="5">
        <v>3.2690000000000001</v>
      </c>
    </row>
    <row r="55" spans="2:32" ht="20" x14ac:dyDescent="0.2">
      <c r="B55" s="5">
        <v>390</v>
      </c>
      <c r="C55" s="5"/>
      <c r="D55" s="5"/>
      <c r="E55" s="5"/>
      <c r="F55" s="5"/>
      <c r="G55" s="5"/>
      <c r="H55" s="5"/>
      <c r="I55" s="5"/>
      <c r="J55" s="5"/>
      <c r="K55" s="5">
        <v>2.6</v>
      </c>
      <c r="O55" s="5">
        <v>2.6019999999999999</v>
      </c>
      <c r="P55" s="5">
        <v>2.6680000000000001</v>
      </c>
      <c r="Q55" s="5">
        <v>2.464</v>
      </c>
    </row>
    <row r="56" spans="2:32" ht="20" x14ac:dyDescent="0.2">
      <c r="B56" s="5">
        <v>395</v>
      </c>
      <c r="C56" s="5">
        <v>1.127</v>
      </c>
      <c r="D56" s="5">
        <v>0.93600000000000005</v>
      </c>
      <c r="E56" s="5">
        <v>1.0109999999999999</v>
      </c>
    </row>
    <row r="57" spans="2:32" ht="20" x14ac:dyDescent="0.2">
      <c r="B57" s="5">
        <v>405</v>
      </c>
      <c r="C57" s="5"/>
      <c r="D57" s="5"/>
      <c r="E57" s="5"/>
      <c r="F57" s="5">
        <v>1.8009999999999999</v>
      </c>
      <c r="G57" s="5">
        <v>3.6240000000000001</v>
      </c>
      <c r="H57" s="5">
        <v>3.6309999999999998</v>
      </c>
      <c r="I57" s="5"/>
      <c r="J57" s="5"/>
      <c r="K57" s="5"/>
      <c r="O57" s="5"/>
      <c r="P57" s="5"/>
      <c r="Q57" s="5"/>
    </row>
    <row r="58" spans="2:32" ht="20" x14ac:dyDescent="0.2">
      <c r="B58" s="5">
        <v>410</v>
      </c>
      <c r="C58" s="5"/>
      <c r="D58" s="5"/>
      <c r="E58" s="5"/>
      <c r="F58" s="5"/>
      <c r="G58" s="5"/>
      <c r="H58" s="5"/>
      <c r="I58" s="5"/>
      <c r="J58" s="5"/>
      <c r="K58" s="5"/>
      <c r="O58" s="5"/>
      <c r="P58" s="5"/>
      <c r="Q58" s="5"/>
      <c r="AD58" s="5">
        <v>3.669</v>
      </c>
      <c r="AE58" s="5">
        <v>3.7210000000000001</v>
      </c>
      <c r="AF58" s="5">
        <v>3.2069999999999999</v>
      </c>
    </row>
    <row r="59" spans="2:32" ht="20" x14ac:dyDescent="0.2">
      <c r="B59" s="5">
        <v>420</v>
      </c>
      <c r="C59" s="5"/>
      <c r="D59" s="5"/>
      <c r="E59" s="5"/>
      <c r="F59" s="5"/>
      <c r="G59" s="5"/>
      <c r="H59" s="5"/>
      <c r="I59" s="5"/>
      <c r="J59" s="5"/>
      <c r="K59" s="5">
        <v>3.036</v>
      </c>
      <c r="O59" s="5"/>
      <c r="P59" s="5"/>
      <c r="Q59" s="5"/>
    </row>
    <row r="60" spans="2:32" ht="20" x14ac:dyDescent="0.2">
      <c r="B60" s="5">
        <v>425</v>
      </c>
      <c r="C60" s="5">
        <v>1.534</v>
      </c>
      <c r="D60" s="5">
        <v>1.28</v>
      </c>
      <c r="E60" s="5">
        <v>1.43</v>
      </c>
    </row>
    <row r="61" spans="2:32" ht="20" x14ac:dyDescent="0.2">
      <c r="B61" s="5">
        <v>440</v>
      </c>
      <c r="C61" s="5"/>
      <c r="D61" s="5"/>
      <c r="E61" s="5"/>
      <c r="AD61" s="5">
        <v>4.1340000000000003</v>
      </c>
      <c r="AE61" s="5">
        <v>4.0209999999999999</v>
      </c>
      <c r="AF61" s="5">
        <v>3.8860000000000001</v>
      </c>
    </row>
    <row r="62" spans="2:32" ht="20" x14ac:dyDescent="0.2">
      <c r="B62" s="5">
        <v>450</v>
      </c>
      <c r="C62" s="5"/>
      <c r="D62" s="5"/>
      <c r="E62" s="5"/>
      <c r="I62" s="5"/>
      <c r="J62" s="5"/>
      <c r="K62" s="5">
        <v>3.4359999999999999</v>
      </c>
    </row>
    <row r="63" spans="2:32" ht="20" x14ac:dyDescent="0.2">
      <c r="B63" s="5">
        <v>455</v>
      </c>
      <c r="C63" s="5">
        <v>1.754</v>
      </c>
      <c r="D63" s="5">
        <v>1.4319999999999999</v>
      </c>
      <c r="E63" s="5">
        <v>1.655</v>
      </c>
    </row>
    <row r="64" spans="2:32" ht="20" x14ac:dyDescent="0.2">
      <c r="B64" s="5">
        <v>485</v>
      </c>
      <c r="C64" s="5">
        <v>2.0649999999999999</v>
      </c>
      <c r="D64" s="5">
        <v>1.734</v>
      </c>
      <c r="E64" s="5">
        <v>1.8839999999999999</v>
      </c>
    </row>
    <row r="65" spans="2:32" ht="20" x14ac:dyDescent="0.2">
      <c r="B65" s="5">
        <v>507</v>
      </c>
      <c r="C65" s="5"/>
      <c r="D65" s="5"/>
      <c r="E65" s="5"/>
      <c r="R65" s="5">
        <v>3.8530000000000002</v>
      </c>
      <c r="S65" s="5">
        <v>4.0880000000000001</v>
      </c>
      <c r="T65" s="5">
        <v>3.9329999999999998</v>
      </c>
      <c r="AD65" s="5"/>
      <c r="AE65" s="5"/>
      <c r="AF65" s="5"/>
    </row>
    <row r="66" spans="2:32" ht="20" x14ac:dyDescent="0.2">
      <c r="B66" s="5">
        <v>515</v>
      </c>
      <c r="C66" s="5">
        <v>2.5350000000000001</v>
      </c>
      <c r="D66" s="5">
        <v>2.1320000000000001</v>
      </c>
      <c r="E66" s="5">
        <v>2.3959999999999999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58C1-65D9-2748-9855-D88A1D94A2D1}">
  <dimension ref="B3:AI66"/>
  <sheetViews>
    <sheetView topLeftCell="X1" workbookViewId="0">
      <selection activeCell="AI17" sqref="AI17"/>
    </sheetView>
  </sheetViews>
  <sheetFormatPr baseColWidth="10" defaultRowHeight="16" x14ac:dyDescent="0.2"/>
  <sheetData>
    <row r="3" spans="2:35" ht="20" x14ac:dyDescent="0.2">
      <c r="B3" s="2" t="s">
        <v>0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14</v>
      </c>
      <c r="P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9" t="s">
        <v>21</v>
      </c>
      <c r="W3" s="9" t="s">
        <v>22</v>
      </c>
      <c r="X3" s="9" t="s">
        <v>23</v>
      </c>
      <c r="Y3" s="9" t="s">
        <v>24</v>
      </c>
      <c r="Z3" s="9" t="s">
        <v>25</v>
      </c>
      <c r="AA3" s="9" t="s">
        <v>26</v>
      </c>
      <c r="AB3" s="9" t="s">
        <v>27</v>
      </c>
      <c r="AC3" s="9" t="s">
        <v>28</v>
      </c>
      <c r="AD3" s="9" t="s">
        <v>29</v>
      </c>
      <c r="AE3" s="9" t="s">
        <v>30</v>
      </c>
      <c r="AF3" s="9" t="s">
        <v>31</v>
      </c>
      <c r="AG3" s="9"/>
      <c r="AH3" s="9"/>
      <c r="AI3" s="9"/>
    </row>
    <row r="4" spans="2:35" ht="20" x14ac:dyDescent="0.2">
      <c r="B4" s="3">
        <v>0</v>
      </c>
      <c r="C4" s="3">
        <v>0.01</v>
      </c>
      <c r="D4" s="3">
        <v>0.01</v>
      </c>
      <c r="E4" s="3">
        <v>0.01</v>
      </c>
      <c r="F4" s="3">
        <v>0.01</v>
      </c>
      <c r="G4" s="3">
        <v>0.01</v>
      </c>
      <c r="H4" s="3">
        <v>0.01</v>
      </c>
      <c r="I4" s="3">
        <v>0.01</v>
      </c>
      <c r="J4" s="3">
        <v>0.01</v>
      </c>
      <c r="K4" s="3">
        <v>0.01</v>
      </c>
      <c r="L4" s="3">
        <v>0.01</v>
      </c>
      <c r="M4" s="3">
        <v>0.01</v>
      </c>
      <c r="N4" s="3">
        <v>0.01</v>
      </c>
      <c r="O4" s="3">
        <v>0.01</v>
      </c>
      <c r="P4" s="3">
        <v>0.01</v>
      </c>
      <c r="Q4" s="3">
        <v>0.01</v>
      </c>
      <c r="R4" s="3">
        <v>0.01</v>
      </c>
      <c r="S4" s="3">
        <v>0.01</v>
      </c>
      <c r="T4" s="3">
        <v>0.01</v>
      </c>
      <c r="U4" s="3">
        <v>0.02</v>
      </c>
      <c r="V4" s="3">
        <v>0.02</v>
      </c>
      <c r="W4" s="3">
        <v>0.02</v>
      </c>
      <c r="X4" s="3">
        <v>0.01</v>
      </c>
      <c r="Y4" s="3">
        <v>0.01</v>
      </c>
      <c r="Z4" s="3">
        <v>0.01</v>
      </c>
      <c r="AA4" s="3">
        <v>0.01</v>
      </c>
      <c r="AB4" s="3">
        <v>0.01</v>
      </c>
      <c r="AC4" s="3">
        <v>0.01</v>
      </c>
      <c r="AD4" s="3">
        <v>0.01</v>
      </c>
      <c r="AE4" s="3">
        <v>0.01</v>
      </c>
      <c r="AF4" s="3">
        <v>0.01</v>
      </c>
    </row>
    <row r="5" spans="2:35" ht="20" x14ac:dyDescent="0.2">
      <c r="B5" s="3">
        <v>60</v>
      </c>
      <c r="C5" s="3">
        <v>7.0000000000000001E-3</v>
      </c>
      <c r="D5" s="3">
        <v>0.01</v>
      </c>
      <c r="E5" s="3">
        <v>6.0000000000000001E-3</v>
      </c>
      <c r="U5" s="3">
        <v>6.9000000000000006E-2</v>
      </c>
      <c r="V5" s="3">
        <v>6.3E-2</v>
      </c>
      <c r="W5" s="3">
        <v>9.1999999999999998E-2</v>
      </c>
      <c r="X5" s="3">
        <v>0.01</v>
      </c>
      <c r="Y5" s="3">
        <v>0.01</v>
      </c>
      <c r="Z5" s="3">
        <v>0.01</v>
      </c>
      <c r="AA5" s="3">
        <v>2.7E-2</v>
      </c>
      <c r="AB5" s="3">
        <v>2.8000000000000001E-2</v>
      </c>
      <c r="AC5" s="3">
        <v>2.5000000000000001E-2</v>
      </c>
      <c r="AD5" s="3">
        <v>2.1000000000000001E-2</v>
      </c>
      <c r="AE5" s="3">
        <v>2.4E-2</v>
      </c>
      <c r="AF5" s="3">
        <v>3.5999999999999997E-2</v>
      </c>
    </row>
    <row r="6" spans="2:35" ht="20" x14ac:dyDescent="0.2">
      <c r="B6" s="3">
        <v>90</v>
      </c>
      <c r="C6" s="3"/>
      <c r="D6" s="3"/>
      <c r="E6" s="3"/>
      <c r="I6" s="3">
        <v>5.1999999999999998E-2</v>
      </c>
      <c r="J6" s="3">
        <v>5.8000000000000003E-2</v>
      </c>
      <c r="K6" s="3">
        <v>5.7000000000000002E-2</v>
      </c>
      <c r="O6" s="3">
        <v>0.23699999999999999</v>
      </c>
      <c r="P6" s="3">
        <v>0.25900000000000001</v>
      </c>
      <c r="Q6" s="3">
        <v>0.248</v>
      </c>
      <c r="R6" s="3">
        <v>0.21099999999999999</v>
      </c>
      <c r="S6" s="3">
        <v>0.20799999999999999</v>
      </c>
      <c r="T6" s="3">
        <v>0.216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2:35" ht="20" x14ac:dyDescent="0.2">
      <c r="B7" s="3">
        <v>100</v>
      </c>
      <c r="C7" s="3"/>
      <c r="D7" s="3"/>
      <c r="E7" s="3"/>
      <c r="O7" s="3">
        <v>0.32</v>
      </c>
      <c r="P7" s="3">
        <v>0.309</v>
      </c>
      <c r="Q7" s="3">
        <v>0.317</v>
      </c>
      <c r="R7" s="3">
        <v>0.25</v>
      </c>
      <c r="S7" s="3">
        <v>0.252</v>
      </c>
      <c r="T7" s="3">
        <v>0.25600000000000001</v>
      </c>
      <c r="U7" s="3">
        <v>0.189</v>
      </c>
      <c r="V7" s="3">
        <v>0.19</v>
      </c>
      <c r="W7" s="3">
        <v>0.189</v>
      </c>
      <c r="X7" s="3"/>
      <c r="Y7" s="3"/>
      <c r="Z7" s="3"/>
      <c r="AA7" s="3"/>
      <c r="AB7" s="3"/>
      <c r="AC7" s="3"/>
      <c r="AD7" s="3">
        <v>6.8000000000000005E-2</v>
      </c>
      <c r="AE7" s="3">
        <v>7.4999999999999997E-2</v>
      </c>
      <c r="AF7" s="3">
        <v>7.4999999999999997E-2</v>
      </c>
    </row>
    <row r="8" spans="2:35" ht="20" x14ac:dyDescent="0.2">
      <c r="B8" s="3">
        <v>105</v>
      </c>
      <c r="C8" s="3"/>
      <c r="D8" s="3"/>
      <c r="E8" s="3"/>
      <c r="O8" s="3"/>
      <c r="P8" s="3"/>
      <c r="Q8" s="3"/>
      <c r="R8" s="3">
        <v>0.29099999999999998</v>
      </c>
      <c r="S8" s="3">
        <v>0.29299999999999998</v>
      </c>
      <c r="T8" s="3">
        <v>0.30199999999999999</v>
      </c>
      <c r="U8" s="3"/>
      <c r="V8" s="3"/>
      <c r="W8" s="3"/>
    </row>
    <row r="9" spans="2:35" ht="20" x14ac:dyDescent="0.2">
      <c r="B9" s="3">
        <v>110</v>
      </c>
      <c r="C9" s="3"/>
      <c r="D9" s="3"/>
      <c r="E9" s="3"/>
      <c r="F9" s="3">
        <v>1.9E-2</v>
      </c>
      <c r="G9" s="3">
        <v>0.02</v>
      </c>
      <c r="H9" s="3">
        <v>2.4E-2</v>
      </c>
      <c r="U9" s="3">
        <v>0.26600000000000001</v>
      </c>
      <c r="V9" s="3">
        <v>0.255</v>
      </c>
      <c r="W9" s="3">
        <v>0.25900000000000001</v>
      </c>
    </row>
    <row r="10" spans="2:35" ht="20" x14ac:dyDescent="0.2">
      <c r="B10" s="4">
        <v>115</v>
      </c>
      <c r="C10" s="3"/>
      <c r="D10" s="3"/>
      <c r="E10" s="3"/>
      <c r="F10" s="3"/>
      <c r="G10" s="3"/>
      <c r="H10" s="3"/>
      <c r="U10" s="3">
        <v>0.24199999999999999</v>
      </c>
      <c r="V10" s="3">
        <v>0.27400000000000002</v>
      </c>
      <c r="W10" s="3">
        <v>0.35199999999999998</v>
      </c>
    </row>
    <row r="11" spans="2:35" ht="20" x14ac:dyDescent="0.2">
      <c r="B11" s="3">
        <v>120</v>
      </c>
      <c r="C11" s="3">
        <v>1.4E-2</v>
      </c>
      <c r="D11" s="3">
        <v>1.2999999999999999E-2</v>
      </c>
      <c r="E11" s="3">
        <v>2.1999999999999999E-2</v>
      </c>
      <c r="L11" s="3">
        <v>9.0999999999999998E-2</v>
      </c>
      <c r="M11" s="3">
        <v>9.6000000000000002E-2</v>
      </c>
      <c r="N11" s="3">
        <v>9.7000000000000003E-2</v>
      </c>
      <c r="X11" s="3">
        <v>0.123</v>
      </c>
      <c r="Y11" s="3">
        <v>0.14699999999999999</v>
      </c>
      <c r="Z11" s="3">
        <v>0.11899999999999999</v>
      </c>
      <c r="AA11" s="3">
        <v>8.2000000000000003E-2</v>
      </c>
      <c r="AB11" s="3">
        <v>7.2999999999999995E-2</v>
      </c>
      <c r="AC11" s="3">
        <v>8.5000000000000006E-2</v>
      </c>
      <c r="AD11" s="3">
        <v>0.151</v>
      </c>
      <c r="AE11" s="3">
        <v>0.157</v>
      </c>
      <c r="AF11" s="3">
        <v>0.17100000000000001</v>
      </c>
    </row>
    <row r="12" spans="2:35" ht="20" x14ac:dyDescent="0.2">
      <c r="B12" s="3">
        <v>130</v>
      </c>
      <c r="C12" s="3"/>
      <c r="D12" s="3"/>
      <c r="E12" s="3"/>
      <c r="I12" s="3">
        <v>0.16200000000000001</v>
      </c>
      <c r="J12" s="3">
        <v>0.17299999999999999</v>
      </c>
      <c r="K12" s="3">
        <v>0.17299999999999999</v>
      </c>
      <c r="L12" s="3"/>
      <c r="M12" s="3"/>
      <c r="N12" s="3"/>
      <c r="X12" s="3"/>
      <c r="Y12" s="3"/>
      <c r="Z12" s="3"/>
      <c r="AA12" s="3"/>
      <c r="AB12" s="3"/>
      <c r="AC12" s="3"/>
      <c r="AD12" s="3"/>
      <c r="AE12" s="3"/>
      <c r="AF12" s="3"/>
    </row>
    <row r="13" spans="2:35" ht="20" x14ac:dyDescent="0.2">
      <c r="B13" s="3">
        <v>135</v>
      </c>
      <c r="C13" s="3"/>
      <c r="D13" s="3"/>
      <c r="E13" s="3"/>
      <c r="L13" s="3"/>
      <c r="M13" s="3"/>
      <c r="N13" s="3"/>
      <c r="O13" s="3">
        <v>0.48899999999999999</v>
      </c>
      <c r="P13" s="3">
        <v>0.497</v>
      </c>
      <c r="Q13" s="3">
        <v>0.49099999999999999</v>
      </c>
      <c r="R13" s="3">
        <v>0.41399999999999998</v>
      </c>
      <c r="S13" s="3">
        <v>0.39300000000000002</v>
      </c>
      <c r="T13" s="3">
        <v>0.42499999999999999</v>
      </c>
      <c r="X13" s="3"/>
      <c r="Y13" s="3"/>
      <c r="Z13" s="3"/>
      <c r="AA13" s="3"/>
      <c r="AB13" s="3"/>
      <c r="AC13" s="3"/>
      <c r="AD13" s="3"/>
      <c r="AE13" s="3"/>
      <c r="AF13" s="3"/>
    </row>
    <row r="14" spans="2:35" ht="20" x14ac:dyDescent="0.2">
      <c r="B14" s="3">
        <v>140</v>
      </c>
      <c r="C14" s="3"/>
      <c r="D14" s="3"/>
      <c r="E14" s="3"/>
      <c r="L14" s="3"/>
      <c r="M14" s="3"/>
      <c r="N14" s="3"/>
      <c r="X14" s="3"/>
      <c r="Y14" s="3"/>
      <c r="Z14" s="3"/>
      <c r="AA14" s="3">
        <v>0.11799999999999999</v>
      </c>
      <c r="AB14" s="3">
        <v>0.114</v>
      </c>
      <c r="AC14" s="3">
        <v>0.105</v>
      </c>
      <c r="AD14" s="3"/>
      <c r="AE14" s="3"/>
      <c r="AF14" s="3"/>
    </row>
    <row r="15" spans="2:35" ht="20" x14ac:dyDescent="0.2">
      <c r="B15" s="3">
        <v>145</v>
      </c>
      <c r="C15" s="3"/>
      <c r="D15" s="3"/>
      <c r="E15" s="3"/>
      <c r="F15" s="3">
        <v>3.3000000000000002E-2</v>
      </c>
      <c r="G15" s="3">
        <v>3.5999999999999997E-2</v>
      </c>
      <c r="H15" s="3">
        <v>4.7E-2</v>
      </c>
      <c r="I15" s="3">
        <v>0.182</v>
      </c>
      <c r="J15" s="3">
        <v>0.22800000000000001</v>
      </c>
      <c r="K15" s="3">
        <v>0.23599999999999999</v>
      </c>
      <c r="L15" s="3"/>
      <c r="M15" s="3"/>
      <c r="N15" s="3"/>
      <c r="U15" s="3">
        <v>0.51900000000000002</v>
      </c>
      <c r="V15" s="3">
        <v>0.501</v>
      </c>
      <c r="W15" s="3">
        <v>0.50800000000000001</v>
      </c>
      <c r="X15" s="3"/>
      <c r="Y15" s="3"/>
      <c r="Z15" s="3"/>
      <c r="AA15" s="3"/>
      <c r="AB15" s="3"/>
      <c r="AC15" s="3"/>
      <c r="AD15" s="3"/>
      <c r="AE15" s="3"/>
      <c r="AF15" s="3"/>
    </row>
    <row r="16" spans="2:35" ht="20" x14ac:dyDescent="0.2">
      <c r="B16" s="3">
        <v>150</v>
      </c>
      <c r="C16" s="3"/>
      <c r="D16" s="3"/>
      <c r="E16" s="3"/>
      <c r="L16" s="3"/>
      <c r="M16" s="3"/>
      <c r="N16" s="3"/>
      <c r="X16" s="3">
        <v>0.29299999999999998</v>
      </c>
      <c r="Y16" s="3">
        <v>0.27500000000000002</v>
      </c>
      <c r="Z16" s="3">
        <v>0.28000000000000003</v>
      </c>
      <c r="AA16" s="3"/>
      <c r="AB16" s="3"/>
      <c r="AC16" s="3"/>
      <c r="AD16" s="3">
        <v>0.26900000000000002</v>
      </c>
      <c r="AE16" s="3">
        <v>0.29699999999999999</v>
      </c>
      <c r="AF16" s="3">
        <v>0.33</v>
      </c>
    </row>
    <row r="17" spans="2:32" ht="20" x14ac:dyDescent="0.2">
      <c r="B17" s="3">
        <v>155</v>
      </c>
      <c r="C17" s="3"/>
      <c r="D17" s="3"/>
      <c r="E17" s="3"/>
      <c r="I17" s="3">
        <v>0.28499999999999998</v>
      </c>
      <c r="J17" s="3">
        <v>0.3</v>
      </c>
      <c r="K17" s="3">
        <v>0.29899999999999999</v>
      </c>
      <c r="L17" s="3">
        <v>0.22700000000000001</v>
      </c>
      <c r="M17" s="3">
        <v>0.23499999999999999</v>
      </c>
      <c r="N17" s="3">
        <v>0.23699999999999999</v>
      </c>
      <c r="X17" s="3"/>
      <c r="Y17" s="3"/>
      <c r="Z17" s="3"/>
      <c r="AA17" s="3"/>
      <c r="AB17" s="3"/>
      <c r="AC17" s="3"/>
      <c r="AD17" s="3"/>
      <c r="AE17" s="3"/>
      <c r="AF17" s="3"/>
    </row>
    <row r="18" spans="2:32" ht="20" x14ac:dyDescent="0.2">
      <c r="B18" s="3">
        <v>160</v>
      </c>
      <c r="C18" s="3"/>
      <c r="D18" s="3"/>
      <c r="E18" s="3"/>
      <c r="F18" s="3">
        <v>0.04</v>
      </c>
      <c r="G18" s="3">
        <v>4.3999999999999997E-2</v>
      </c>
      <c r="H18" s="3"/>
      <c r="I18" s="3"/>
      <c r="J18" s="3"/>
      <c r="K18" s="3"/>
      <c r="L18" s="3"/>
      <c r="M18" s="3"/>
      <c r="N18" s="3"/>
      <c r="X18" s="3"/>
      <c r="Y18" s="3"/>
      <c r="Z18" s="3"/>
      <c r="AA18" s="3"/>
      <c r="AB18" s="3"/>
      <c r="AC18" s="3"/>
      <c r="AD18" s="3"/>
      <c r="AE18" s="3"/>
      <c r="AF18" s="3"/>
    </row>
    <row r="19" spans="2:32" ht="20" x14ac:dyDescent="0.2">
      <c r="B19" s="3">
        <v>165</v>
      </c>
      <c r="C19" s="3"/>
      <c r="D19" s="3"/>
      <c r="E19" s="3"/>
      <c r="L19" s="3"/>
      <c r="M19" s="3"/>
      <c r="N19" s="3"/>
      <c r="O19" s="3">
        <v>0.83099999999999996</v>
      </c>
      <c r="P19" s="3">
        <v>0.86099999999999999</v>
      </c>
      <c r="Q19" s="3">
        <v>0.85599999999999998</v>
      </c>
      <c r="R19" s="3">
        <v>0.64900000000000002</v>
      </c>
      <c r="S19" s="3">
        <v>0.627</v>
      </c>
      <c r="T19" s="3">
        <v>0.61399999999999999</v>
      </c>
      <c r="X19" s="3"/>
      <c r="Y19" s="3"/>
      <c r="Z19" s="3"/>
      <c r="AA19" s="3"/>
      <c r="AB19" s="3"/>
      <c r="AC19" s="3"/>
      <c r="AD19" s="3"/>
      <c r="AE19" s="3"/>
      <c r="AF19" s="3"/>
    </row>
    <row r="20" spans="2:32" ht="20" x14ac:dyDescent="0.2">
      <c r="B20" s="3">
        <v>168</v>
      </c>
      <c r="C20" s="3"/>
      <c r="D20" s="3"/>
      <c r="E20" s="3"/>
      <c r="F20" s="3">
        <v>5.1999999999999998E-2</v>
      </c>
      <c r="G20" s="3">
        <v>5.7000000000000002E-2</v>
      </c>
      <c r="H20" s="3"/>
      <c r="L20" s="3"/>
      <c r="M20" s="3"/>
      <c r="N20" s="3"/>
      <c r="O20" s="3"/>
      <c r="P20" s="3"/>
      <c r="Q20" s="3"/>
      <c r="R20" s="3"/>
      <c r="S20" s="3"/>
      <c r="T20" s="3"/>
      <c r="X20" s="3"/>
      <c r="Y20" s="3"/>
      <c r="Z20" s="3"/>
      <c r="AA20" s="3"/>
      <c r="AB20" s="3"/>
      <c r="AC20" s="3"/>
      <c r="AD20" s="3"/>
      <c r="AE20" s="3"/>
      <c r="AF20" s="3"/>
    </row>
    <row r="21" spans="2:32" ht="20" x14ac:dyDescent="0.2">
      <c r="B21" s="3">
        <v>169</v>
      </c>
      <c r="C21" s="3"/>
      <c r="D21" s="3"/>
      <c r="E21" s="3"/>
      <c r="L21" s="3">
        <v>0.23699999999999999</v>
      </c>
      <c r="M21" s="3">
        <v>0.29599999999999999</v>
      </c>
      <c r="N21" s="3">
        <v>0.27500000000000002</v>
      </c>
      <c r="O21" s="3"/>
      <c r="P21" s="3"/>
      <c r="Q21" s="3"/>
      <c r="R21" s="3"/>
      <c r="S21" s="3"/>
      <c r="T21" s="3"/>
      <c r="X21" s="3"/>
      <c r="Y21" s="3"/>
      <c r="Z21" s="3"/>
      <c r="AA21" s="3"/>
      <c r="AB21" s="3"/>
      <c r="AC21" s="3"/>
      <c r="AD21" s="3"/>
      <c r="AE21" s="3"/>
      <c r="AF21" s="3"/>
    </row>
    <row r="22" spans="2:32" ht="20" x14ac:dyDescent="0.2">
      <c r="B22" s="3">
        <v>170</v>
      </c>
      <c r="C22" s="3"/>
      <c r="D22" s="3"/>
      <c r="E22" s="3"/>
      <c r="L22" s="3"/>
      <c r="M22" s="3"/>
      <c r="N22" s="3"/>
      <c r="O22" s="3"/>
      <c r="P22" s="3"/>
      <c r="Q22" s="3"/>
      <c r="R22" s="3"/>
      <c r="S22" s="3"/>
      <c r="T22" s="3"/>
      <c r="X22" s="3"/>
      <c r="Y22" s="3"/>
      <c r="Z22" s="3"/>
      <c r="AA22" s="3">
        <v>0.252</v>
      </c>
      <c r="AB22" s="3">
        <v>0.26200000000000001</v>
      </c>
      <c r="AC22" s="3">
        <v>0.26500000000000001</v>
      </c>
      <c r="AD22" s="3"/>
      <c r="AE22" s="3"/>
      <c r="AF22" s="3"/>
    </row>
    <row r="23" spans="2:32" ht="20" x14ac:dyDescent="0.2">
      <c r="B23" s="4">
        <v>175</v>
      </c>
      <c r="C23" s="3"/>
      <c r="D23" s="3"/>
      <c r="E23" s="3"/>
      <c r="L23" s="3"/>
      <c r="M23" s="3"/>
      <c r="N23" s="3"/>
      <c r="O23" s="3"/>
      <c r="P23" s="3"/>
      <c r="Q23" s="3"/>
      <c r="R23" s="3"/>
      <c r="S23" s="3"/>
      <c r="T23" s="3"/>
      <c r="U23" s="3">
        <v>0.89700000000000002</v>
      </c>
      <c r="V23" s="3">
        <v>0.91900000000000004</v>
      </c>
      <c r="W23" s="3">
        <v>0.90700000000000003</v>
      </c>
      <c r="X23" s="3"/>
      <c r="Y23" s="3"/>
      <c r="Z23" s="3"/>
      <c r="AA23" s="3"/>
      <c r="AB23" s="3"/>
      <c r="AC23" s="3"/>
      <c r="AD23" s="3"/>
      <c r="AE23" s="3"/>
      <c r="AF23" s="3"/>
    </row>
    <row r="24" spans="2:32" ht="20" x14ac:dyDescent="0.2">
      <c r="B24" s="3">
        <v>180</v>
      </c>
      <c r="C24" s="3">
        <v>5.2999999999999999E-2</v>
      </c>
      <c r="D24" s="3">
        <v>5.8999999999999997E-2</v>
      </c>
      <c r="E24" s="3">
        <v>6.4000000000000001E-2</v>
      </c>
      <c r="L24" s="3">
        <v>0.34799999999999998</v>
      </c>
      <c r="M24" s="3">
        <v>0.36</v>
      </c>
      <c r="N24" s="3">
        <v>0.36199999999999999</v>
      </c>
      <c r="X24" s="3">
        <v>0.497</v>
      </c>
      <c r="Y24" s="3">
        <v>0.55500000000000005</v>
      </c>
      <c r="Z24" s="3">
        <v>0.502</v>
      </c>
      <c r="AD24" s="3">
        <v>0.374</v>
      </c>
      <c r="AE24" s="3">
        <v>0.42199999999999999</v>
      </c>
      <c r="AF24" s="3">
        <v>0.42899999999999999</v>
      </c>
    </row>
    <row r="25" spans="2:32" ht="20" x14ac:dyDescent="0.2">
      <c r="B25" s="3">
        <v>190</v>
      </c>
      <c r="C25" s="3"/>
      <c r="D25" s="3"/>
      <c r="E25" s="3"/>
      <c r="L25" s="3"/>
      <c r="M25" s="3"/>
      <c r="N25" s="3"/>
    </row>
    <row r="26" spans="2:32" ht="20" x14ac:dyDescent="0.2">
      <c r="B26" s="3">
        <v>195</v>
      </c>
      <c r="C26" s="3">
        <v>6.3E-2</v>
      </c>
      <c r="D26" s="3">
        <v>7.6999999999999999E-2</v>
      </c>
      <c r="E26" s="3">
        <v>9.0999999999999998E-2</v>
      </c>
      <c r="O26" s="3">
        <v>1.351</v>
      </c>
      <c r="P26" s="3">
        <v>1.3759999999999999</v>
      </c>
      <c r="Q26" s="3">
        <v>1.452</v>
      </c>
      <c r="R26" s="3">
        <v>0.94899999999999995</v>
      </c>
      <c r="S26" s="3">
        <v>0.90600000000000003</v>
      </c>
      <c r="T26" s="3">
        <v>0.91700000000000004</v>
      </c>
    </row>
    <row r="27" spans="2:32" ht="20" x14ac:dyDescent="0.2">
      <c r="B27" s="3">
        <v>200</v>
      </c>
      <c r="C27" s="3"/>
      <c r="D27" s="3"/>
      <c r="E27" s="3"/>
      <c r="O27" s="3"/>
      <c r="P27" s="3"/>
      <c r="Q27" s="3"/>
      <c r="R27" s="3"/>
      <c r="S27" s="3"/>
      <c r="T27" s="3"/>
      <c r="AA27" s="3">
        <v>0.58899999999999997</v>
      </c>
      <c r="AB27" s="3">
        <v>0.54900000000000004</v>
      </c>
      <c r="AC27" s="3">
        <v>0.58399999999999996</v>
      </c>
    </row>
    <row r="28" spans="2:32" s="6" customFormat="1" ht="20" x14ac:dyDescent="0.2">
      <c r="B28" s="5">
        <v>210</v>
      </c>
      <c r="C28" s="5"/>
      <c r="D28" s="5"/>
      <c r="E28" s="5"/>
      <c r="F28" s="5">
        <v>0.11799999999999999</v>
      </c>
      <c r="G28" s="5">
        <v>0.13</v>
      </c>
      <c r="H28" s="5">
        <v>0.13200000000000001</v>
      </c>
      <c r="L28" s="5">
        <v>0.505</v>
      </c>
      <c r="M28" s="5">
        <v>0.53100000000000003</v>
      </c>
      <c r="N28" s="5">
        <v>0.52700000000000002</v>
      </c>
      <c r="O28" s="5"/>
      <c r="P28" s="5"/>
      <c r="Q28" s="5"/>
      <c r="R28" s="5"/>
      <c r="S28" s="5"/>
      <c r="T28" s="5"/>
      <c r="X28" s="5">
        <v>0.83199999999999996</v>
      </c>
      <c r="Y28" s="5">
        <v>0.76500000000000001</v>
      </c>
      <c r="Z28" s="5">
        <v>0.755</v>
      </c>
      <c r="AD28" s="5">
        <v>0.40500000000000003</v>
      </c>
      <c r="AE28" s="5">
        <v>0.499</v>
      </c>
      <c r="AF28" s="5">
        <v>0.51300000000000001</v>
      </c>
    </row>
    <row r="29" spans="2:32" s="6" customFormat="1" ht="20" x14ac:dyDescent="0.2">
      <c r="B29" s="7">
        <v>215</v>
      </c>
      <c r="C29" s="5"/>
      <c r="D29" s="5"/>
      <c r="E29" s="5"/>
      <c r="F29" s="5"/>
      <c r="G29" s="5"/>
      <c r="H29" s="5"/>
      <c r="L29" s="5"/>
      <c r="M29" s="5"/>
      <c r="N29" s="5"/>
      <c r="O29" s="5"/>
      <c r="P29" s="5"/>
      <c r="Q29" s="5"/>
      <c r="R29" s="5"/>
      <c r="S29" s="5"/>
      <c r="T29" s="5"/>
      <c r="U29" s="5">
        <v>0.876</v>
      </c>
      <c r="V29" s="5">
        <v>1.278</v>
      </c>
      <c r="W29" s="5">
        <v>1.454</v>
      </c>
      <c r="X29" s="5"/>
      <c r="Y29" s="5"/>
      <c r="Z29" s="5"/>
      <c r="AD29" s="5"/>
      <c r="AE29" s="5"/>
      <c r="AF29" s="5"/>
    </row>
    <row r="30" spans="2:32" ht="20" x14ac:dyDescent="0.2">
      <c r="B30" s="3">
        <v>225</v>
      </c>
      <c r="C30" s="3"/>
      <c r="D30" s="3"/>
      <c r="E30" s="3"/>
      <c r="O30" s="3">
        <v>1.9450000000000001</v>
      </c>
      <c r="P30" s="3">
        <v>2.0369999999999999</v>
      </c>
      <c r="Q30" s="3">
        <v>2.0569999999999999</v>
      </c>
      <c r="R30" s="3">
        <v>1.4510000000000001</v>
      </c>
      <c r="S30" s="3">
        <v>1.42</v>
      </c>
      <c r="T30" s="3">
        <v>1.3520000000000001</v>
      </c>
    </row>
    <row r="31" spans="2:32" s="6" customFormat="1" ht="20" x14ac:dyDescent="0.2">
      <c r="B31" s="5">
        <v>230</v>
      </c>
      <c r="C31" s="5"/>
      <c r="D31" s="5"/>
      <c r="E31" s="5"/>
      <c r="O31" s="5"/>
      <c r="P31" s="5"/>
      <c r="Q31" s="5"/>
      <c r="R31" s="5"/>
      <c r="S31" s="5"/>
      <c r="T31" s="5"/>
      <c r="AA31" s="5">
        <v>1.012</v>
      </c>
      <c r="AB31" s="5">
        <v>1.0589999999999999</v>
      </c>
      <c r="AC31" s="5">
        <v>1.123</v>
      </c>
    </row>
    <row r="32" spans="2:32" s="6" customFormat="1" ht="20" x14ac:dyDescent="0.2">
      <c r="B32" s="7">
        <v>235</v>
      </c>
      <c r="C32" s="5"/>
      <c r="D32" s="5"/>
      <c r="E32" s="5"/>
      <c r="O32" s="5"/>
      <c r="P32" s="5"/>
      <c r="Q32" s="5"/>
      <c r="R32" s="5"/>
      <c r="S32" s="5"/>
      <c r="T32" s="5"/>
      <c r="U32" s="5"/>
      <c r="V32" s="5">
        <v>1.5960000000000001</v>
      </c>
      <c r="W32" s="5">
        <v>1.579</v>
      </c>
      <c r="AA32" s="5"/>
      <c r="AB32" s="5"/>
      <c r="AC32" s="5"/>
    </row>
    <row r="33" spans="2:32" s="6" customFormat="1" ht="20" x14ac:dyDescent="0.2">
      <c r="B33" s="5">
        <v>240</v>
      </c>
      <c r="C33" s="5">
        <v>0.16600000000000001</v>
      </c>
      <c r="D33" s="5">
        <v>0.10299999999999999</v>
      </c>
      <c r="E33" s="5">
        <v>0.224</v>
      </c>
      <c r="F33" s="5">
        <v>0.191</v>
      </c>
      <c r="G33" s="5">
        <v>0.183</v>
      </c>
      <c r="H33" s="5">
        <v>0.20499999999999999</v>
      </c>
      <c r="L33" s="5">
        <v>0.78600000000000003</v>
      </c>
      <c r="M33" s="5">
        <v>0.81899999999999995</v>
      </c>
      <c r="N33" s="5">
        <v>0.79600000000000004</v>
      </c>
      <c r="X33" s="5">
        <v>1.105</v>
      </c>
      <c r="Y33" s="5">
        <v>1.075</v>
      </c>
      <c r="Z33" s="5">
        <v>1.016</v>
      </c>
      <c r="AD33" s="5">
        <v>0.441</v>
      </c>
      <c r="AE33" s="5">
        <v>0.54100000000000004</v>
      </c>
      <c r="AF33" s="5">
        <v>0.51700000000000002</v>
      </c>
    </row>
    <row r="34" spans="2:32" ht="20" x14ac:dyDescent="0.2">
      <c r="B34" s="3">
        <v>255</v>
      </c>
      <c r="C34" s="3"/>
      <c r="D34" s="3"/>
      <c r="E34" s="3"/>
      <c r="F34" s="3"/>
      <c r="G34" s="3"/>
      <c r="H34" s="3"/>
      <c r="L34" s="3"/>
      <c r="M34" s="3"/>
      <c r="N34" s="3"/>
      <c r="O34" s="3">
        <v>2.5430000000000001</v>
      </c>
      <c r="P34" s="3">
        <v>2.6139999999999999</v>
      </c>
      <c r="Q34" s="3">
        <v>2.4460000000000002</v>
      </c>
      <c r="R34" s="3">
        <v>1.88</v>
      </c>
      <c r="S34" s="3">
        <v>1.798</v>
      </c>
      <c r="T34" s="3">
        <v>1.8120000000000001</v>
      </c>
    </row>
    <row r="35" spans="2:32" s="6" customFormat="1" ht="20" x14ac:dyDescent="0.2">
      <c r="B35" s="5">
        <v>260</v>
      </c>
      <c r="C35" s="5">
        <v>0.247</v>
      </c>
      <c r="D35" s="5">
        <v>0.254</v>
      </c>
      <c r="E35" s="5">
        <v>0.30299999999999999</v>
      </c>
      <c r="AA35" s="5">
        <v>1.8839999999999999</v>
      </c>
      <c r="AB35" s="5">
        <v>1.8320000000000001</v>
      </c>
      <c r="AC35" s="5">
        <v>1.77</v>
      </c>
    </row>
    <row r="36" spans="2:32" s="6" customFormat="1" ht="20" x14ac:dyDescent="0.2">
      <c r="B36" s="7">
        <v>265</v>
      </c>
      <c r="C36" s="5"/>
      <c r="D36" s="5"/>
      <c r="E36" s="5"/>
      <c r="U36" s="5">
        <v>1.7549999999999999</v>
      </c>
      <c r="V36" s="5">
        <v>1.7649999999999999</v>
      </c>
      <c r="W36" s="5">
        <v>1.7010000000000001</v>
      </c>
      <c r="X36" s="5"/>
      <c r="Y36" s="5"/>
      <c r="Z36" s="5"/>
      <c r="AD36" s="5"/>
      <c r="AE36" s="5"/>
      <c r="AF36" s="5"/>
    </row>
    <row r="37" spans="2:32" s="6" customFormat="1" ht="20" x14ac:dyDescent="0.2">
      <c r="B37" s="5">
        <v>270</v>
      </c>
      <c r="C37" s="5"/>
      <c r="D37" s="5"/>
      <c r="E37" s="5"/>
      <c r="F37" s="5">
        <v>0.30299999999999999</v>
      </c>
      <c r="G37" s="5">
        <v>0.39700000000000002</v>
      </c>
      <c r="H37" s="5">
        <v>0.34100000000000003</v>
      </c>
      <c r="I37" s="5">
        <v>0.54900000000000004</v>
      </c>
      <c r="J37" s="5">
        <v>0.54600000000000004</v>
      </c>
      <c r="K37" s="5">
        <v>0.54600000000000004</v>
      </c>
      <c r="L37" s="5">
        <v>1.226</v>
      </c>
      <c r="M37" s="5">
        <v>1.2569999999999999</v>
      </c>
      <c r="N37" s="5">
        <v>1.2330000000000001</v>
      </c>
      <c r="X37" s="5">
        <v>1.2709999999999999</v>
      </c>
      <c r="Y37" s="5">
        <v>1.286</v>
      </c>
      <c r="Z37" s="5">
        <v>1.32</v>
      </c>
      <c r="AD37" s="5">
        <v>0.42899999999999999</v>
      </c>
      <c r="AE37" s="5">
        <v>0.55300000000000005</v>
      </c>
      <c r="AF37" s="5">
        <v>0.42899999999999999</v>
      </c>
    </row>
    <row r="38" spans="2:32" ht="20" x14ac:dyDescent="0.2">
      <c r="B38" s="3">
        <v>275</v>
      </c>
      <c r="C38" s="3">
        <v>0.308</v>
      </c>
      <c r="D38" s="3">
        <v>0.34899999999999998</v>
      </c>
      <c r="E38" s="3">
        <v>0.371</v>
      </c>
      <c r="L38" s="3"/>
      <c r="M38" s="3"/>
      <c r="N38" s="3"/>
    </row>
    <row r="39" spans="2:32" ht="20" x14ac:dyDescent="0.2">
      <c r="B39" s="3">
        <v>285</v>
      </c>
      <c r="C39" s="3"/>
      <c r="D39" s="3"/>
      <c r="E39" s="3"/>
      <c r="L39" s="3"/>
      <c r="M39" s="3"/>
      <c r="N39" s="3"/>
      <c r="O39" s="3">
        <v>2.1080000000000001</v>
      </c>
      <c r="P39" s="3">
        <v>3.0739999999999998</v>
      </c>
      <c r="Q39" s="3">
        <v>3.0590000000000002</v>
      </c>
      <c r="R39" s="3">
        <v>2.198</v>
      </c>
      <c r="S39" s="3">
        <v>2.101</v>
      </c>
      <c r="T39" s="3">
        <v>2.0699999999999998</v>
      </c>
      <c r="X39" s="3"/>
      <c r="Y39" s="3"/>
      <c r="Z39" s="3"/>
    </row>
    <row r="40" spans="2:32" s="6" customFormat="1" ht="20" x14ac:dyDescent="0.2">
      <c r="B40" s="5">
        <v>290</v>
      </c>
      <c r="C40" s="5"/>
      <c r="D40" s="5"/>
      <c r="E40" s="5"/>
      <c r="AA40" s="5">
        <v>2.3479999999999999</v>
      </c>
      <c r="AB40" s="5">
        <v>2.339</v>
      </c>
      <c r="AC40" s="5">
        <v>2.3250000000000002</v>
      </c>
    </row>
    <row r="41" spans="2:32" s="6" customFormat="1" ht="20" x14ac:dyDescent="0.2">
      <c r="B41" s="7">
        <v>295</v>
      </c>
      <c r="C41" s="5"/>
      <c r="D41" s="5"/>
      <c r="E41" s="5"/>
      <c r="U41" s="5">
        <v>2.0419999999999998</v>
      </c>
      <c r="V41" s="5">
        <v>1.99</v>
      </c>
      <c r="W41" s="5">
        <v>1.9870000000000001</v>
      </c>
      <c r="AA41" s="5"/>
      <c r="AB41" s="5"/>
      <c r="AC41" s="5"/>
    </row>
    <row r="42" spans="2:32" s="6" customFormat="1" ht="20" x14ac:dyDescent="0.2">
      <c r="B42" s="5">
        <v>300</v>
      </c>
      <c r="C42" s="5"/>
      <c r="D42" s="5"/>
      <c r="E42" s="5"/>
      <c r="I42" s="5">
        <v>0.92300000000000004</v>
      </c>
      <c r="J42" s="5">
        <v>0.93700000000000006</v>
      </c>
      <c r="K42" s="5">
        <v>0.89800000000000002</v>
      </c>
      <c r="L42" s="5">
        <v>1.7190000000000001</v>
      </c>
      <c r="M42" s="5">
        <v>1.766</v>
      </c>
      <c r="N42" s="5">
        <v>1.823</v>
      </c>
      <c r="X42" s="5">
        <v>1.405</v>
      </c>
      <c r="Y42" s="5">
        <v>1.474</v>
      </c>
      <c r="Z42" s="5">
        <v>1.46</v>
      </c>
      <c r="AD42" s="3">
        <v>0.441</v>
      </c>
      <c r="AE42" s="3">
        <v>0.52500000000000002</v>
      </c>
      <c r="AF42" s="3">
        <v>0.55500000000000005</v>
      </c>
    </row>
    <row r="43" spans="2:32" ht="20" x14ac:dyDescent="0.2">
      <c r="B43" s="3">
        <v>305</v>
      </c>
      <c r="C43" s="3">
        <v>0.41299999999999998</v>
      </c>
      <c r="D43" s="3">
        <v>0.48299999999999998</v>
      </c>
      <c r="E43" s="3">
        <v>0.51700000000000002</v>
      </c>
    </row>
    <row r="44" spans="2:32" s="6" customFormat="1" ht="20" x14ac:dyDescent="0.2">
      <c r="B44" s="5">
        <v>315</v>
      </c>
      <c r="C44" s="5"/>
      <c r="D44" s="5"/>
      <c r="E44" s="5"/>
      <c r="O44" s="5">
        <v>3.6030000000000002</v>
      </c>
      <c r="P44" s="5">
        <v>3.5270000000000001</v>
      </c>
      <c r="Q44" s="5">
        <v>3.621</v>
      </c>
      <c r="R44" s="5">
        <v>2.4449999999999998</v>
      </c>
      <c r="S44" s="5">
        <v>2.472</v>
      </c>
      <c r="T44" s="5">
        <v>2.456</v>
      </c>
    </row>
    <row r="45" spans="2:32" ht="20" x14ac:dyDescent="0.2">
      <c r="B45" s="4">
        <v>325</v>
      </c>
      <c r="C45" s="3"/>
      <c r="D45" s="3"/>
      <c r="E45" s="3"/>
      <c r="U45" s="3">
        <v>2.0369999999999999</v>
      </c>
      <c r="V45" s="3">
        <v>1.9750000000000001</v>
      </c>
      <c r="W45" s="3">
        <v>2.206</v>
      </c>
    </row>
    <row r="46" spans="2:32" s="6" customFormat="1" ht="20" x14ac:dyDescent="0.2">
      <c r="B46" s="5">
        <v>320</v>
      </c>
      <c r="C46" s="5"/>
      <c r="D46" s="5"/>
      <c r="E46" s="5"/>
      <c r="U46" s="5"/>
      <c r="V46" s="5"/>
      <c r="W46" s="5"/>
      <c r="AA46" s="5">
        <v>2.7320000000000002</v>
      </c>
      <c r="AB46" s="5">
        <v>2.5379999999999998</v>
      </c>
      <c r="AC46" s="5">
        <v>2.6429999999999998</v>
      </c>
    </row>
    <row r="47" spans="2:32" s="6" customFormat="1" ht="20" x14ac:dyDescent="0.2">
      <c r="B47" s="5">
        <v>330</v>
      </c>
      <c r="C47" s="5"/>
      <c r="D47" s="5"/>
      <c r="E47" s="5"/>
      <c r="I47" s="5">
        <v>1.387</v>
      </c>
      <c r="J47" s="5">
        <v>2.0310000000000001</v>
      </c>
      <c r="K47" s="5">
        <v>1.347</v>
      </c>
      <c r="L47" s="5">
        <v>2.17</v>
      </c>
      <c r="M47" s="5">
        <v>2.2450000000000001</v>
      </c>
      <c r="N47" s="5">
        <v>2.2639999999999998</v>
      </c>
      <c r="AD47" s="5">
        <v>0.45700000000000002</v>
      </c>
      <c r="AE47" s="5">
        <v>0.55900000000000005</v>
      </c>
      <c r="AF47" s="5">
        <v>0.54700000000000004</v>
      </c>
    </row>
    <row r="48" spans="2:32" ht="20" x14ac:dyDescent="0.2">
      <c r="B48" s="3">
        <v>335</v>
      </c>
      <c r="C48" s="3">
        <v>0.71099999999999997</v>
      </c>
      <c r="D48" s="3">
        <v>0.77100000000000002</v>
      </c>
      <c r="E48" s="3">
        <v>0.84199999999999997</v>
      </c>
    </row>
    <row r="49" spans="2:29" ht="20" x14ac:dyDescent="0.2">
      <c r="B49" s="3">
        <v>345</v>
      </c>
      <c r="C49" s="3"/>
      <c r="D49" s="3"/>
      <c r="E49" s="3"/>
      <c r="O49" s="3">
        <v>3.7679999999999998</v>
      </c>
      <c r="P49" s="3">
        <v>3.7829999999999999</v>
      </c>
      <c r="Q49" s="3">
        <v>3.831</v>
      </c>
      <c r="R49" s="3">
        <v>2.843</v>
      </c>
      <c r="S49" s="3">
        <v>2.81</v>
      </c>
      <c r="T49" s="3">
        <v>2.762</v>
      </c>
    </row>
    <row r="50" spans="2:29" s="6" customFormat="1" ht="20" x14ac:dyDescent="0.2">
      <c r="B50" s="5">
        <v>350</v>
      </c>
      <c r="C50" s="5"/>
      <c r="D50" s="5"/>
      <c r="E50" s="5"/>
      <c r="O50" s="5"/>
      <c r="P50" s="5"/>
      <c r="Q50" s="5"/>
      <c r="R50" s="5"/>
      <c r="S50" s="5"/>
      <c r="T50" s="5"/>
      <c r="AA50" s="5">
        <v>3.1240000000000001</v>
      </c>
      <c r="AB50" s="5">
        <v>3.0369999999999999</v>
      </c>
      <c r="AC50" s="5">
        <v>3.02</v>
      </c>
    </row>
    <row r="51" spans="2:29" ht="20" x14ac:dyDescent="0.2">
      <c r="B51" s="3">
        <v>360</v>
      </c>
      <c r="C51" s="3"/>
      <c r="D51" s="3"/>
      <c r="E51" s="3"/>
      <c r="I51" s="3">
        <v>1.9179999999999999</v>
      </c>
      <c r="J51" s="3">
        <v>1.98</v>
      </c>
      <c r="K51" s="3">
        <v>2.0379999999999998</v>
      </c>
      <c r="L51" s="3">
        <v>2.226</v>
      </c>
      <c r="M51" s="3">
        <v>2.5710000000000002</v>
      </c>
      <c r="N51" s="3">
        <v>2.5510000000000002</v>
      </c>
    </row>
    <row r="52" spans="2:29" ht="20" x14ac:dyDescent="0.2">
      <c r="B52" s="3">
        <v>365</v>
      </c>
      <c r="C52" s="3">
        <v>1.0569999999999999</v>
      </c>
      <c r="D52" s="3">
        <v>1.1160000000000001</v>
      </c>
      <c r="E52" s="3">
        <v>1.292</v>
      </c>
    </row>
    <row r="53" spans="2:29" ht="20" x14ac:dyDescent="0.2">
      <c r="B53" s="3">
        <v>375</v>
      </c>
      <c r="C53" s="3"/>
      <c r="D53" s="3"/>
      <c r="E53" s="3"/>
      <c r="F53" s="3">
        <v>2.1339999999999999</v>
      </c>
      <c r="G53" s="3">
        <v>2.0640000000000001</v>
      </c>
      <c r="H53" s="3">
        <v>2.121</v>
      </c>
      <c r="AA53" s="3"/>
      <c r="AB53" s="3"/>
      <c r="AC53" s="3"/>
    </row>
    <row r="54" spans="2:29" s="6" customFormat="1" ht="20" x14ac:dyDescent="0.2">
      <c r="B54" s="5">
        <v>380</v>
      </c>
      <c r="C54" s="5"/>
      <c r="D54" s="5"/>
      <c r="E54" s="5"/>
      <c r="F54" s="5"/>
      <c r="G54" s="5"/>
      <c r="H54" s="5"/>
      <c r="AA54" s="5">
        <v>3.2069999999999999</v>
      </c>
      <c r="AB54" s="5">
        <v>3.38</v>
      </c>
      <c r="AC54" s="5">
        <v>3.3260000000000001</v>
      </c>
    </row>
    <row r="55" spans="2:29" ht="20" x14ac:dyDescent="0.2">
      <c r="B55" s="3">
        <v>390</v>
      </c>
      <c r="C55" s="3"/>
      <c r="D55" s="3"/>
      <c r="E55" s="3"/>
      <c r="I55" s="3">
        <v>2.3660000000000001</v>
      </c>
      <c r="J55" s="3">
        <v>2.4020000000000001</v>
      </c>
      <c r="K55" s="3">
        <v>2.3780000000000001</v>
      </c>
      <c r="L55" s="3">
        <v>2.9089999999999998</v>
      </c>
      <c r="M55" s="3">
        <v>2.944</v>
      </c>
      <c r="N55" s="3">
        <v>2.9340000000000002</v>
      </c>
      <c r="AA55" s="3"/>
      <c r="AB55" s="3"/>
      <c r="AC55" s="3"/>
    </row>
    <row r="56" spans="2:29" ht="20" x14ac:dyDescent="0.2">
      <c r="B56" s="3">
        <v>395</v>
      </c>
      <c r="C56" s="3">
        <v>1.6479999999999999</v>
      </c>
      <c r="D56" s="3">
        <v>1.871</v>
      </c>
      <c r="E56" s="3">
        <v>1.9</v>
      </c>
    </row>
    <row r="57" spans="2:29" ht="20" x14ac:dyDescent="0.2">
      <c r="B57" s="3">
        <v>405</v>
      </c>
      <c r="C57" s="3"/>
      <c r="D57" s="3"/>
      <c r="E57" s="3"/>
      <c r="F57" s="3">
        <v>2.347</v>
      </c>
      <c r="G57" s="3">
        <v>2.5259999999999998</v>
      </c>
      <c r="H57" s="3">
        <v>2.5230000000000001</v>
      </c>
    </row>
    <row r="58" spans="2:29" s="6" customFormat="1" ht="20" x14ac:dyDescent="0.2">
      <c r="B58" s="5">
        <v>410</v>
      </c>
      <c r="C58" s="5"/>
      <c r="D58" s="5"/>
      <c r="E58" s="5"/>
      <c r="F58" s="5"/>
      <c r="G58" s="5"/>
      <c r="H58" s="5"/>
      <c r="AA58" s="5">
        <v>3.657</v>
      </c>
      <c r="AB58" s="5">
        <v>3.411</v>
      </c>
      <c r="AC58" s="5">
        <v>3.5920000000000001</v>
      </c>
    </row>
    <row r="59" spans="2:29" ht="20" x14ac:dyDescent="0.2">
      <c r="B59" s="3">
        <v>420</v>
      </c>
      <c r="C59" s="3"/>
      <c r="D59" s="3"/>
      <c r="E59" s="3"/>
      <c r="I59" s="3">
        <v>2.794</v>
      </c>
      <c r="J59" s="3">
        <v>2.9409999999999998</v>
      </c>
      <c r="K59" s="3">
        <v>2.7949999999999999</v>
      </c>
    </row>
    <row r="60" spans="2:29" ht="20" x14ac:dyDescent="0.2">
      <c r="B60" s="3">
        <v>425</v>
      </c>
      <c r="C60" s="3">
        <v>2.1349999999999998</v>
      </c>
      <c r="D60" s="3">
        <v>2.3039999999999998</v>
      </c>
      <c r="E60" s="3">
        <v>2.3929999999999998</v>
      </c>
    </row>
    <row r="61" spans="2:29" s="6" customFormat="1" ht="20" x14ac:dyDescent="0.2">
      <c r="B61" s="5">
        <v>440</v>
      </c>
      <c r="C61" s="5"/>
      <c r="D61" s="5"/>
      <c r="E61" s="5"/>
      <c r="AA61" s="5">
        <v>4.1909999999999998</v>
      </c>
      <c r="AB61" s="5">
        <v>3.9009999999999998</v>
      </c>
      <c r="AC61" s="5">
        <v>3.8740000000000001</v>
      </c>
    </row>
    <row r="62" spans="2:29" ht="20" x14ac:dyDescent="0.2">
      <c r="B62" s="3">
        <v>450</v>
      </c>
      <c r="C62" s="3"/>
      <c r="D62" s="3"/>
      <c r="E62" s="3"/>
      <c r="F62" s="3"/>
      <c r="G62" s="3"/>
      <c r="H62" s="3"/>
      <c r="I62" s="3">
        <v>3.2610000000000001</v>
      </c>
      <c r="J62" s="3">
        <v>3.4660000000000002</v>
      </c>
      <c r="K62" s="3">
        <v>3.3210000000000002</v>
      </c>
    </row>
    <row r="63" spans="2:29" ht="20" x14ac:dyDescent="0.2">
      <c r="B63" s="3">
        <v>455</v>
      </c>
      <c r="C63" s="3">
        <v>2.593</v>
      </c>
      <c r="D63" s="3">
        <v>2.7469999999999999</v>
      </c>
      <c r="E63" s="3">
        <v>2.7010000000000001</v>
      </c>
    </row>
    <row r="64" spans="2:29" ht="20" x14ac:dyDescent="0.2">
      <c r="B64" s="3">
        <v>485</v>
      </c>
      <c r="C64" s="3">
        <v>3.0019999999999998</v>
      </c>
      <c r="D64" s="3">
        <v>3.18</v>
      </c>
      <c r="E64" s="3">
        <v>3.2229999999999999</v>
      </c>
    </row>
    <row r="65" spans="2:29" ht="20" x14ac:dyDescent="0.2">
      <c r="B65" s="3">
        <v>507</v>
      </c>
      <c r="C65" s="3"/>
      <c r="D65" s="3"/>
      <c r="E65" s="3"/>
      <c r="I65" s="3"/>
      <c r="J65" s="3"/>
      <c r="K65" s="3"/>
      <c r="O65" s="3">
        <v>4.1529999999999996</v>
      </c>
      <c r="P65" s="3">
        <v>4.07</v>
      </c>
      <c r="Q65" s="3">
        <v>4.0270000000000001</v>
      </c>
      <c r="AA65" s="3"/>
      <c r="AB65" s="3"/>
      <c r="AC65" s="3"/>
    </row>
    <row r="66" spans="2:29" ht="20" x14ac:dyDescent="0.2">
      <c r="B66" s="3">
        <v>515</v>
      </c>
      <c r="C66" s="3">
        <v>3.4710000000000001</v>
      </c>
      <c r="D66" s="3">
        <v>3.5939999999999999</v>
      </c>
      <c r="E66" s="3">
        <v>3.5430000000000001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9533-037D-7641-B31C-057DFC254B28}">
  <dimension ref="B3:Q47"/>
  <sheetViews>
    <sheetView topLeftCell="I1" workbookViewId="0">
      <selection activeCell="X26" sqref="X26"/>
    </sheetView>
  </sheetViews>
  <sheetFormatPr baseColWidth="10" defaultRowHeight="16" x14ac:dyDescent="0.2"/>
  <sheetData>
    <row r="3" spans="2:17" ht="20" x14ac:dyDescent="0.2">
      <c r="B3" s="2" t="s">
        <v>0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10" t="s">
        <v>14</v>
      </c>
      <c r="P3" s="10" t="s">
        <v>15</v>
      </c>
      <c r="Q3" s="10" t="s">
        <v>16</v>
      </c>
    </row>
    <row r="4" spans="2:17" ht="20" x14ac:dyDescent="0.2">
      <c r="B4" s="3">
        <v>0</v>
      </c>
      <c r="C4" s="3">
        <v>0.01</v>
      </c>
      <c r="D4" s="3">
        <v>0.01</v>
      </c>
      <c r="E4" s="3">
        <v>0.01</v>
      </c>
      <c r="F4" s="3">
        <v>0.01</v>
      </c>
      <c r="G4" s="3">
        <v>0.01</v>
      </c>
      <c r="H4" s="3">
        <v>0.01</v>
      </c>
      <c r="I4" s="3">
        <v>0.01</v>
      </c>
      <c r="J4" s="3">
        <v>0.01</v>
      </c>
      <c r="K4" s="3">
        <v>0.01</v>
      </c>
      <c r="L4" s="3">
        <v>0.01</v>
      </c>
      <c r="M4" s="3">
        <v>0.01</v>
      </c>
      <c r="N4" s="3">
        <v>0.01</v>
      </c>
      <c r="O4" s="3">
        <v>0.01</v>
      </c>
      <c r="P4" s="3">
        <v>0.01</v>
      </c>
      <c r="Q4" s="3">
        <v>0.01</v>
      </c>
    </row>
    <row r="5" spans="2:17" ht="20" x14ac:dyDescent="0.2">
      <c r="B5" s="3">
        <v>60</v>
      </c>
      <c r="C5" s="3">
        <v>0.01</v>
      </c>
      <c r="D5" s="3">
        <v>2.7E-2</v>
      </c>
      <c r="E5" s="3">
        <v>1.0999999999999999E-2</v>
      </c>
    </row>
    <row r="6" spans="2:17" ht="20" x14ac:dyDescent="0.2">
      <c r="B6" s="3">
        <v>90</v>
      </c>
      <c r="C6" s="3"/>
      <c r="D6" s="3"/>
      <c r="E6" s="3"/>
      <c r="F6" s="3"/>
      <c r="G6" s="3"/>
      <c r="H6" s="3"/>
      <c r="I6" s="3">
        <v>6.4000000000000001E-2</v>
      </c>
      <c r="J6" s="3">
        <v>6.5000000000000002E-2</v>
      </c>
      <c r="K6" s="3">
        <v>6.7000000000000004E-2</v>
      </c>
      <c r="L6" s="3">
        <v>0.21099999999999999</v>
      </c>
      <c r="M6" s="3">
        <v>0.20799999999999999</v>
      </c>
      <c r="N6" s="3">
        <v>0.216</v>
      </c>
      <c r="O6" s="3">
        <v>0.24199999999999999</v>
      </c>
      <c r="P6" s="3">
        <v>0.23799999999999999</v>
      </c>
      <c r="Q6" s="3">
        <v>0.22600000000000001</v>
      </c>
    </row>
    <row r="7" spans="2:17" ht="20" x14ac:dyDescent="0.2">
      <c r="B7" s="3">
        <v>100</v>
      </c>
      <c r="C7" s="3"/>
      <c r="D7" s="3"/>
      <c r="E7" s="3"/>
      <c r="F7" s="3"/>
      <c r="G7" s="3"/>
      <c r="H7" s="3"/>
      <c r="I7" s="3"/>
      <c r="J7" s="3"/>
      <c r="K7" s="3"/>
      <c r="L7" s="3">
        <v>0.25</v>
      </c>
      <c r="M7" s="3">
        <v>0.252</v>
      </c>
      <c r="N7" s="3">
        <v>0.25600000000000001</v>
      </c>
      <c r="O7" s="3">
        <v>0.29699999999999999</v>
      </c>
      <c r="P7" s="3">
        <v>0.28999999999999998</v>
      </c>
      <c r="Q7" s="3">
        <v>0.27100000000000002</v>
      </c>
    </row>
    <row r="8" spans="2:17" ht="20" x14ac:dyDescent="0.2">
      <c r="B8" s="3">
        <v>105</v>
      </c>
      <c r="C8" s="3"/>
      <c r="D8" s="3"/>
      <c r="E8" s="3"/>
      <c r="F8" s="3"/>
      <c r="G8" s="3"/>
      <c r="H8" s="3"/>
      <c r="I8" s="3"/>
      <c r="J8" s="3"/>
      <c r="K8" s="3"/>
      <c r="L8" s="3">
        <v>0.29099999999999998</v>
      </c>
      <c r="M8" s="3">
        <v>0.29299999999999998</v>
      </c>
      <c r="N8" s="3">
        <v>0.30199999999999999</v>
      </c>
      <c r="O8" s="3">
        <v>0.32100000000000001</v>
      </c>
      <c r="P8" s="3">
        <v>0.35399999999999998</v>
      </c>
      <c r="Q8" s="3">
        <v>0.32700000000000001</v>
      </c>
    </row>
    <row r="9" spans="2:17" ht="20" x14ac:dyDescent="0.2">
      <c r="B9" s="3">
        <v>110</v>
      </c>
      <c r="C9" s="3"/>
      <c r="D9" s="3"/>
      <c r="E9" s="3"/>
      <c r="F9" s="3">
        <v>7.4999999999999997E-2</v>
      </c>
      <c r="G9" s="3">
        <v>7.0000000000000007E-2</v>
      </c>
      <c r="H9" s="3">
        <v>6.9000000000000006E-2</v>
      </c>
      <c r="I9" s="3"/>
      <c r="J9" s="3"/>
      <c r="K9" s="3"/>
      <c r="L9" s="3"/>
      <c r="M9" s="3"/>
      <c r="N9" s="3"/>
      <c r="O9" s="3"/>
      <c r="P9" s="3"/>
      <c r="Q9" s="3"/>
    </row>
    <row r="10" spans="2:17" ht="20" x14ac:dyDescent="0.2">
      <c r="B10" s="3">
        <v>120</v>
      </c>
      <c r="C10" s="3">
        <v>1.0999999999999999E-2</v>
      </c>
      <c r="D10" s="3">
        <v>1.2E-2</v>
      </c>
      <c r="E10" s="3">
        <v>6.0000000000000001E-3</v>
      </c>
    </row>
    <row r="11" spans="2:17" ht="20" x14ac:dyDescent="0.2">
      <c r="B11" s="3">
        <v>130</v>
      </c>
      <c r="C11" s="3"/>
      <c r="D11" s="3"/>
      <c r="E11" s="3"/>
      <c r="I11" s="3">
        <v>0.2</v>
      </c>
      <c r="J11" s="3">
        <v>0.19700000000000001</v>
      </c>
      <c r="K11" s="3">
        <v>0.20799999999999999</v>
      </c>
    </row>
    <row r="12" spans="2:17" ht="20" x14ac:dyDescent="0.2">
      <c r="B12" s="3">
        <v>135</v>
      </c>
      <c r="C12" s="3"/>
      <c r="D12" s="3"/>
      <c r="E12" s="3"/>
      <c r="L12" s="3">
        <v>0.41399999999999998</v>
      </c>
      <c r="M12" s="3">
        <v>0.39300000000000002</v>
      </c>
      <c r="N12" s="3">
        <v>0.42499999999999999</v>
      </c>
      <c r="O12" s="3">
        <v>0.45800000000000002</v>
      </c>
      <c r="P12" s="3">
        <v>0.45700000000000002</v>
      </c>
      <c r="Q12" s="3">
        <v>0.45300000000000001</v>
      </c>
    </row>
    <row r="13" spans="2:17" ht="20" x14ac:dyDescent="0.2">
      <c r="B13" s="3">
        <v>145</v>
      </c>
      <c r="C13" s="3"/>
      <c r="D13" s="3"/>
      <c r="E13" s="3"/>
      <c r="F13" s="3">
        <v>0.17899999999999999</v>
      </c>
      <c r="G13" s="3">
        <v>0.184</v>
      </c>
      <c r="H13" s="3">
        <v>0.17299999999999999</v>
      </c>
      <c r="I13" s="3">
        <v>0.26600000000000001</v>
      </c>
      <c r="J13" s="3">
        <v>0.253</v>
      </c>
      <c r="K13" s="3">
        <v>0.28799999999999998</v>
      </c>
    </row>
    <row r="14" spans="2:17" ht="20" x14ac:dyDescent="0.2">
      <c r="B14" s="3">
        <v>155</v>
      </c>
      <c r="C14" s="3"/>
      <c r="D14" s="3"/>
      <c r="E14" s="3"/>
      <c r="I14" s="3">
        <v>0.36</v>
      </c>
      <c r="J14" s="3">
        <v>0.38700000000000001</v>
      </c>
      <c r="K14" s="3">
        <v>0.41799999999999998</v>
      </c>
    </row>
    <row r="15" spans="2:17" ht="20" x14ac:dyDescent="0.2">
      <c r="B15" s="3">
        <v>160</v>
      </c>
      <c r="C15" s="3"/>
      <c r="D15" s="3"/>
      <c r="E15" s="3"/>
      <c r="F15" s="3">
        <v>0.23799999999999999</v>
      </c>
      <c r="G15" s="3">
        <v>0.23599999999999999</v>
      </c>
      <c r="H15" s="3"/>
    </row>
    <row r="16" spans="2:17" ht="20" x14ac:dyDescent="0.2">
      <c r="B16" s="3">
        <v>165</v>
      </c>
      <c r="C16" s="3"/>
      <c r="D16" s="3"/>
      <c r="E16" s="3"/>
      <c r="L16" s="3">
        <v>0.64900000000000002</v>
      </c>
      <c r="M16" s="3">
        <v>0.627</v>
      </c>
      <c r="N16" s="3">
        <v>0.61399999999999999</v>
      </c>
      <c r="O16" s="3">
        <v>0.72799999999999998</v>
      </c>
      <c r="P16" s="3">
        <v>0.71899999999999997</v>
      </c>
      <c r="Q16" s="3">
        <v>0.67300000000000004</v>
      </c>
    </row>
    <row r="17" spans="2:17" ht="20" x14ac:dyDescent="0.2">
      <c r="B17" s="3">
        <v>168</v>
      </c>
      <c r="C17" s="3"/>
      <c r="D17" s="3"/>
      <c r="E17" s="3"/>
      <c r="F17" s="3">
        <v>0.316</v>
      </c>
      <c r="G17" s="3">
        <v>0.316</v>
      </c>
      <c r="H17" s="3">
        <v>0.27600000000000002</v>
      </c>
    </row>
    <row r="18" spans="2:17" ht="20" x14ac:dyDescent="0.2">
      <c r="B18" s="3">
        <v>180</v>
      </c>
      <c r="C18" s="3">
        <v>0.04</v>
      </c>
      <c r="D18" s="3">
        <v>3.9E-2</v>
      </c>
      <c r="E18" s="3">
        <v>3.5000000000000003E-2</v>
      </c>
    </row>
    <row r="19" spans="2:17" ht="20" x14ac:dyDescent="0.2">
      <c r="B19" s="3">
        <v>195</v>
      </c>
      <c r="C19" s="3">
        <v>5.1999999999999998E-2</v>
      </c>
      <c r="D19" s="3">
        <v>4.3999999999999997E-2</v>
      </c>
      <c r="E19" s="3">
        <v>4.2999999999999997E-2</v>
      </c>
      <c r="L19" s="3">
        <v>0.94899999999999995</v>
      </c>
      <c r="M19" s="3">
        <v>0.90600000000000003</v>
      </c>
      <c r="N19" s="3">
        <v>0.91700000000000004</v>
      </c>
      <c r="O19" s="3">
        <v>1.032</v>
      </c>
      <c r="P19" s="3">
        <v>1.06</v>
      </c>
      <c r="Q19" s="3">
        <v>0.99199999999999999</v>
      </c>
    </row>
    <row r="20" spans="2:17" ht="20" x14ac:dyDescent="0.2">
      <c r="B20" s="3">
        <v>210</v>
      </c>
      <c r="C20" s="3"/>
      <c r="D20" s="3"/>
      <c r="E20" s="3"/>
      <c r="F20" s="3">
        <v>0.57099999999999995</v>
      </c>
      <c r="G20" s="3">
        <v>0.56999999999999995</v>
      </c>
      <c r="H20" s="3">
        <v>0.53400000000000003</v>
      </c>
      <c r="L20" s="3"/>
      <c r="M20" s="3"/>
      <c r="N20" s="3"/>
      <c r="O20" s="3"/>
      <c r="P20" s="3"/>
      <c r="Q20" s="3"/>
    </row>
    <row r="21" spans="2:17" ht="20" x14ac:dyDescent="0.2">
      <c r="B21" s="3">
        <v>225</v>
      </c>
      <c r="C21" s="3"/>
      <c r="D21" s="3"/>
      <c r="E21" s="3"/>
      <c r="L21" s="3">
        <v>1.4510000000000001</v>
      </c>
      <c r="M21" s="3">
        <v>1.42</v>
      </c>
      <c r="N21" s="3">
        <v>1.3520000000000001</v>
      </c>
      <c r="O21" s="3">
        <v>1.4650000000000001</v>
      </c>
      <c r="P21" s="3">
        <v>1.5069999999999999</v>
      </c>
      <c r="Q21" s="3">
        <v>1.494</v>
      </c>
    </row>
    <row r="22" spans="2:17" ht="20" x14ac:dyDescent="0.2">
      <c r="B22" s="3">
        <v>240</v>
      </c>
      <c r="C22" s="3">
        <v>0.11700000000000001</v>
      </c>
      <c r="D22" s="3">
        <v>0.11899999999999999</v>
      </c>
      <c r="E22" s="3">
        <v>0.11600000000000001</v>
      </c>
      <c r="F22" s="3">
        <v>0.84799999999999998</v>
      </c>
      <c r="G22" s="3">
        <v>0.93100000000000005</v>
      </c>
      <c r="H22" s="3">
        <v>0.77300000000000002</v>
      </c>
    </row>
    <row r="23" spans="2:17" ht="20" x14ac:dyDescent="0.2">
      <c r="B23" s="3">
        <v>255</v>
      </c>
      <c r="C23" s="3"/>
      <c r="D23" s="3"/>
      <c r="E23" s="3"/>
      <c r="F23" s="3"/>
      <c r="G23" s="3"/>
      <c r="H23" s="3"/>
      <c r="L23" s="3">
        <v>1.88</v>
      </c>
      <c r="M23" s="3">
        <v>1.798</v>
      </c>
      <c r="N23" s="3">
        <v>1.8120000000000001</v>
      </c>
      <c r="O23" s="3">
        <v>1.8240000000000001</v>
      </c>
      <c r="P23" s="3">
        <v>1.851</v>
      </c>
      <c r="Q23" s="3">
        <v>1.88</v>
      </c>
    </row>
    <row r="24" spans="2:17" ht="20" x14ac:dyDescent="0.2">
      <c r="B24" s="3">
        <v>260</v>
      </c>
      <c r="C24" s="3">
        <v>0.156</v>
      </c>
      <c r="D24" s="3">
        <v>0.14299999999999999</v>
      </c>
      <c r="E24" s="3">
        <v>0.154</v>
      </c>
    </row>
    <row r="25" spans="2:17" ht="20" x14ac:dyDescent="0.2">
      <c r="B25" s="3">
        <v>270</v>
      </c>
      <c r="C25" s="3"/>
      <c r="D25" s="3"/>
      <c r="E25" s="3"/>
      <c r="F25" s="3">
        <v>1.5189999999999999</v>
      </c>
      <c r="G25" s="3">
        <v>1.5880000000000001</v>
      </c>
      <c r="H25" s="3">
        <v>1.4450000000000001</v>
      </c>
      <c r="I25" s="3">
        <v>0.65900000000000003</v>
      </c>
      <c r="J25" s="3">
        <v>0.66200000000000003</v>
      </c>
      <c r="K25" s="3">
        <v>0.65700000000000003</v>
      </c>
    </row>
    <row r="26" spans="2:17" ht="20" x14ac:dyDescent="0.2">
      <c r="B26" s="3">
        <v>275</v>
      </c>
      <c r="C26" s="3"/>
      <c r="D26" s="3"/>
      <c r="E26" s="3"/>
    </row>
    <row r="27" spans="2:17" ht="20" x14ac:dyDescent="0.2">
      <c r="B27" s="3">
        <v>285</v>
      </c>
      <c r="C27" s="3"/>
      <c r="D27" s="3"/>
      <c r="E27" s="3"/>
      <c r="L27" s="3">
        <v>2.198</v>
      </c>
      <c r="M27" s="3">
        <v>2.101</v>
      </c>
      <c r="N27" s="3">
        <v>2.0699999999999998</v>
      </c>
      <c r="O27" s="3">
        <v>2.1139999999999999</v>
      </c>
      <c r="P27" s="3">
        <v>2.1080000000000001</v>
      </c>
      <c r="Q27" s="3">
        <v>2.2189999999999999</v>
      </c>
    </row>
    <row r="28" spans="2:17" ht="20" x14ac:dyDescent="0.2">
      <c r="B28" s="3">
        <v>290</v>
      </c>
      <c r="C28" s="3">
        <v>0.20100000000000001</v>
      </c>
      <c r="D28" s="3">
        <v>0.16700000000000001</v>
      </c>
      <c r="E28" s="3">
        <v>0.188</v>
      </c>
    </row>
    <row r="29" spans="2:17" ht="20" x14ac:dyDescent="0.2">
      <c r="B29" s="3">
        <v>300</v>
      </c>
      <c r="C29" s="3"/>
      <c r="D29" s="3"/>
      <c r="E29" s="3"/>
      <c r="I29" s="3">
        <v>1.1439999999999999</v>
      </c>
      <c r="J29" s="3">
        <v>1.121</v>
      </c>
      <c r="K29" s="3">
        <v>1.1339999999999999</v>
      </c>
    </row>
    <row r="30" spans="2:17" ht="20" x14ac:dyDescent="0.2">
      <c r="B30" s="3">
        <v>305</v>
      </c>
      <c r="C30" s="3">
        <v>0.216</v>
      </c>
      <c r="D30" s="3">
        <v>0.3</v>
      </c>
      <c r="E30" s="3">
        <v>0.20899999999999999</v>
      </c>
    </row>
    <row r="31" spans="2:17" ht="20" x14ac:dyDescent="0.2">
      <c r="B31" s="3">
        <v>315</v>
      </c>
      <c r="C31" s="3"/>
      <c r="D31" s="3"/>
      <c r="E31" s="3"/>
      <c r="I31" s="3"/>
      <c r="J31" s="3"/>
      <c r="K31" s="3"/>
      <c r="L31" s="3">
        <v>2.4449999999999998</v>
      </c>
      <c r="M31" s="3">
        <v>2.472</v>
      </c>
      <c r="N31" s="3">
        <v>2.456</v>
      </c>
      <c r="O31" s="3">
        <v>2.4089999999999998</v>
      </c>
      <c r="P31" s="3">
        <v>2.4500000000000002</v>
      </c>
      <c r="Q31" s="3">
        <v>2.472</v>
      </c>
    </row>
    <row r="32" spans="2:17" ht="20" x14ac:dyDescent="0.2">
      <c r="B32" s="3">
        <v>330</v>
      </c>
      <c r="C32" s="3"/>
      <c r="D32" s="3"/>
      <c r="E32" s="3"/>
      <c r="I32" s="3">
        <v>1.5980000000000001</v>
      </c>
      <c r="J32" s="3">
        <v>1.5429999999999999</v>
      </c>
      <c r="K32" s="3">
        <v>1.665</v>
      </c>
    </row>
    <row r="33" spans="2:17" ht="20" x14ac:dyDescent="0.2">
      <c r="B33" s="3">
        <v>335</v>
      </c>
      <c r="C33" s="3">
        <v>0.27200000000000002</v>
      </c>
      <c r="D33" s="3">
        <v>0.28699999999999998</v>
      </c>
      <c r="E33" s="3">
        <v>0.30299999999999999</v>
      </c>
    </row>
    <row r="34" spans="2:17" ht="20" x14ac:dyDescent="0.2">
      <c r="B34" s="3">
        <v>345</v>
      </c>
      <c r="C34" s="3"/>
      <c r="D34" s="3"/>
      <c r="E34" s="3"/>
      <c r="L34" s="3">
        <v>2.843</v>
      </c>
      <c r="M34" s="3">
        <v>2.81</v>
      </c>
      <c r="N34" s="3">
        <v>2.762</v>
      </c>
      <c r="O34" s="3">
        <v>2.6669999999999998</v>
      </c>
      <c r="P34" s="3">
        <v>2.5659999999999998</v>
      </c>
      <c r="Q34" s="3">
        <v>2.7069999999999999</v>
      </c>
    </row>
    <row r="35" spans="2:17" ht="20" x14ac:dyDescent="0.2">
      <c r="B35" s="3">
        <v>360</v>
      </c>
      <c r="C35" s="3"/>
      <c r="D35" s="3"/>
      <c r="E35" s="3"/>
      <c r="I35" s="3">
        <v>2.1739999999999999</v>
      </c>
      <c r="J35" s="3">
        <v>2.11</v>
      </c>
      <c r="K35" s="3">
        <v>2.0859999999999999</v>
      </c>
    </row>
    <row r="36" spans="2:17" ht="20" x14ac:dyDescent="0.2">
      <c r="B36" s="3">
        <v>365</v>
      </c>
      <c r="C36" s="3">
        <v>0.39</v>
      </c>
      <c r="D36" s="3">
        <v>0.39500000000000002</v>
      </c>
      <c r="E36" s="3">
        <v>0.70299999999999996</v>
      </c>
    </row>
    <row r="37" spans="2:17" ht="20" x14ac:dyDescent="0.2">
      <c r="B37" s="3">
        <v>375</v>
      </c>
      <c r="C37" s="3"/>
      <c r="D37" s="3"/>
      <c r="E37" s="3"/>
      <c r="F37" s="3">
        <v>3.5870000000000002</v>
      </c>
      <c r="G37" s="3">
        <v>3.52</v>
      </c>
      <c r="H37" s="3">
        <v>3.5169999999999999</v>
      </c>
    </row>
    <row r="38" spans="2:17" ht="20" x14ac:dyDescent="0.2">
      <c r="B38" s="3">
        <v>390</v>
      </c>
      <c r="C38" s="3"/>
      <c r="D38" s="3"/>
      <c r="E38" s="3"/>
      <c r="I38" s="3">
        <v>2.5510000000000002</v>
      </c>
      <c r="J38" s="3">
        <v>2.4929999999999999</v>
      </c>
      <c r="K38" s="3">
        <v>2.5249999999999999</v>
      </c>
    </row>
    <row r="39" spans="2:17" ht="20" x14ac:dyDescent="0.2">
      <c r="B39" s="3">
        <v>395</v>
      </c>
      <c r="C39" s="3">
        <v>0.55400000000000005</v>
      </c>
      <c r="D39" s="3">
        <v>0.17</v>
      </c>
      <c r="E39" s="3">
        <v>0.57999999999999996</v>
      </c>
    </row>
    <row r="40" spans="2:17" ht="20" x14ac:dyDescent="0.2">
      <c r="B40" s="3">
        <v>405</v>
      </c>
      <c r="C40" s="3"/>
      <c r="D40" s="3"/>
      <c r="E40" s="3"/>
      <c r="F40" s="3">
        <v>3.754</v>
      </c>
      <c r="G40" s="3">
        <v>3.7759999999999998</v>
      </c>
      <c r="H40" s="3">
        <v>3.8010000000000002</v>
      </c>
    </row>
    <row r="41" spans="2:17" ht="20" x14ac:dyDescent="0.2">
      <c r="B41" s="3">
        <v>420</v>
      </c>
      <c r="C41" s="3"/>
      <c r="D41" s="3"/>
      <c r="E41" s="3"/>
      <c r="I41" s="3">
        <v>2.9940000000000002</v>
      </c>
      <c r="J41" s="3">
        <v>2.95</v>
      </c>
      <c r="K41" s="3">
        <v>2.931</v>
      </c>
    </row>
    <row r="42" spans="2:17" ht="20" x14ac:dyDescent="0.2">
      <c r="B42" s="3">
        <v>425</v>
      </c>
      <c r="C42" s="3">
        <v>0.81100000000000005</v>
      </c>
      <c r="D42" s="3">
        <v>0.75900000000000001</v>
      </c>
      <c r="E42" s="3">
        <v>0.746</v>
      </c>
    </row>
    <row r="43" spans="2:17" ht="20" x14ac:dyDescent="0.2">
      <c r="B43" s="3">
        <v>450</v>
      </c>
      <c r="C43" s="3"/>
      <c r="D43" s="3"/>
      <c r="E43" s="3"/>
      <c r="I43" s="3">
        <v>3.3719999999999999</v>
      </c>
      <c r="J43" s="3">
        <v>3.343</v>
      </c>
      <c r="K43" s="3">
        <v>3.3149999999999999</v>
      </c>
    </row>
    <row r="44" spans="2:17" ht="20" x14ac:dyDescent="0.2">
      <c r="B44" s="3">
        <v>455</v>
      </c>
      <c r="C44" s="3">
        <v>1.1539999999999999</v>
      </c>
      <c r="D44" s="3">
        <v>1.1759999999999999</v>
      </c>
      <c r="E44" s="3">
        <v>1.0389999999999999</v>
      </c>
    </row>
    <row r="45" spans="2:17" ht="20" x14ac:dyDescent="0.2">
      <c r="B45" s="3">
        <v>485</v>
      </c>
      <c r="C45" s="3">
        <v>1.623</v>
      </c>
      <c r="D45" s="3">
        <v>1.466</v>
      </c>
      <c r="E45" s="3">
        <v>1.4059999999999999</v>
      </c>
    </row>
    <row r="46" spans="2:17" ht="20" x14ac:dyDescent="0.2">
      <c r="B46" s="3">
        <v>507</v>
      </c>
      <c r="C46" s="3"/>
      <c r="D46" s="3"/>
      <c r="E46" s="3"/>
      <c r="F46" s="3"/>
      <c r="G46" s="3"/>
      <c r="H46" s="3"/>
      <c r="I46" s="3"/>
      <c r="J46" s="3"/>
      <c r="K46" s="3"/>
      <c r="L46" s="3">
        <v>3.581</v>
      </c>
      <c r="M46" s="3">
        <v>3.6259999999999999</v>
      </c>
      <c r="N46" s="3">
        <v>3.5720000000000001</v>
      </c>
    </row>
    <row r="47" spans="2:17" ht="20" x14ac:dyDescent="0.2">
      <c r="B47" s="3">
        <v>515</v>
      </c>
      <c r="C47" s="3">
        <v>1.9590000000000001</v>
      </c>
      <c r="D47" s="3">
        <v>1.784</v>
      </c>
      <c r="E47" s="3">
        <v>1.6950000000000001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2B6B-DD3F-7D4A-AF49-43A03FAF4B7C}">
  <dimension ref="B3:Q106"/>
  <sheetViews>
    <sheetView topLeftCell="I1" workbookViewId="0">
      <selection activeCell="Y22" sqref="Y22"/>
    </sheetView>
  </sheetViews>
  <sheetFormatPr baseColWidth="10" defaultRowHeight="16" x14ac:dyDescent="0.2"/>
  <sheetData>
    <row r="3" spans="2:17" ht="20" x14ac:dyDescent="0.2">
      <c r="B3" s="2" t="s">
        <v>0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10"/>
      <c r="P3" s="10"/>
      <c r="Q3" s="10"/>
    </row>
    <row r="4" spans="2:17" ht="20" x14ac:dyDescent="0.2">
      <c r="B4" s="3">
        <v>0</v>
      </c>
      <c r="C4" s="3">
        <v>0.01</v>
      </c>
      <c r="D4" s="3">
        <v>0.01</v>
      </c>
      <c r="E4" s="3">
        <v>0.01</v>
      </c>
      <c r="F4" s="3">
        <v>0.01</v>
      </c>
      <c r="G4" s="3">
        <v>0.01</v>
      </c>
      <c r="H4" s="3">
        <v>0.01</v>
      </c>
      <c r="I4" s="3">
        <v>0.01</v>
      </c>
      <c r="J4" s="3">
        <v>0.01</v>
      </c>
      <c r="K4" s="3">
        <v>0.01</v>
      </c>
      <c r="L4" s="3">
        <v>0.01</v>
      </c>
      <c r="M4" s="3">
        <v>0.01</v>
      </c>
      <c r="N4" s="3">
        <v>0.01</v>
      </c>
    </row>
    <row r="5" spans="2:17" ht="20" x14ac:dyDescent="0.2">
      <c r="B5" s="3">
        <v>60</v>
      </c>
      <c r="C5" s="3">
        <v>8.0000000000000002E-3</v>
      </c>
      <c r="D5" s="3">
        <v>8.9999999999999993E-3</v>
      </c>
      <c r="E5" s="3">
        <v>6.0000000000000001E-3</v>
      </c>
    </row>
    <row r="6" spans="2:17" ht="20" x14ac:dyDescent="0.2">
      <c r="B6" s="3">
        <v>90</v>
      </c>
      <c r="C6" s="3"/>
      <c r="D6" s="3"/>
      <c r="E6" s="3"/>
      <c r="F6" s="3"/>
      <c r="G6" s="3"/>
      <c r="H6" s="3"/>
      <c r="I6" s="3">
        <v>5.5E-2</v>
      </c>
      <c r="J6" s="3">
        <v>0.06</v>
      </c>
      <c r="K6" s="3">
        <v>6.5000000000000002E-2</v>
      </c>
      <c r="L6" s="3">
        <v>0.24199999999999999</v>
      </c>
      <c r="M6" s="3">
        <v>0.23799999999999999</v>
      </c>
      <c r="N6" s="3">
        <v>0.22600000000000001</v>
      </c>
    </row>
    <row r="7" spans="2:17" ht="20" x14ac:dyDescent="0.2">
      <c r="B7" s="3">
        <v>100</v>
      </c>
      <c r="C7" s="3"/>
      <c r="D7" s="3"/>
      <c r="E7" s="3"/>
      <c r="F7" s="3"/>
      <c r="G7" s="3"/>
      <c r="H7" s="3"/>
      <c r="I7" s="3"/>
      <c r="J7" s="3"/>
      <c r="K7" s="3"/>
      <c r="L7" s="3">
        <v>0.29699999999999999</v>
      </c>
      <c r="M7" s="3">
        <v>0.28999999999999998</v>
      </c>
      <c r="N7" s="3">
        <v>0.27100000000000002</v>
      </c>
    </row>
    <row r="8" spans="2:17" ht="20" x14ac:dyDescent="0.2">
      <c r="B8" s="3">
        <v>105</v>
      </c>
      <c r="C8" s="3"/>
      <c r="D8" s="3"/>
      <c r="E8" s="3"/>
      <c r="F8" s="3"/>
      <c r="G8" s="3"/>
      <c r="H8" s="3"/>
      <c r="I8" s="3"/>
      <c r="J8" s="3"/>
      <c r="K8" s="3"/>
      <c r="L8" s="3">
        <v>0.32100000000000001</v>
      </c>
      <c r="M8" s="3">
        <v>0.35399999999999998</v>
      </c>
      <c r="N8" s="3">
        <v>0.32700000000000001</v>
      </c>
    </row>
    <row r="9" spans="2:17" ht="20" x14ac:dyDescent="0.2">
      <c r="B9" s="3">
        <v>110</v>
      </c>
      <c r="C9" s="3"/>
      <c r="D9" s="3"/>
      <c r="E9" s="3"/>
      <c r="F9" s="3">
        <v>5.8000000000000003E-2</v>
      </c>
      <c r="G9" s="3">
        <v>5.6000000000000001E-2</v>
      </c>
      <c r="H9" s="3">
        <v>6.6000000000000003E-2</v>
      </c>
      <c r="I9" s="3"/>
      <c r="J9" s="3"/>
      <c r="K9" s="3"/>
      <c r="L9" s="3"/>
      <c r="M9" s="3"/>
      <c r="N9" s="3"/>
    </row>
    <row r="10" spans="2:17" ht="20" x14ac:dyDescent="0.2">
      <c r="B10" s="3">
        <v>120</v>
      </c>
      <c r="C10" s="3">
        <v>5.0000000000000001E-3</v>
      </c>
      <c r="D10" s="3">
        <v>8.0000000000000002E-3</v>
      </c>
      <c r="E10" s="3">
        <v>7.0000000000000001E-3</v>
      </c>
    </row>
    <row r="11" spans="2:17" ht="20" x14ac:dyDescent="0.2">
      <c r="B11" s="3">
        <v>130</v>
      </c>
      <c r="C11" s="3"/>
      <c r="D11" s="3"/>
      <c r="E11" s="3"/>
      <c r="I11" s="3">
        <v>0.18099999999999999</v>
      </c>
      <c r="J11" s="3">
        <v>0.18</v>
      </c>
      <c r="K11" s="3">
        <v>0.188</v>
      </c>
    </row>
    <row r="12" spans="2:17" ht="20" x14ac:dyDescent="0.2">
      <c r="B12" s="3">
        <v>135</v>
      </c>
      <c r="C12" s="3"/>
      <c r="D12" s="3"/>
      <c r="E12" s="3"/>
      <c r="L12" s="3">
        <v>0.45800000000000002</v>
      </c>
      <c r="M12" s="3">
        <v>0.45700000000000002</v>
      </c>
      <c r="N12" s="3">
        <v>0.45300000000000001</v>
      </c>
    </row>
    <row r="13" spans="2:17" ht="20" x14ac:dyDescent="0.2">
      <c r="B13" s="3">
        <v>145</v>
      </c>
      <c r="C13" s="3"/>
      <c r="D13" s="3"/>
      <c r="E13" s="3"/>
      <c r="F13" s="3">
        <v>0.16400000000000001</v>
      </c>
      <c r="G13" s="3">
        <v>0.14899999999999999</v>
      </c>
      <c r="H13" s="3">
        <v>0.16300000000000001</v>
      </c>
      <c r="I13" s="3">
        <v>0.24199999999999999</v>
      </c>
      <c r="J13" s="3">
        <v>0.255</v>
      </c>
      <c r="K13" s="3">
        <v>0.24</v>
      </c>
      <c r="L13" s="3"/>
      <c r="M13" s="3"/>
      <c r="N13" s="3"/>
    </row>
    <row r="14" spans="2:17" ht="20" x14ac:dyDescent="0.2">
      <c r="B14" s="3">
        <v>155</v>
      </c>
      <c r="C14" s="3"/>
      <c r="D14" s="3"/>
      <c r="E14" s="3"/>
      <c r="I14" s="3">
        <v>0.29499999999999998</v>
      </c>
      <c r="J14" s="3">
        <v>0.30399999999999999</v>
      </c>
      <c r="K14" s="3">
        <v>0.29599999999999999</v>
      </c>
      <c r="L14" s="3"/>
      <c r="M14" s="3"/>
      <c r="N14" s="3"/>
    </row>
    <row r="15" spans="2:17" ht="20" x14ac:dyDescent="0.2">
      <c r="B15" s="3">
        <v>160</v>
      </c>
      <c r="C15" s="3"/>
      <c r="D15" s="3"/>
      <c r="E15" s="3"/>
      <c r="F15" s="3">
        <v>0.2</v>
      </c>
      <c r="G15" s="3">
        <v>0.21099999999999999</v>
      </c>
      <c r="H15" s="3"/>
      <c r="L15" s="3"/>
      <c r="M15" s="3"/>
      <c r="N15" s="3"/>
    </row>
    <row r="16" spans="2:17" ht="20" x14ac:dyDescent="0.2">
      <c r="B16" s="3">
        <v>165</v>
      </c>
      <c r="C16" s="3"/>
      <c r="D16" s="3"/>
      <c r="E16" s="3"/>
      <c r="L16" s="3">
        <v>0.72799999999999998</v>
      </c>
      <c r="M16" s="3">
        <v>0.71899999999999997</v>
      </c>
      <c r="N16" s="3">
        <v>0.67300000000000004</v>
      </c>
    </row>
    <row r="17" spans="2:14" ht="20" x14ac:dyDescent="0.2">
      <c r="B17" s="3">
        <v>168</v>
      </c>
      <c r="C17" s="3"/>
      <c r="D17" s="3"/>
      <c r="E17" s="3"/>
      <c r="F17" s="3">
        <v>0.24299999999999999</v>
      </c>
      <c r="G17" s="3">
        <v>0.23699999999999999</v>
      </c>
      <c r="H17" s="3">
        <v>0.29399999999999998</v>
      </c>
      <c r="L17" s="3"/>
      <c r="M17" s="3"/>
      <c r="N17" s="3"/>
    </row>
    <row r="18" spans="2:14" ht="20" x14ac:dyDescent="0.2">
      <c r="B18" s="3">
        <v>180</v>
      </c>
      <c r="C18" s="3">
        <v>3.3000000000000002E-2</v>
      </c>
      <c r="D18" s="3">
        <v>3.2000000000000001E-2</v>
      </c>
      <c r="E18" s="3">
        <v>3.3000000000000002E-2</v>
      </c>
    </row>
    <row r="19" spans="2:14" ht="20" x14ac:dyDescent="0.2">
      <c r="B19" s="3">
        <v>195</v>
      </c>
      <c r="C19" s="3">
        <v>3.9E-2</v>
      </c>
      <c r="D19" s="3">
        <v>3.6999999999999998E-2</v>
      </c>
      <c r="E19" s="3">
        <v>0.05</v>
      </c>
      <c r="L19" s="3">
        <v>1.032</v>
      </c>
      <c r="M19" s="3">
        <v>1.06</v>
      </c>
      <c r="N19" s="3">
        <v>0.99199999999999999</v>
      </c>
    </row>
    <row r="20" spans="2:14" ht="20" x14ac:dyDescent="0.2">
      <c r="B20" s="3">
        <v>210</v>
      </c>
      <c r="C20" s="3"/>
      <c r="D20" s="3"/>
      <c r="E20" s="3"/>
      <c r="F20" s="3">
        <v>0.51300000000000001</v>
      </c>
      <c r="G20" s="3">
        <v>0.51600000000000001</v>
      </c>
      <c r="H20" s="3">
        <v>0.57199999999999995</v>
      </c>
      <c r="L20" s="3"/>
      <c r="M20" s="3"/>
      <c r="N20" s="3"/>
    </row>
    <row r="21" spans="2:14" ht="20" x14ac:dyDescent="0.2">
      <c r="B21" s="3">
        <v>225</v>
      </c>
      <c r="C21" s="3"/>
      <c r="D21" s="3"/>
      <c r="E21" s="3"/>
      <c r="L21" s="3">
        <v>1.4650000000000001</v>
      </c>
      <c r="M21" s="3">
        <v>1.5069999999999999</v>
      </c>
      <c r="N21" s="3">
        <v>1.494</v>
      </c>
    </row>
    <row r="22" spans="2:14" ht="20" x14ac:dyDescent="0.2">
      <c r="B22" s="3">
        <v>240</v>
      </c>
      <c r="C22" s="3">
        <v>0.129</v>
      </c>
      <c r="D22" s="3">
        <v>0.13800000000000001</v>
      </c>
      <c r="E22" s="3">
        <v>0.15</v>
      </c>
      <c r="F22" s="3">
        <v>0.73499999999999999</v>
      </c>
      <c r="G22" s="3">
        <v>0.746</v>
      </c>
      <c r="H22" s="3">
        <v>0.82699999999999996</v>
      </c>
    </row>
    <row r="23" spans="2:14" ht="20" x14ac:dyDescent="0.2">
      <c r="B23" s="3">
        <v>255</v>
      </c>
      <c r="C23" s="3"/>
      <c r="D23" s="3"/>
      <c r="E23" s="3"/>
      <c r="F23" s="3"/>
      <c r="G23" s="3"/>
      <c r="H23" s="3"/>
      <c r="L23" s="3">
        <v>1.8240000000000001</v>
      </c>
      <c r="M23" s="3">
        <v>1.851</v>
      </c>
      <c r="N23" s="3">
        <v>1.88</v>
      </c>
    </row>
    <row r="24" spans="2:14" ht="20" x14ac:dyDescent="0.2">
      <c r="B24" s="3">
        <v>260</v>
      </c>
      <c r="C24" s="3">
        <v>0.19600000000000001</v>
      </c>
      <c r="D24" s="3">
        <v>0.19900000000000001</v>
      </c>
      <c r="E24" s="3">
        <v>0.217</v>
      </c>
    </row>
    <row r="25" spans="2:14" ht="20" x14ac:dyDescent="0.2">
      <c r="B25" s="3">
        <v>270</v>
      </c>
      <c r="C25" s="3"/>
      <c r="D25" s="3"/>
      <c r="E25" s="3"/>
      <c r="F25" s="3">
        <v>1.3440000000000001</v>
      </c>
      <c r="G25" s="3">
        <v>1.357</v>
      </c>
      <c r="H25" s="3">
        <v>1.46</v>
      </c>
      <c r="I25" s="3">
        <v>0.622</v>
      </c>
      <c r="J25" s="3">
        <v>0.63</v>
      </c>
      <c r="K25" s="3">
        <v>0.60499999999999998</v>
      </c>
    </row>
    <row r="26" spans="2:14" ht="20" x14ac:dyDescent="0.2">
      <c r="B26" s="3">
        <v>275</v>
      </c>
      <c r="C26" s="3"/>
      <c r="D26" s="3"/>
      <c r="E26" s="3"/>
    </row>
    <row r="27" spans="2:14" ht="20" x14ac:dyDescent="0.2">
      <c r="B27" s="3">
        <v>285</v>
      </c>
      <c r="C27" s="3"/>
      <c r="D27" s="3"/>
      <c r="E27" s="3"/>
      <c r="L27" s="3">
        <v>2.1139999999999999</v>
      </c>
      <c r="M27" s="3">
        <v>2.1080000000000001</v>
      </c>
      <c r="N27" s="3">
        <v>2.2189999999999999</v>
      </c>
    </row>
    <row r="28" spans="2:14" ht="20" x14ac:dyDescent="0.2">
      <c r="B28" s="3">
        <v>290</v>
      </c>
      <c r="C28" s="3">
        <v>0.30399999999999999</v>
      </c>
      <c r="D28" s="3">
        <v>0.27</v>
      </c>
      <c r="E28" s="3">
        <v>0.28399999999999997</v>
      </c>
    </row>
    <row r="29" spans="2:14" ht="20" x14ac:dyDescent="0.2">
      <c r="B29" s="3">
        <v>300</v>
      </c>
      <c r="C29" s="3"/>
      <c r="D29" s="3"/>
      <c r="E29" s="3"/>
      <c r="I29" s="3">
        <v>1.0720000000000001</v>
      </c>
      <c r="J29" s="3">
        <v>1.0629999999999999</v>
      </c>
      <c r="K29" s="3">
        <v>1.1299999999999999</v>
      </c>
    </row>
    <row r="30" spans="2:14" ht="20" x14ac:dyDescent="0.2">
      <c r="B30" s="3">
        <v>305</v>
      </c>
      <c r="C30" s="3">
        <v>0.32700000000000001</v>
      </c>
      <c r="D30" s="3">
        <v>0.22700000000000001</v>
      </c>
      <c r="E30" s="3">
        <v>0.318</v>
      </c>
    </row>
    <row r="31" spans="2:14" ht="20" x14ac:dyDescent="0.2">
      <c r="B31" s="3">
        <v>315</v>
      </c>
      <c r="C31" s="3"/>
      <c r="D31" s="3"/>
      <c r="E31" s="3"/>
      <c r="L31" s="3">
        <v>2.4089999999999998</v>
      </c>
      <c r="M31" s="3">
        <v>2.4500000000000002</v>
      </c>
      <c r="N31" s="3">
        <v>2.472</v>
      </c>
    </row>
    <row r="32" spans="2:14" ht="20" x14ac:dyDescent="0.2">
      <c r="B32" s="3">
        <v>330</v>
      </c>
      <c r="C32" s="3"/>
      <c r="D32" s="3"/>
      <c r="E32" s="3"/>
      <c r="I32" s="3">
        <v>1.9370000000000001</v>
      </c>
      <c r="J32" s="3">
        <v>1.569</v>
      </c>
      <c r="K32" s="3">
        <v>1.6950000000000001</v>
      </c>
    </row>
    <row r="33" spans="2:14" ht="20" x14ac:dyDescent="0.2">
      <c r="B33" s="3">
        <v>335</v>
      </c>
      <c r="C33" s="3">
        <v>0.432</v>
      </c>
      <c r="D33" s="3">
        <v>0.44600000000000001</v>
      </c>
      <c r="E33" s="3">
        <v>0.44700000000000001</v>
      </c>
    </row>
    <row r="34" spans="2:14" ht="20" x14ac:dyDescent="0.2">
      <c r="B34" s="3">
        <v>345</v>
      </c>
      <c r="C34" s="3"/>
      <c r="D34" s="3"/>
      <c r="E34" s="3"/>
      <c r="L34" s="3">
        <v>2.6669999999999998</v>
      </c>
      <c r="M34" s="3">
        <v>2.5659999999999998</v>
      </c>
      <c r="N34" s="3">
        <v>2.7069999999999999</v>
      </c>
    </row>
    <row r="35" spans="2:14" ht="20" x14ac:dyDescent="0.2">
      <c r="B35" s="3">
        <v>360</v>
      </c>
      <c r="C35" s="3"/>
      <c r="D35" s="3"/>
      <c r="E35" s="3"/>
      <c r="I35" s="3">
        <v>2.1190000000000002</v>
      </c>
      <c r="J35" s="3">
        <v>2.0880000000000001</v>
      </c>
      <c r="K35" s="3">
        <v>2.2280000000000002</v>
      </c>
    </row>
    <row r="36" spans="2:14" ht="20" x14ac:dyDescent="0.2">
      <c r="B36" s="3">
        <v>365</v>
      </c>
      <c r="C36" s="3">
        <v>0.66200000000000003</v>
      </c>
      <c r="D36" s="3">
        <v>0.64600000000000002</v>
      </c>
      <c r="E36" s="3">
        <v>0.90400000000000003</v>
      </c>
    </row>
    <row r="37" spans="2:14" ht="20" x14ac:dyDescent="0.2">
      <c r="B37" s="3">
        <v>375</v>
      </c>
      <c r="C37" s="3"/>
      <c r="D37" s="3"/>
      <c r="E37" s="3"/>
      <c r="F37" s="3">
        <v>3.5150000000000001</v>
      </c>
      <c r="G37" s="3">
        <v>3.476</v>
      </c>
      <c r="H37" s="3">
        <v>3.4889999999999999</v>
      </c>
    </row>
    <row r="38" spans="2:14" ht="20" x14ac:dyDescent="0.2">
      <c r="B38" s="3">
        <v>390</v>
      </c>
      <c r="C38" s="3"/>
      <c r="D38" s="3"/>
      <c r="E38" s="3"/>
      <c r="I38" s="3">
        <v>2.577</v>
      </c>
      <c r="J38" s="3">
        <v>2.4790000000000001</v>
      </c>
      <c r="K38" s="3">
        <v>2.6419999999999999</v>
      </c>
    </row>
    <row r="39" spans="2:14" ht="20" x14ac:dyDescent="0.2">
      <c r="B39" s="3">
        <v>395</v>
      </c>
      <c r="C39" s="3">
        <v>1.002</v>
      </c>
      <c r="D39" s="3">
        <v>0.93300000000000005</v>
      </c>
      <c r="E39" s="3">
        <v>1.028</v>
      </c>
    </row>
    <row r="40" spans="2:14" ht="20" x14ac:dyDescent="0.2">
      <c r="B40" s="3">
        <v>405</v>
      </c>
      <c r="C40" s="3"/>
      <c r="D40" s="3"/>
      <c r="E40" s="3"/>
      <c r="F40" s="3">
        <v>3.746</v>
      </c>
      <c r="G40" s="3">
        <v>3.5430000000000001</v>
      </c>
      <c r="H40" s="3">
        <v>3.7549999999999999</v>
      </c>
      <c r="I40" s="3"/>
      <c r="J40" s="3"/>
      <c r="K40" s="3"/>
    </row>
    <row r="41" spans="2:14" ht="20" x14ac:dyDescent="0.2">
      <c r="B41" s="3">
        <v>420</v>
      </c>
      <c r="C41" s="3"/>
      <c r="D41" s="3"/>
      <c r="E41" s="3"/>
      <c r="F41" s="3"/>
      <c r="G41" s="3"/>
      <c r="H41" s="3"/>
      <c r="I41" s="3">
        <v>2.9580000000000002</v>
      </c>
      <c r="J41" s="3">
        <v>2.8679999999999999</v>
      </c>
      <c r="K41" s="3">
        <v>3.13</v>
      </c>
    </row>
    <row r="42" spans="2:14" ht="20" x14ac:dyDescent="0.2">
      <c r="B42" s="3">
        <v>425</v>
      </c>
      <c r="C42" s="3">
        <v>1.4</v>
      </c>
      <c r="D42" s="3">
        <v>1.391</v>
      </c>
      <c r="E42" s="3">
        <v>1.399</v>
      </c>
    </row>
    <row r="43" spans="2:14" ht="20" x14ac:dyDescent="0.2">
      <c r="B43" s="3">
        <v>450</v>
      </c>
      <c r="C43" s="3"/>
      <c r="D43" s="3"/>
      <c r="E43" s="3"/>
      <c r="I43" s="3">
        <v>3.3570000000000002</v>
      </c>
      <c r="J43" s="3">
        <v>3.2210000000000001</v>
      </c>
      <c r="K43" s="3">
        <v>3.468</v>
      </c>
      <c r="L43" s="3"/>
      <c r="M43" s="3"/>
      <c r="N43" s="3"/>
    </row>
    <row r="44" spans="2:14" ht="20" x14ac:dyDescent="0.2">
      <c r="B44" s="3">
        <v>455</v>
      </c>
      <c r="C44" s="3">
        <v>1.5960000000000001</v>
      </c>
      <c r="D44" s="3">
        <v>1.752</v>
      </c>
      <c r="E44" s="3">
        <v>1.0389999999999999</v>
      </c>
    </row>
    <row r="45" spans="2:14" ht="20" x14ac:dyDescent="0.2">
      <c r="B45" s="3">
        <v>485</v>
      </c>
      <c r="C45" s="3">
        <v>1.6120000000000001</v>
      </c>
      <c r="D45" s="3">
        <v>2.024</v>
      </c>
      <c r="E45" s="3">
        <v>2.0369999999999999</v>
      </c>
    </row>
    <row r="46" spans="2:14" ht="20" x14ac:dyDescent="0.2">
      <c r="B46" s="3">
        <v>507</v>
      </c>
      <c r="C46" s="3"/>
      <c r="D46" s="3"/>
      <c r="E46" s="3"/>
      <c r="L46" s="3">
        <v>3.3959999999999999</v>
      </c>
      <c r="M46" s="3">
        <v>3.4380000000000002</v>
      </c>
      <c r="N46" s="3">
        <v>3.6070000000000002</v>
      </c>
    </row>
    <row r="47" spans="2:14" ht="20" x14ac:dyDescent="0.2">
      <c r="B47" s="3">
        <v>515</v>
      </c>
      <c r="C47" s="3">
        <v>1.7090000000000001</v>
      </c>
      <c r="D47" s="3">
        <v>2.4279999999999999</v>
      </c>
      <c r="E47" s="3">
        <v>2.3820000000000001</v>
      </c>
    </row>
    <row r="94" spans="2:2" ht="20" x14ac:dyDescent="0.2">
      <c r="B94" s="1"/>
    </row>
    <row r="95" spans="2:2" ht="20" x14ac:dyDescent="0.2">
      <c r="B95" s="3"/>
    </row>
    <row r="96" spans="2:2" ht="20" x14ac:dyDescent="0.2">
      <c r="B96" s="3"/>
    </row>
    <row r="97" spans="2:2" ht="20" x14ac:dyDescent="0.2">
      <c r="B97" s="3"/>
    </row>
    <row r="98" spans="2:2" ht="20" x14ac:dyDescent="0.2">
      <c r="B98" s="3"/>
    </row>
    <row r="99" spans="2:2" ht="20" x14ac:dyDescent="0.2">
      <c r="B99" s="3"/>
    </row>
    <row r="100" spans="2:2" ht="20" x14ac:dyDescent="0.2">
      <c r="B100" s="3"/>
    </row>
    <row r="101" spans="2:2" ht="20" x14ac:dyDescent="0.2">
      <c r="B101" s="3"/>
    </row>
    <row r="102" spans="2:2" ht="20" x14ac:dyDescent="0.2">
      <c r="B102" s="3"/>
    </row>
    <row r="103" spans="2:2" ht="20" x14ac:dyDescent="0.2">
      <c r="B103" s="3"/>
    </row>
    <row r="104" spans="2:2" ht="20" x14ac:dyDescent="0.2">
      <c r="B104" s="3"/>
    </row>
    <row r="105" spans="2:2" ht="20" x14ac:dyDescent="0.2">
      <c r="B105" s="3"/>
    </row>
    <row r="106" spans="2:2" ht="20" x14ac:dyDescent="0.2">
      <c r="B106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7ADC-46E0-3147-A202-E50B1FD57BF7}">
  <dimension ref="A3:AI137"/>
  <sheetViews>
    <sheetView topLeftCell="AE91" workbookViewId="0">
      <selection activeCell="AS122" sqref="AS122"/>
    </sheetView>
  </sheetViews>
  <sheetFormatPr baseColWidth="10" defaultRowHeight="16" x14ac:dyDescent="0.2"/>
  <cols>
    <col min="1" max="1" width="10.83203125" style="6"/>
    <col min="2" max="2" width="14.6640625" style="6" customWidth="1"/>
    <col min="3" max="3" width="11.33203125" style="6" customWidth="1"/>
    <col min="4" max="16384" width="10.83203125" style="6"/>
  </cols>
  <sheetData>
    <row r="3" spans="2:35" ht="20" x14ac:dyDescent="0.2">
      <c r="B3" s="8" t="s">
        <v>0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14</v>
      </c>
      <c r="P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9" t="s">
        <v>21</v>
      </c>
      <c r="W3" s="9" t="s">
        <v>22</v>
      </c>
      <c r="X3" s="9" t="s">
        <v>23</v>
      </c>
      <c r="Y3" s="9" t="s">
        <v>24</v>
      </c>
      <c r="Z3" s="9" t="s">
        <v>25</v>
      </c>
      <c r="AA3" s="9" t="s">
        <v>26</v>
      </c>
      <c r="AB3" s="9" t="s">
        <v>27</v>
      </c>
      <c r="AC3" s="9" t="s">
        <v>28</v>
      </c>
      <c r="AD3" s="9" t="s">
        <v>29</v>
      </c>
      <c r="AE3" s="9" t="s">
        <v>30</v>
      </c>
      <c r="AF3" s="9" t="s">
        <v>31</v>
      </c>
      <c r="AG3" s="9" t="s">
        <v>32</v>
      </c>
      <c r="AH3" s="9" t="s">
        <v>33</v>
      </c>
      <c r="AI3" s="9" t="s">
        <v>34</v>
      </c>
    </row>
    <row r="4" spans="2:35" ht="20" x14ac:dyDescent="0.2">
      <c r="B4" s="5">
        <v>0</v>
      </c>
      <c r="C4" s="5">
        <v>0.01</v>
      </c>
      <c r="D4" s="5">
        <v>0.01</v>
      </c>
      <c r="E4" s="5">
        <v>0.01</v>
      </c>
      <c r="F4" s="5">
        <v>0.01</v>
      </c>
      <c r="G4" s="5">
        <v>0.01</v>
      </c>
      <c r="H4" s="5">
        <v>0.01</v>
      </c>
      <c r="I4" s="5"/>
      <c r="J4" s="5"/>
      <c r="K4" s="5">
        <v>0.01</v>
      </c>
      <c r="L4" s="5">
        <v>0.01</v>
      </c>
      <c r="M4" s="5">
        <v>0.01</v>
      </c>
      <c r="N4" s="5">
        <v>0.01</v>
      </c>
      <c r="O4" s="5">
        <v>0.01</v>
      </c>
      <c r="P4" s="5">
        <v>0.01</v>
      </c>
      <c r="Q4" s="5">
        <v>0.01</v>
      </c>
      <c r="R4" s="5">
        <v>0.01</v>
      </c>
      <c r="S4" s="5">
        <v>0.01</v>
      </c>
      <c r="T4" s="5">
        <v>0.01</v>
      </c>
      <c r="U4" s="5">
        <v>0.01</v>
      </c>
      <c r="V4" s="5">
        <v>0.01</v>
      </c>
      <c r="W4" s="5">
        <v>0.01</v>
      </c>
      <c r="X4" s="5">
        <v>0.02</v>
      </c>
      <c r="Y4" s="5">
        <v>0.02</v>
      </c>
      <c r="Z4" s="5">
        <v>0.02</v>
      </c>
      <c r="AA4" s="5">
        <v>0.01</v>
      </c>
      <c r="AB4" s="5">
        <v>0.01</v>
      </c>
      <c r="AC4" s="5">
        <v>0.01</v>
      </c>
      <c r="AD4" s="5">
        <v>0.01</v>
      </c>
      <c r="AE4" s="5">
        <v>0.01</v>
      </c>
      <c r="AF4" s="5">
        <v>0.01</v>
      </c>
      <c r="AG4" s="5">
        <v>0.01</v>
      </c>
      <c r="AH4" s="5">
        <v>0.01</v>
      </c>
      <c r="AI4" s="5">
        <v>0.01</v>
      </c>
    </row>
    <row r="5" spans="2:35" ht="20" x14ac:dyDescent="0.2">
      <c r="B5" s="5">
        <v>60</v>
      </c>
      <c r="C5" s="5">
        <v>1.2E-2</v>
      </c>
      <c r="D5" s="5">
        <v>8.9999999999999993E-3</v>
      </c>
      <c r="E5" s="5">
        <v>3.0000000000000001E-3</v>
      </c>
      <c r="X5" s="5">
        <v>6.8000000000000005E-2</v>
      </c>
      <c r="Y5" s="5">
        <v>0.1</v>
      </c>
      <c r="Z5" s="5">
        <v>6.3E-2</v>
      </c>
      <c r="AA5" s="5">
        <v>2.1000000000000001E-2</v>
      </c>
      <c r="AB5" s="5">
        <v>1.7999999999999999E-2</v>
      </c>
      <c r="AC5" s="5">
        <v>1.0999999999999999E-2</v>
      </c>
      <c r="AD5" s="5">
        <v>3.4000000000000002E-2</v>
      </c>
      <c r="AE5" s="5">
        <v>2.3E-2</v>
      </c>
      <c r="AF5" s="5">
        <v>2.4E-2</v>
      </c>
      <c r="AG5" s="5">
        <v>3.5999999999999997E-2</v>
      </c>
      <c r="AH5" s="5">
        <v>3.1E-2</v>
      </c>
      <c r="AI5" s="5">
        <v>3.4000000000000002E-2</v>
      </c>
    </row>
    <row r="6" spans="2:35" ht="20" x14ac:dyDescent="0.2">
      <c r="B6" s="5">
        <v>90</v>
      </c>
      <c r="C6" s="5"/>
      <c r="D6" s="5"/>
      <c r="E6" s="5"/>
      <c r="F6" s="5"/>
      <c r="G6" s="5"/>
      <c r="H6" s="5"/>
      <c r="I6" s="5"/>
      <c r="J6" s="5"/>
      <c r="K6" s="5">
        <v>6.0999999999999999E-2</v>
      </c>
      <c r="L6" s="5">
        <v>5.6000000000000001E-2</v>
      </c>
      <c r="M6" s="5">
        <v>5.6000000000000001E-2</v>
      </c>
      <c r="N6" s="5">
        <v>5.8000000000000003E-2</v>
      </c>
      <c r="O6" s="5"/>
      <c r="P6" s="5"/>
      <c r="Q6" s="5"/>
      <c r="R6" s="5">
        <v>0.224</v>
      </c>
      <c r="S6" s="5">
        <v>0.219</v>
      </c>
      <c r="T6" s="5">
        <v>0.20499999999999999</v>
      </c>
      <c r="U6" s="5">
        <v>0.224</v>
      </c>
      <c r="V6" s="5">
        <v>0.219</v>
      </c>
      <c r="W6" s="5">
        <v>0.20499999999999999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2:35" ht="20" x14ac:dyDescent="0.2">
      <c r="B7" s="5">
        <v>100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>
        <v>0.27900000000000003</v>
      </c>
      <c r="S7" s="5">
        <v>0.25600000000000001</v>
      </c>
      <c r="T7" s="5">
        <v>0.28000000000000003</v>
      </c>
      <c r="U7" s="5">
        <v>0.27900000000000003</v>
      </c>
      <c r="V7" s="5">
        <v>0.25600000000000001</v>
      </c>
      <c r="W7" s="5">
        <v>0.28000000000000003</v>
      </c>
      <c r="X7" s="5">
        <v>0.19700000000000001</v>
      </c>
      <c r="Y7" s="5">
        <v>0.24099999999999999</v>
      </c>
      <c r="Z7" s="5">
        <v>0.2</v>
      </c>
      <c r="AA7" s="5"/>
      <c r="AB7" s="5"/>
      <c r="AC7" s="5"/>
      <c r="AD7" s="5"/>
      <c r="AE7" s="5"/>
      <c r="AF7" s="5"/>
      <c r="AG7" s="5">
        <v>7.8E-2</v>
      </c>
      <c r="AH7" s="5">
        <v>7.8E-2</v>
      </c>
      <c r="AI7" s="5">
        <v>7.0999999999999994E-2</v>
      </c>
    </row>
    <row r="8" spans="2:35" ht="20" x14ac:dyDescent="0.2">
      <c r="B8" s="5">
        <v>105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>
        <v>0.34100000000000003</v>
      </c>
      <c r="S8" s="5">
        <v>0.30299999999999999</v>
      </c>
      <c r="T8" s="5">
        <v>0.34300000000000003</v>
      </c>
      <c r="U8" s="5">
        <v>0.34100000000000003</v>
      </c>
      <c r="V8" s="5">
        <v>0.30299999999999999</v>
      </c>
      <c r="W8" s="5">
        <v>0.34300000000000003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2:35" ht="20" x14ac:dyDescent="0.2">
      <c r="B9" s="5">
        <v>110</v>
      </c>
      <c r="C9" s="5"/>
      <c r="D9" s="5"/>
      <c r="E9" s="5"/>
      <c r="F9" s="5">
        <v>0.10299999999999999</v>
      </c>
      <c r="G9" s="5">
        <v>0.09</v>
      </c>
      <c r="H9" s="5">
        <v>8.4000000000000005E-2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>
        <v>0.254</v>
      </c>
      <c r="Y9" s="5">
        <v>0.32200000000000001</v>
      </c>
      <c r="Z9" s="5">
        <v>0.253</v>
      </c>
      <c r="AA9" s="5"/>
      <c r="AB9" s="5"/>
      <c r="AC9" s="5"/>
      <c r="AD9" s="5"/>
      <c r="AE9" s="5"/>
      <c r="AF9" s="5"/>
      <c r="AG9" s="5"/>
      <c r="AH9" s="5"/>
      <c r="AI9" s="5"/>
    </row>
    <row r="10" spans="2:35" ht="20" x14ac:dyDescent="0.2">
      <c r="B10" s="7">
        <v>115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>
        <v>0.28399999999999997</v>
      </c>
      <c r="Y10" s="5"/>
      <c r="Z10" s="5">
        <v>0.312</v>
      </c>
      <c r="AA10" s="5"/>
      <c r="AB10" s="5"/>
      <c r="AC10" s="5"/>
      <c r="AD10" s="5"/>
      <c r="AE10" s="5"/>
      <c r="AF10" s="5"/>
      <c r="AG10" s="5"/>
      <c r="AH10" s="5"/>
      <c r="AI10" s="5"/>
    </row>
    <row r="11" spans="2:35" ht="20" x14ac:dyDescent="0.2">
      <c r="B11" s="5">
        <v>120</v>
      </c>
      <c r="C11" s="5">
        <v>1.2E-2</v>
      </c>
      <c r="D11" s="5">
        <v>1.0999999999999999E-2</v>
      </c>
      <c r="E11" s="5">
        <v>8.0000000000000002E-3</v>
      </c>
      <c r="O11" s="5">
        <v>6.8000000000000005E-2</v>
      </c>
      <c r="P11" s="5">
        <v>6.6000000000000003E-2</v>
      </c>
      <c r="Q11" s="5">
        <v>6.4000000000000001E-2</v>
      </c>
      <c r="AA11" s="5">
        <v>0.13200000000000001</v>
      </c>
      <c r="AB11" s="5">
        <v>0.114</v>
      </c>
      <c r="AC11" s="5">
        <v>0.19</v>
      </c>
      <c r="AD11" s="5">
        <v>8.6999999999999994E-2</v>
      </c>
      <c r="AE11" s="5">
        <v>7.2999999999999995E-2</v>
      </c>
      <c r="AF11" s="5">
        <v>6.7000000000000004E-2</v>
      </c>
      <c r="AG11" s="5">
        <v>0.154</v>
      </c>
      <c r="AH11" s="5">
        <v>0.153</v>
      </c>
      <c r="AI11" s="5">
        <v>0.18</v>
      </c>
    </row>
    <row r="12" spans="2:35" ht="20" x14ac:dyDescent="0.2">
      <c r="B12" s="5">
        <v>130</v>
      </c>
      <c r="C12" s="5"/>
      <c r="D12" s="5"/>
      <c r="E12" s="5"/>
      <c r="I12" s="5"/>
      <c r="J12" s="5"/>
      <c r="K12" s="5">
        <v>0.17899999999999999</v>
      </c>
      <c r="O12" s="5"/>
      <c r="P12" s="5"/>
      <c r="Q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2:35" ht="20" x14ac:dyDescent="0.2">
      <c r="B13" s="5">
        <v>135</v>
      </c>
      <c r="C13" s="5"/>
      <c r="D13" s="5"/>
      <c r="E13" s="5"/>
      <c r="L13" s="5">
        <v>0.193</v>
      </c>
      <c r="M13" s="5">
        <v>0.184</v>
      </c>
      <c r="N13" s="5">
        <v>0.19700000000000001</v>
      </c>
      <c r="R13" s="5">
        <v>0.44700000000000001</v>
      </c>
      <c r="S13" s="5">
        <v>0.437</v>
      </c>
      <c r="T13" s="5">
        <v>0.45600000000000002</v>
      </c>
      <c r="U13" s="5">
        <v>0.44700000000000001</v>
      </c>
      <c r="V13" s="5">
        <v>0.437</v>
      </c>
      <c r="W13" s="5">
        <v>0.45600000000000002</v>
      </c>
      <c r="AA13" s="5"/>
      <c r="AB13" s="5"/>
      <c r="AC13" s="5"/>
      <c r="AD13" s="5"/>
      <c r="AE13" s="5"/>
      <c r="AF13" s="5"/>
      <c r="AG13" s="5"/>
      <c r="AH13" s="5"/>
      <c r="AI13" s="5"/>
    </row>
    <row r="14" spans="2:35" ht="20" x14ac:dyDescent="0.2">
      <c r="B14" s="5">
        <v>140</v>
      </c>
      <c r="C14" s="5"/>
      <c r="D14" s="5"/>
      <c r="E14" s="5"/>
      <c r="H14" s="5"/>
      <c r="AD14" s="5">
        <v>0.126</v>
      </c>
      <c r="AE14" s="5">
        <v>0.11600000000000001</v>
      </c>
      <c r="AF14" s="5">
        <v>0.113</v>
      </c>
    </row>
    <row r="15" spans="2:35" ht="20" x14ac:dyDescent="0.2">
      <c r="B15" s="5">
        <v>145</v>
      </c>
      <c r="C15" s="5"/>
      <c r="D15" s="5"/>
      <c r="E15" s="5"/>
      <c r="F15" s="5">
        <v>0.224</v>
      </c>
      <c r="G15" s="5">
        <v>0.22500000000000001</v>
      </c>
      <c r="H15" s="5">
        <v>0.22800000000000001</v>
      </c>
      <c r="I15" s="5"/>
      <c r="J15" s="5"/>
      <c r="K15" s="5">
        <v>0.24099999999999999</v>
      </c>
      <c r="X15" s="5">
        <v>0.56799999999999995</v>
      </c>
      <c r="Y15" s="5">
        <v>0.55600000000000005</v>
      </c>
      <c r="Z15" s="5">
        <v>0.54600000000000004</v>
      </c>
    </row>
    <row r="16" spans="2:35" ht="20" x14ac:dyDescent="0.2">
      <c r="B16" s="5">
        <v>150</v>
      </c>
      <c r="C16" s="5"/>
      <c r="D16" s="5"/>
      <c r="E16" s="5"/>
      <c r="L16" s="5">
        <v>0.255</v>
      </c>
      <c r="M16" s="5">
        <v>0.251</v>
      </c>
      <c r="N16" s="5">
        <v>0.26600000000000001</v>
      </c>
      <c r="AA16" s="5">
        <v>0.31900000000000001</v>
      </c>
      <c r="AB16" s="5">
        <v>0.309</v>
      </c>
      <c r="AC16" s="5">
        <v>0.31</v>
      </c>
      <c r="AG16" s="5">
        <v>0.32</v>
      </c>
      <c r="AH16" s="5">
        <v>0.32</v>
      </c>
      <c r="AI16" s="5">
        <v>0.32600000000000001</v>
      </c>
    </row>
    <row r="17" spans="2:35" ht="20" x14ac:dyDescent="0.2">
      <c r="B17" s="5">
        <v>155</v>
      </c>
      <c r="C17" s="5"/>
      <c r="D17" s="5"/>
      <c r="E17" s="5" t="s">
        <v>1</v>
      </c>
      <c r="I17" s="5"/>
      <c r="J17" s="5"/>
      <c r="K17" s="5">
        <v>0.308</v>
      </c>
      <c r="L17" s="5"/>
      <c r="M17" s="5"/>
      <c r="N17" s="5"/>
      <c r="O17" s="5">
        <v>0.17299999999999999</v>
      </c>
      <c r="P17" s="5">
        <v>0.16200000000000001</v>
      </c>
      <c r="Q17" s="5">
        <v>0.16300000000000001</v>
      </c>
    </row>
    <row r="18" spans="2:35" ht="20" x14ac:dyDescent="0.2">
      <c r="B18" s="5">
        <v>160</v>
      </c>
      <c r="C18" s="5"/>
      <c r="D18" s="5"/>
      <c r="E18" s="5"/>
      <c r="F18" s="5">
        <v>0.32600000000000001</v>
      </c>
      <c r="G18" s="5">
        <v>0.30599999999999999</v>
      </c>
      <c r="I18" s="5"/>
      <c r="J18" s="5"/>
      <c r="K18" s="5"/>
      <c r="L18" s="5"/>
      <c r="M18" s="5"/>
      <c r="N18" s="5"/>
    </row>
    <row r="19" spans="2:35" ht="20" x14ac:dyDescent="0.2">
      <c r="B19" s="5">
        <v>165</v>
      </c>
      <c r="C19" s="5"/>
      <c r="D19" s="5"/>
      <c r="E19" s="5"/>
      <c r="I19" s="5"/>
      <c r="J19" s="5"/>
      <c r="K19" s="5"/>
      <c r="L19" s="5">
        <v>0.34899999999999998</v>
      </c>
      <c r="M19" s="5">
        <v>0.372</v>
      </c>
      <c r="N19" s="5">
        <v>0.38500000000000001</v>
      </c>
      <c r="R19" s="5">
        <v>0.70699999999999996</v>
      </c>
      <c r="S19" s="5">
        <v>0.66700000000000004</v>
      </c>
      <c r="T19" s="5">
        <v>0.64400000000000002</v>
      </c>
      <c r="U19" s="5">
        <v>0.70699999999999996</v>
      </c>
      <c r="V19" s="5">
        <v>0.66700000000000004</v>
      </c>
      <c r="W19" s="5">
        <v>0.64400000000000002</v>
      </c>
    </row>
    <row r="20" spans="2:35" ht="20" x14ac:dyDescent="0.2">
      <c r="B20" s="5">
        <v>168</v>
      </c>
      <c r="C20" s="5"/>
      <c r="D20" s="5"/>
      <c r="E20" s="5"/>
      <c r="F20" s="5">
        <v>0.39600000000000002</v>
      </c>
      <c r="G20" s="5">
        <v>0.36199999999999999</v>
      </c>
      <c r="H20" s="5">
        <v>0.373</v>
      </c>
      <c r="I20" s="5"/>
      <c r="J20" s="5"/>
      <c r="K20" s="5"/>
      <c r="L20" s="5"/>
      <c r="M20" s="5"/>
      <c r="N20" s="5"/>
    </row>
    <row r="21" spans="2:35" ht="20" x14ac:dyDescent="0.2">
      <c r="B21" s="5">
        <v>169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>
        <v>0.219</v>
      </c>
      <c r="P21" s="5">
        <v>0.16</v>
      </c>
      <c r="Q21" s="5">
        <v>0.21299999999999999</v>
      </c>
    </row>
    <row r="22" spans="2:35" ht="20" x14ac:dyDescent="0.2">
      <c r="B22" s="5">
        <v>170</v>
      </c>
      <c r="C22" s="5"/>
      <c r="D22" s="5"/>
      <c r="E22" s="5"/>
      <c r="O22" s="5"/>
      <c r="P22" s="5"/>
      <c r="Q22" s="5"/>
      <c r="AA22" s="5"/>
      <c r="AB22" s="5"/>
      <c r="AC22" s="5"/>
      <c r="AD22" s="5">
        <v>0.26700000000000002</v>
      </c>
      <c r="AE22" s="5">
        <v>0.24099999999999999</v>
      </c>
      <c r="AF22" s="5">
        <v>0.26900000000000002</v>
      </c>
      <c r="AG22" s="5"/>
      <c r="AH22" s="5"/>
      <c r="AI22" s="5"/>
    </row>
    <row r="23" spans="2:35" ht="20" x14ac:dyDescent="0.2">
      <c r="B23" s="7">
        <v>175</v>
      </c>
      <c r="C23" s="5"/>
      <c r="D23" s="5"/>
      <c r="E23" s="5"/>
      <c r="O23" s="5"/>
      <c r="P23" s="5"/>
      <c r="Q23" s="5"/>
      <c r="X23" s="5">
        <v>0.97299999999999998</v>
      </c>
      <c r="Y23" s="5">
        <v>0.95299999999999996</v>
      </c>
      <c r="Z23" s="5">
        <v>0.92900000000000005</v>
      </c>
      <c r="AA23" s="5"/>
      <c r="AB23" s="5"/>
      <c r="AC23" s="5"/>
      <c r="AD23" s="5"/>
      <c r="AE23" s="5"/>
      <c r="AF23" s="5"/>
      <c r="AG23" s="5"/>
      <c r="AH23" s="5"/>
      <c r="AI23" s="5"/>
    </row>
    <row r="24" spans="2:35" ht="20" x14ac:dyDescent="0.2">
      <c r="B24" s="5">
        <v>180</v>
      </c>
      <c r="C24" s="5">
        <v>0.05</v>
      </c>
      <c r="D24" s="5">
        <v>5.6000000000000001E-2</v>
      </c>
      <c r="E24" s="5">
        <v>5.0999999999999997E-2</v>
      </c>
      <c r="O24" s="5">
        <v>0.245</v>
      </c>
      <c r="P24" s="5">
        <v>0.23</v>
      </c>
      <c r="Q24" s="5">
        <v>0.26300000000000001</v>
      </c>
      <c r="AA24" s="5">
        <v>0.51200000000000001</v>
      </c>
      <c r="AB24" s="5">
        <v>0.38500000000000001</v>
      </c>
      <c r="AC24" s="5">
        <v>0.67800000000000005</v>
      </c>
      <c r="AG24" s="5">
        <v>0.69599999999999995</v>
      </c>
      <c r="AH24" s="5">
        <v>0.71399999999999997</v>
      </c>
      <c r="AI24" s="5">
        <v>0.69899999999999995</v>
      </c>
    </row>
    <row r="25" spans="2:35" ht="20" x14ac:dyDescent="0.2">
      <c r="B25" s="5">
        <v>190</v>
      </c>
      <c r="C25" s="5"/>
      <c r="D25" s="5"/>
      <c r="E25" s="5"/>
      <c r="O25" s="5">
        <v>0.313</v>
      </c>
      <c r="P25" s="5">
        <v>0.29899999999999999</v>
      </c>
      <c r="Q25" s="5">
        <v>0.32900000000000001</v>
      </c>
    </row>
    <row r="26" spans="2:35" ht="20" x14ac:dyDescent="0.2">
      <c r="B26" s="5">
        <v>195</v>
      </c>
      <c r="C26" s="5">
        <v>7.5999999999999998E-2</v>
      </c>
      <c r="D26" s="5">
        <v>0.08</v>
      </c>
      <c r="E26" s="5">
        <v>8.8999999999999996E-2</v>
      </c>
      <c r="L26" s="5">
        <v>0.47899999999999998</v>
      </c>
      <c r="M26" s="5">
        <v>0.49399999999999999</v>
      </c>
      <c r="N26" s="5">
        <v>0.50800000000000001</v>
      </c>
      <c r="R26" s="5">
        <v>1.022</v>
      </c>
      <c r="S26" s="5">
        <v>1.006</v>
      </c>
      <c r="T26" s="5">
        <v>1.002</v>
      </c>
      <c r="U26" s="5">
        <v>1.022</v>
      </c>
      <c r="V26" s="5">
        <v>1.006</v>
      </c>
      <c r="W26" s="5">
        <v>1.002</v>
      </c>
    </row>
    <row r="27" spans="2:35" ht="20" x14ac:dyDescent="0.2">
      <c r="B27" s="5">
        <v>200</v>
      </c>
      <c r="C27" s="5"/>
      <c r="D27" s="5"/>
      <c r="E27" s="5"/>
      <c r="L27" s="5"/>
      <c r="M27" s="5"/>
      <c r="N27" s="5"/>
      <c r="R27" s="5"/>
      <c r="S27" s="5"/>
      <c r="T27" s="5"/>
      <c r="U27" s="5"/>
      <c r="V27" s="5"/>
      <c r="W27" s="5"/>
      <c r="AD27" s="5">
        <v>0.59299999999999997</v>
      </c>
      <c r="AE27" s="5">
        <v>0.56100000000000005</v>
      </c>
      <c r="AF27" s="5">
        <v>0.55200000000000005</v>
      </c>
    </row>
    <row r="28" spans="2:35" ht="20" x14ac:dyDescent="0.2">
      <c r="B28" s="5">
        <v>210</v>
      </c>
      <c r="C28" s="5"/>
      <c r="D28" s="5"/>
      <c r="E28" s="5"/>
      <c r="F28" s="5">
        <v>0.60799999999999998</v>
      </c>
      <c r="G28" s="5">
        <v>0.62</v>
      </c>
      <c r="H28" s="5">
        <v>0.61499999999999999</v>
      </c>
      <c r="L28" s="5"/>
      <c r="M28" s="5"/>
      <c r="N28" s="5"/>
      <c r="O28" s="5">
        <v>0.44900000000000001</v>
      </c>
      <c r="P28" s="5">
        <v>0.40699999999999997</v>
      </c>
      <c r="Q28" s="5">
        <v>0.41299999999999998</v>
      </c>
      <c r="R28" s="5"/>
      <c r="S28" s="5"/>
      <c r="T28" s="5"/>
      <c r="U28" s="5"/>
      <c r="V28" s="5"/>
      <c r="W28" s="5"/>
      <c r="AA28" s="5">
        <v>0.8</v>
      </c>
      <c r="AB28" s="5">
        <v>0.81599999999999995</v>
      </c>
      <c r="AC28" s="5">
        <v>0.94499999999999995</v>
      </c>
      <c r="AG28" s="5">
        <v>1.036</v>
      </c>
      <c r="AH28" s="5">
        <v>1.0429999999999999</v>
      </c>
      <c r="AI28" s="5">
        <v>1.0249999999999999</v>
      </c>
    </row>
    <row r="29" spans="2:35" ht="20" x14ac:dyDescent="0.2">
      <c r="B29" s="7">
        <v>215</v>
      </c>
      <c r="C29" s="5"/>
      <c r="D29" s="5"/>
      <c r="E29" s="5"/>
      <c r="L29" s="5"/>
      <c r="M29" s="5"/>
      <c r="N29" s="5"/>
      <c r="R29" s="5"/>
      <c r="S29" s="5"/>
      <c r="T29" s="5"/>
      <c r="U29" s="5"/>
      <c r="V29" s="5"/>
      <c r="W29" s="5"/>
      <c r="X29" s="5">
        <v>1.4870000000000001</v>
      </c>
      <c r="Y29" s="5">
        <v>1.4650000000000001</v>
      </c>
      <c r="Z29" s="5">
        <v>1.2569999999999999</v>
      </c>
    </row>
    <row r="30" spans="2:35" ht="20" x14ac:dyDescent="0.2">
      <c r="B30" s="5">
        <v>225</v>
      </c>
      <c r="C30" s="5"/>
      <c r="D30" s="5"/>
      <c r="E30" s="5"/>
      <c r="L30" s="5">
        <v>0.9</v>
      </c>
      <c r="M30" s="5">
        <v>0.873</v>
      </c>
      <c r="N30" s="5">
        <v>0.89500000000000002</v>
      </c>
      <c r="R30" s="5">
        <v>1.6240000000000001</v>
      </c>
      <c r="S30" s="5">
        <v>1.5640000000000001</v>
      </c>
      <c r="T30" s="5">
        <v>1.5629999999999999</v>
      </c>
      <c r="U30" s="5">
        <v>1.6240000000000001</v>
      </c>
      <c r="V30" s="5">
        <v>1.5640000000000001</v>
      </c>
      <c r="W30" s="5">
        <v>1.5629999999999999</v>
      </c>
    </row>
    <row r="31" spans="2:35" ht="20" x14ac:dyDescent="0.2">
      <c r="B31" s="5">
        <v>230</v>
      </c>
      <c r="C31" s="5"/>
      <c r="D31" s="5"/>
      <c r="E31" s="5"/>
      <c r="L31" s="5"/>
      <c r="M31" s="5"/>
      <c r="N31" s="5"/>
      <c r="R31" s="5"/>
      <c r="S31" s="5"/>
      <c r="T31" s="5"/>
      <c r="U31" s="5"/>
      <c r="V31" s="5"/>
      <c r="W31" s="5"/>
      <c r="AD31" s="5">
        <v>1.0860000000000001</v>
      </c>
      <c r="AE31" s="5">
        <v>1.095</v>
      </c>
      <c r="AF31" s="5">
        <v>1.08</v>
      </c>
    </row>
    <row r="32" spans="2:35" ht="20" x14ac:dyDescent="0.2">
      <c r="B32" s="7">
        <v>235</v>
      </c>
      <c r="C32" s="5"/>
      <c r="D32" s="5"/>
      <c r="E32" s="5"/>
      <c r="L32" s="5"/>
      <c r="M32" s="5"/>
      <c r="N32" s="5"/>
      <c r="R32" s="5"/>
      <c r="S32" s="5"/>
      <c r="T32" s="5"/>
      <c r="U32" s="5"/>
      <c r="V32" s="5"/>
      <c r="W32" s="5"/>
      <c r="X32" s="5">
        <v>1.7509999999999999</v>
      </c>
      <c r="Y32" s="5">
        <v>1.4019999999999999</v>
      </c>
      <c r="Z32" s="5">
        <v>1.556</v>
      </c>
    </row>
    <row r="33" spans="2:35" ht="20" x14ac:dyDescent="0.2">
      <c r="B33" s="5">
        <v>240</v>
      </c>
      <c r="C33" s="5">
        <v>0.218</v>
      </c>
      <c r="D33" s="5">
        <v>0.224</v>
      </c>
      <c r="E33" s="5">
        <v>0.23300000000000001</v>
      </c>
      <c r="F33" s="5">
        <v>0.89300000000000002</v>
      </c>
      <c r="G33" s="5">
        <v>0.88100000000000001</v>
      </c>
      <c r="H33" s="5">
        <v>0.879</v>
      </c>
      <c r="O33" s="5">
        <v>0.66200000000000003</v>
      </c>
      <c r="P33" s="5">
        <v>0.625</v>
      </c>
      <c r="Q33" s="5">
        <v>0.64400000000000002</v>
      </c>
      <c r="AA33" s="5">
        <v>1.103</v>
      </c>
      <c r="AB33" s="5">
        <v>1.123</v>
      </c>
      <c r="AC33" s="5">
        <v>1.073</v>
      </c>
      <c r="AG33" s="5">
        <v>1.242</v>
      </c>
      <c r="AH33" s="5">
        <v>1.3009999999999999</v>
      </c>
      <c r="AI33" s="5">
        <v>1.26</v>
      </c>
    </row>
    <row r="34" spans="2:35" ht="20" x14ac:dyDescent="0.2">
      <c r="B34" s="5">
        <v>255</v>
      </c>
      <c r="C34" s="5"/>
      <c r="D34" s="5"/>
      <c r="E34" s="5"/>
      <c r="F34" s="5"/>
      <c r="G34" s="5"/>
      <c r="H34" s="5"/>
      <c r="L34" s="5">
        <v>1.149</v>
      </c>
      <c r="M34" s="5">
        <v>1.091</v>
      </c>
      <c r="N34" s="5">
        <v>1.1180000000000001</v>
      </c>
      <c r="R34" s="5">
        <v>2.0840000000000001</v>
      </c>
      <c r="S34" s="5">
        <v>2.1419999999999999</v>
      </c>
      <c r="T34" s="5">
        <v>2.056</v>
      </c>
      <c r="U34" s="5">
        <v>2.0840000000000001</v>
      </c>
      <c r="V34" s="5">
        <v>2.1419999999999999</v>
      </c>
      <c r="W34" s="5">
        <v>2.056</v>
      </c>
      <c r="AA34" s="5"/>
      <c r="AB34" s="5"/>
      <c r="AC34" s="5"/>
      <c r="AG34" s="5"/>
      <c r="AH34" s="5"/>
      <c r="AI34" s="5"/>
    </row>
    <row r="35" spans="2:35" ht="20" x14ac:dyDescent="0.2">
      <c r="B35" s="5">
        <v>260</v>
      </c>
      <c r="C35" s="5">
        <v>0.30199999999999999</v>
      </c>
      <c r="D35" s="5">
        <v>0.30199999999999999</v>
      </c>
      <c r="E35" s="5">
        <v>0.29499999999999998</v>
      </c>
      <c r="AD35" s="5">
        <v>1.7969999999999999</v>
      </c>
      <c r="AE35" s="5">
        <v>1.764</v>
      </c>
      <c r="AF35" s="5">
        <v>1.7430000000000001</v>
      </c>
    </row>
    <row r="36" spans="2:35" ht="20" x14ac:dyDescent="0.2">
      <c r="B36" s="7">
        <v>265</v>
      </c>
      <c r="C36" s="5"/>
      <c r="D36" s="5"/>
      <c r="E36" s="5"/>
      <c r="X36" s="5">
        <v>1.887</v>
      </c>
      <c r="Y36" s="5">
        <v>1.8819999999999999</v>
      </c>
      <c r="Z36" s="5">
        <v>1.7549999999999999</v>
      </c>
      <c r="AD36" s="5"/>
      <c r="AE36" s="5"/>
      <c r="AF36" s="5"/>
    </row>
    <row r="37" spans="2:35" ht="20" x14ac:dyDescent="0.2">
      <c r="B37" s="5">
        <v>270</v>
      </c>
      <c r="C37" s="5"/>
      <c r="D37" s="5"/>
      <c r="E37" s="5"/>
      <c r="F37" s="5">
        <v>1.48</v>
      </c>
      <c r="G37" s="5">
        <v>1.5049999999999999</v>
      </c>
      <c r="H37" s="5">
        <v>1.4470000000000001</v>
      </c>
      <c r="I37" s="5"/>
      <c r="J37" s="5"/>
      <c r="K37" s="5">
        <v>0.64400000000000002</v>
      </c>
      <c r="O37" s="5">
        <v>0.97299999999999998</v>
      </c>
      <c r="P37" s="5">
        <v>0.91100000000000003</v>
      </c>
      <c r="Q37" s="5">
        <v>0.96</v>
      </c>
      <c r="AA37" s="5">
        <v>1.204</v>
      </c>
      <c r="AB37" s="5">
        <v>1.284</v>
      </c>
      <c r="AC37" s="5">
        <v>1.339</v>
      </c>
      <c r="AG37" s="5">
        <v>1.4610000000000001</v>
      </c>
      <c r="AH37" s="5">
        <v>1.4379999999999999</v>
      </c>
      <c r="AI37" s="5">
        <v>1.415</v>
      </c>
    </row>
    <row r="38" spans="2:35" ht="20" x14ac:dyDescent="0.2">
      <c r="B38" s="5">
        <v>275</v>
      </c>
      <c r="C38" s="5">
        <v>0.315</v>
      </c>
      <c r="D38" s="5">
        <v>0.315</v>
      </c>
      <c r="E38" s="5">
        <v>0.34100000000000003</v>
      </c>
    </row>
    <row r="39" spans="2:35" ht="20" x14ac:dyDescent="0.2">
      <c r="B39" s="5">
        <v>285</v>
      </c>
      <c r="C39" s="5"/>
      <c r="D39" s="5"/>
      <c r="E39" s="5"/>
      <c r="L39" s="5">
        <v>1.573</v>
      </c>
      <c r="M39" s="5">
        <v>1.486</v>
      </c>
      <c r="N39" s="5">
        <v>1.516</v>
      </c>
      <c r="R39" s="5">
        <v>2.4390000000000001</v>
      </c>
      <c r="S39" s="5">
        <v>2.4180000000000001</v>
      </c>
      <c r="T39" s="5">
        <v>2.3319999999999999</v>
      </c>
      <c r="U39" s="5">
        <v>2.4390000000000001</v>
      </c>
      <c r="V39" s="5">
        <v>2.4180000000000001</v>
      </c>
      <c r="W39" s="5">
        <v>2.3319999999999999</v>
      </c>
    </row>
    <row r="40" spans="2:35" ht="20" x14ac:dyDescent="0.2">
      <c r="B40" s="5">
        <v>290</v>
      </c>
      <c r="C40" s="5"/>
      <c r="D40" s="5"/>
      <c r="E40" s="5"/>
      <c r="AD40" s="5">
        <v>2.3660000000000001</v>
      </c>
      <c r="AE40" s="5">
        <v>2.363</v>
      </c>
      <c r="AF40" s="5">
        <v>2.3250000000000002</v>
      </c>
    </row>
    <row r="41" spans="2:35" ht="20" x14ac:dyDescent="0.2">
      <c r="B41" s="7">
        <v>295</v>
      </c>
      <c r="C41" s="5"/>
      <c r="D41" s="5"/>
      <c r="E41" s="5"/>
      <c r="X41" s="5">
        <v>2.169</v>
      </c>
      <c r="Y41" s="5">
        <v>2.0630000000000002</v>
      </c>
      <c r="Z41" s="5">
        <v>2</v>
      </c>
      <c r="AD41" s="5"/>
      <c r="AE41" s="5"/>
      <c r="AF41" s="5"/>
    </row>
    <row r="42" spans="2:35" ht="20" x14ac:dyDescent="0.2">
      <c r="B42" s="5">
        <v>300</v>
      </c>
      <c r="C42" s="5"/>
      <c r="D42" s="5"/>
      <c r="E42" s="5"/>
      <c r="I42" s="5"/>
      <c r="J42" s="5"/>
      <c r="K42" s="5">
        <v>1.1020000000000001</v>
      </c>
      <c r="O42" s="5">
        <v>1.429</v>
      </c>
      <c r="P42" s="5">
        <v>1.377</v>
      </c>
      <c r="Q42" s="5">
        <v>1.343</v>
      </c>
      <c r="AA42" s="5">
        <v>1.476</v>
      </c>
      <c r="AB42" s="5">
        <v>1.409</v>
      </c>
      <c r="AC42" s="5">
        <v>1.407</v>
      </c>
      <c r="AD42" s="5"/>
      <c r="AE42" s="5"/>
      <c r="AF42" s="5"/>
      <c r="AG42" s="5">
        <v>1.6850000000000001</v>
      </c>
      <c r="AH42" s="5">
        <v>1.6319999999999999</v>
      </c>
      <c r="AI42" s="5">
        <v>1.569</v>
      </c>
    </row>
    <row r="43" spans="2:35" ht="20" x14ac:dyDescent="0.2">
      <c r="B43" s="5">
        <v>305</v>
      </c>
      <c r="C43" s="5">
        <v>0.41399999999999998</v>
      </c>
      <c r="D43" s="5">
        <v>0.435</v>
      </c>
      <c r="E43" s="5">
        <v>0.41699999999999998</v>
      </c>
    </row>
    <row r="44" spans="2:35" ht="20" x14ac:dyDescent="0.2">
      <c r="B44" s="5">
        <v>315</v>
      </c>
      <c r="C44" s="5"/>
      <c r="D44" s="5"/>
      <c r="E44" s="5"/>
      <c r="R44" s="5">
        <v>2.8519999999999999</v>
      </c>
      <c r="S44" s="5">
        <v>2.9830000000000001</v>
      </c>
      <c r="T44" s="5">
        <v>2.7360000000000002</v>
      </c>
      <c r="U44" s="5">
        <v>2.8519999999999999</v>
      </c>
      <c r="V44" s="5">
        <v>2.9830000000000001</v>
      </c>
      <c r="W44" s="5">
        <v>2.7360000000000002</v>
      </c>
      <c r="AD44" s="5"/>
      <c r="AE44" s="5"/>
      <c r="AF44" s="5"/>
    </row>
    <row r="45" spans="2:35" ht="20" x14ac:dyDescent="0.2">
      <c r="B45" s="5">
        <v>320</v>
      </c>
      <c r="C45" s="5"/>
      <c r="D45" s="5"/>
      <c r="E45" s="5"/>
      <c r="R45" s="5"/>
      <c r="S45" s="5"/>
      <c r="T45" s="5"/>
      <c r="U45" s="5"/>
      <c r="V45" s="5"/>
      <c r="W45" s="5"/>
      <c r="AD45" s="5">
        <v>2.7349999999999999</v>
      </c>
      <c r="AE45" s="5">
        <v>2.7789999999999999</v>
      </c>
      <c r="AF45" s="5">
        <v>2.67</v>
      </c>
    </row>
    <row r="46" spans="2:35" ht="20" x14ac:dyDescent="0.2">
      <c r="B46" s="7">
        <v>325</v>
      </c>
      <c r="C46" s="5"/>
      <c r="D46" s="5"/>
      <c r="E46" s="5"/>
      <c r="X46" s="5">
        <v>2.1339999999999999</v>
      </c>
      <c r="Y46" s="5">
        <v>2.25</v>
      </c>
      <c r="Z46" s="5">
        <v>2.3220000000000001</v>
      </c>
      <c r="AD46" s="5"/>
      <c r="AE46" s="5"/>
      <c r="AF46" s="5"/>
    </row>
    <row r="47" spans="2:35" ht="20" x14ac:dyDescent="0.2">
      <c r="B47" s="5">
        <v>330</v>
      </c>
      <c r="C47" s="5"/>
      <c r="D47" s="5"/>
      <c r="E47" s="5"/>
      <c r="I47" s="5"/>
      <c r="J47" s="5"/>
      <c r="K47" s="5">
        <v>1.6439999999999999</v>
      </c>
      <c r="O47" s="5">
        <v>1.96</v>
      </c>
      <c r="P47" s="5">
        <v>1.72</v>
      </c>
      <c r="Q47" s="5">
        <v>1.8879999999999999</v>
      </c>
      <c r="AD47" s="5"/>
      <c r="AE47" s="5"/>
      <c r="AF47" s="5"/>
      <c r="AG47" s="5">
        <v>1.865</v>
      </c>
      <c r="AH47" s="5">
        <v>1.8180000000000001</v>
      </c>
      <c r="AI47" s="5">
        <v>1.7330000000000001</v>
      </c>
    </row>
    <row r="48" spans="2:35" ht="20" x14ac:dyDescent="0.2">
      <c r="B48" s="5">
        <v>335</v>
      </c>
      <c r="C48" s="5">
        <v>0.622</v>
      </c>
      <c r="D48" s="5">
        <v>0.52300000000000002</v>
      </c>
      <c r="E48" s="5">
        <v>0.57599999999999996</v>
      </c>
    </row>
    <row r="49" spans="2:32" ht="20" x14ac:dyDescent="0.2">
      <c r="B49" s="5">
        <v>345</v>
      </c>
      <c r="C49" s="5"/>
      <c r="D49" s="5"/>
      <c r="E49" s="5"/>
      <c r="R49" s="5">
        <v>3.2629999999999999</v>
      </c>
      <c r="S49" s="5">
        <v>3.367</v>
      </c>
      <c r="T49" s="5">
        <v>3.121</v>
      </c>
      <c r="U49" s="5">
        <v>3.2629999999999999</v>
      </c>
      <c r="V49" s="5">
        <v>3.367</v>
      </c>
      <c r="W49" s="5">
        <v>3.121</v>
      </c>
      <c r="AD49" s="5"/>
      <c r="AE49" s="5"/>
      <c r="AF49" s="5"/>
    </row>
    <row r="50" spans="2:32" ht="20" x14ac:dyDescent="0.2">
      <c r="B50" s="5">
        <v>350</v>
      </c>
      <c r="C50" s="5"/>
      <c r="D50" s="5"/>
      <c r="E50" s="5"/>
      <c r="AD50" s="5">
        <v>2.9590000000000001</v>
      </c>
      <c r="AE50" s="5">
        <v>3.0710000000000002</v>
      </c>
      <c r="AF50" s="5">
        <v>2.8769999999999998</v>
      </c>
    </row>
    <row r="51" spans="2:32" ht="20" x14ac:dyDescent="0.2">
      <c r="B51" s="5">
        <v>360</v>
      </c>
      <c r="C51" s="5"/>
      <c r="D51" s="5"/>
      <c r="E51" s="5"/>
      <c r="I51" s="5"/>
      <c r="J51" s="5"/>
      <c r="K51" s="5">
        <v>2.1629999999999998</v>
      </c>
      <c r="O51" s="5">
        <v>2.2679999999999998</v>
      </c>
      <c r="P51" s="5">
        <v>2.2679999999999998</v>
      </c>
      <c r="Q51" s="5">
        <v>2.1930000000000001</v>
      </c>
    </row>
    <row r="52" spans="2:32" ht="20" x14ac:dyDescent="0.2">
      <c r="B52" s="5">
        <v>365</v>
      </c>
      <c r="C52" s="5">
        <v>0.82199999999999995</v>
      </c>
      <c r="D52" s="5">
        <v>0.72399999999999998</v>
      </c>
      <c r="E52" s="5">
        <v>0.72899999999999998</v>
      </c>
    </row>
    <row r="53" spans="2:32" ht="20" x14ac:dyDescent="0.2">
      <c r="B53" s="5">
        <v>375</v>
      </c>
      <c r="C53" s="5"/>
      <c r="D53" s="5"/>
      <c r="E53" s="5"/>
      <c r="F53" s="5">
        <v>1.716</v>
      </c>
      <c r="G53" s="5">
        <v>3.46</v>
      </c>
      <c r="H53" s="5">
        <v>3.407</v>
      </c>
    </row>
    <row r="54" spans="2:32" ht="20" x14ac:dyDescent="0.2">
      <c r="B54" s="5">
        <v>380</v>
      </c>
      <c r="C54" s="5"/>
      <c r="D54" s="5"/>
      <c r="E54" s="5"/>
      <c r="F54" s="5"/>
      <c r="G54" s="5"/>
      <c r="H54" s="5"/>
      <c r="AD54" s="5">
        <v>3.4319999999999999</v>
      </c>
      <c r="AE54" s="5">
        <v>3.298</v>
      </c>
      <c r="AF54" s="5">
        <v>3.2690000000000001</v>
      </c>
    </row>
    <row r="55" spans="2:32" ht="20" x14ac:dyDescent="0.2">
      <c r="B55" s="5">
        <v>390</v>
      </c>
      <c r="C55" s="5"/>
      <c r="D55" s="5"/>
      <c r="E55" s="5"/>
      <c r="F55" s="5"/>
      <c r="G55" s="5"/>
      <c r="H55" s="5"/>
      <c r="I55" s="5"/>
      <c r="J55" s="5"/>
      <c r="K55" s="5">
        <v>2.6</v>
      </c>
      <c r="O55" s="5">
        <v>2.6019999999999999</v>
      </c>
      <c r="P55" s="5">
        <v>2.6680000000000001</v>
      </c>
      <c r="Q55" s="5">
        <v>2.464</v>
      </c>
    </row>
    <row r="56" spans="2:32" ht="20" x14ac:dyDescent="0.2">
      <c r="B56" s="5">
        <v>395</v>
      </c>
      <c r="C56" s="5">
        <v>1.127</v>
      </c>
      <c r="D56" s="5">
        <v>0.93600000000000005</v>
      </c>
      <c r="E56" s="5">
        <v>1.0109999999999999</v>
      </c>
    </row>
    <row r="57" spans="2:32" ht="20" x14ac:dyDescent="0.2">
      <c r="B57" s="5">
        <v>405</v>
      </c>
      <c r="C57" s="5"/>
      <c r="D57" s="5"/>
      <c r="E57" s="5"/>
      <c r="F57" s="5">
        <v>1.8009999999999999</v>
      </c>
      <c r="G57" s="5">
        <v>3.6240000000000001</v>
      </c>
      <c r="H57" s="5">
        <v>3.6309999999999998</v>
      </c>
      <c r="I57" s="5"/>
      <c r="J57" s="5"/>
      <c r="K57" s="5"/>
      <c r="O57" s="5"/>
      <c r="P57" s="5"/>
      <c r="Q57" s="5"/>
    </row>
    <row r="58" spans="2:32" ht="20" x14ac:dyDescent="0.2">
      <c r="B58" s="5">
        <v>410</v>
      </c>
      <c r="C58" s="5"/>
      <c r="D58" s="5"/>
      <c r="E58" s="5"/>
      <c r="F58" s="5"/>
      <c r="G58" s="5"/>
      <c r="H58" s="5"/>
      <c r="I58" s="5"/>
      <c r="J58" s="5"/>
      <c r="K58" s="5"/>
      <c r="O58" s="5"/>
      <c r="P58" s="5"/>
      <c r="Q58" s="5"/>
      <c r="AD58" s="5">
        <v>3.669</v>
      </c>
      <c r="AE58" s="5">
        <v>3.7210000000000001</v>
      </c>
      <c r="AF58" s="5">
        <v>3.2069999999999999</v>
      </c>
    </row>
    <row r="59" spans="2:32" ht="20" x14ac:dyDescent="0.2">
      <c r="B59" s="5">
        <v>420</v>
      </c>
      <c r="C59" s="5"/>
      <c r="D59" s="5"/>
      <c r="E59" s="5"/>
      <c r="F59" s="5"/>
      <c r="G59" s="5"/>
      <c r="H59" s="5"/>
      <c r="I59" s="5"/>
      <c r="J59" s="5"/>
      <c r="K59" s="5">
        <v>3.036</v>
      </c>
      <c r="O59" s="5"/>
      <c r="P59" s="5"/>
      <c r="Q59" s="5"/>
    </row>
    <row r="60" spans="2:32" ht="20" x14ac:dyDescent="0.2">
      <c r="B60" s="5">
        <v>425</v>
      </c>
      <c r="C60" s="5">
        <v>1.534</v>
      </c>
      <c r="D60" s="5">
        <v>1.28</v>
      </c>
      <c r="E60" s="5">
        <v>1.43</v>
      </c>
    </row>
    <row r="61" spans="2:32" ht="20" x14ac:dyDescent="0.2">
      <c r="B61" s="5">
        <v>440</v>
      </c>
      <c r="C61" s="5"/>
      <c r="D61" s="5"/>
      <c r="E61" s="5"/>
      <c r="AD61" s="5">
        <v>4.1340000000000003</v>
      </c>
      <c r="AE61" s="5">
        <v>4.0209999999999999</v>
      </c>
      <c r="AF61" s="5">
        <v>3.8860000000000001</v>
      </c>
    </row>
    <row r="62" spans="2:32" ht="20" x14ac:dyDescent="0.2">
      <c r="B62" s="5">
        <v>450</v>
      </c>
      <c r="C62" s="5"/>
      <c r="D62" s="5"/>
      <c r="E62" s="5"/>
      <c r="I62" s="5"/>
      <c r="J62" s="5"/>
      <c r="K62" s="5">
        <v>3.4359999999999999</v>
      </c>
    </row>
    <row r="63" spans="2:32" ht="20" x14ac:dyDescent="0.2">
      <c r="B63" s="5">
        <v>455</v>
      </c>
      <c r="C63" s="5">
        <v>1.754</v>
      </c>
      <c r="D63" s="5">
        <v>1.4319999999999999</v>
      </c>
      <c r="E63" s="5">
        <v>1.655</v>
      </c>
    </row>
    <row r="64" spans="2:32" ht="20" x14ac:dyDescent="0.2">
      <c r="B64" s="5">
        <v>485</v>
      </c>
      <c r="C64" s="5">
        <v>2.0649999999999999</v>
      </c>
      <c r="D64" s="5">
        <v>1.734</v>
      </c>
      <c r="E64" s="5">
        <v>1.8839999999999999</v>
      </c>
    </row>
    <row r="65" spans="1:35" ht="20" x14ac:dyDescent="0.2">
      <c r="B65" s="5">
        <v>507</v>
      </c>
      <c r="C65" s="5"/>
      <c r="D65" s="5"/>
      <c r="E65" s="5"/>
      <c r="R65" s="5">
        <v>3.8530000000000002</v>
      </c>
      <c r="S65" s="5">
        <v>4.0880000000000001</v>
      </c>
      <c r="T65" s="5">
        <v>3.9329999999999998</v>
      </c>
      <c r="AD65" s="5"/>
      <c r="AE65" s="5"/>
      <c r="AF65" s="5"/>
    </row>
    <row r="66" spans="1:35" ht="20" x14ac:dyDescent="0.2">
      <c r="B66" s="5">
        <v>515</v>
      </c>
      <c r="C66" s="5">
        <v>2.5350000000000001</v>
      </c>
      <c r="D66" s="5">
        <v>2.1320000000000001</v>
      </c>
      <c r="E66" s="5">
        <v>2.3959999999999999</v>
      </c>
    </row>
    <row r="72" spans="1:35" ht="21" x14ac:dyDescent="0.25">
      <c r="A72" s="11" t="s">
        <v>36</v>
      </c>
      <c r="B72" s="11"/>
      <c r="C72" s="11"/>
      <c r="D72" s="11"/>
      <c r="E72" s="11"/>
      <c r="F72" s="11"/>
      <c r="G72" s="11"/>
    </row>
    <row r="74" spans="1:35" ht="20" x14ac:dyDescent="0.2">
      <c r="B74" s="8" t="s">
        <v>0</v>
      </c>
      <c r="C74" s="9" t="s">
        <v>2</v>
      </c>
      <c r="D74" s="9" t="s">
        <v>3</v>
      </c>
      <c r="E74" s="9" t="s">
        <v>4</v>
      </c>
      <c r="F74" s="9" t="s">
        <v>5</v>
      </c>
      <c r="G74" s="9" t="s">
        <v>6</v>
      </c>
      <c r="H74" s="9" t="s">
        <v>7</v>
      </c>
      <c r="I74" s="9" t="s">
        <v>8</v>
      </c>
      <c r="J74" s="9" t="s">
        <v>9</v>
      </c>
      <c r="K74" s="9" t="s">
        <v>10</v>
      </c>
      <c r="L74" s="9" t="s">
        <v>11</v>
      </c>
      <c r="M74" s="9" t="s">
        <v>12</v>
      </c>
      <c r="N74" s="9" t="s">
        <v>13</v>
      </c>
      <c r="O74" s="9" t="s">
        <v>14</v>
      </c>
      <c r="P74" s="9" t="s">
        <v>15</v>
      </c>
      <c r="Q74" s="9" t="s">
        <v>16</v>
      </c>
      <c r="R74" s="9" t="s">
        <v>17</v>
      </c>
      <c r="S74" s="9" t="s">
        <v>18</v>
      </c>
      <c r="T74" s="9" t="s">
        <v>19</v>
      </c>
      <c r="U74" s="9" t="s">
        <v>20</v>
      </c>
      <c r="V74" s="9" t="s">
        <v>21</v>
      </c>
      <c r="W74" s="9" t="s">
        <v>22</v>
      </c>
      <c r="X74" s="9" t="s">
        <v>23</v>
      </c>
      <c r="Y74" s="9" t="s">
        <v>24</v>
      </c>
      <c r="Z74" s="9" t="s">
        <v>25</v>
      </c>
      <c r="AA74" s="9" t="s">
        <v>26</v>
      </c>
      <c r="AB74" s="9" t="s">
        <v>27</v>
      </c>
      <c r="AC74" s="9" t="s">
        <v>28</v>
      </c>
      <c r="AD74" s="9" t="s">
        <v>29</v>
      </c>
      <c r="AE74" s="9" t="s">
        <v>30</v>
      </c>
      <c r="AF74" s="9" t="s">
        <v>31</v>
      </c>
      <c r="AG74" s="9" t="s">
        <v>32</v>
      </c>
      <c r="AH74" s="9" t="s">
        <v>33</v>
      </c>
      <c r="AI74" s="9" t="s">
        <v>34</v>
      </c>
    </row>
    <row r="75" spans="1:35" ht="20" x14ac:dyDescent="0.2">
      <c r="B75" s="5">
        <v>0</v>
      </c>
      <c r="C75" s="6">
        <f>LOG(C4)</f>
        <v>-2</v>
      </c>
      <c r="D75" s="6">
        <f t="shared" ref="D75:AI83" si="0">LOG(D4)</f>
        <v>-2</v>
      </c>
      <c r="E75" s="6">
        <f t="shared" si="0"/>
        <v>-2</v>
      </c>
      <c r="F75" s="6">
        <f t="shared" si="0"/>
        <v>-2</v>
      </c>
      <c r="G75" s="6">
        <f t="shared" si="0"/>
        <v>-2</v>
      </c>
      <c r="H75" s="6">
        <f t="shared" si="0"/>
        <v>-2</v>
      </c>
      <c r="K75" s="6">
        <f t="shared" si="0"/>
        <v>-2</v>
      </c>
      <c r="L75" s="6">
        <f t="shared" si="0"/>
        <v>-2</v>
      </c>
      <c r="M75" s="6">
        <f t="shared" si="0"/>
        <v>-2</v>
      </c>
      <c r="N75" s="6">
        <f t="shared" si="0"/>
        <v>-2</v>
      </c>
      <c r="O75" s="6">
        <f t="shared" si="0"/>
        <v>-2</v>
      </c>
      <c r="P75" s="6">
        <f t="shared" si="0"/>
        <v>-2</v>
      </c>
      <c r="Q75" s="6">
        <f t="shared" si="0"/>
        <v>-2</v>
      </c>
      <c r="R75" s="6">
        <f t="shared" si="0"/>
        <v>-2</v>
      </c>
      <c r="S75" s="6">
        <f t="shared" si="0"/>
        <v>-2</v>
      </c>
      <c r="T75" s="6">
        <f t="shared" si="0"/>
        <v>-2</v>
      </c>
      <c r="U75" s="6">
        <f t="shared" si="0"/>
        <v>-2</v>
      </c>
      <c r="V75" s="6">
        <f t="shared" si="0"/>
        <v>-2</v>
      </c>
      <c r="W75" s="6">
        <f t="shared" si="0"/>
        <v>-2</v>
      </c>
      <c r="X75" s="6">
        <f t="shared" si="0"/>
        <v>-1.6989700043360187</v>
      </c>
      <c r="Y75" s="6">
        <f t="shared" si="0"/>
        <v>-1.6989700043360187</v>
      </c>
      <c r="Z75" s="6">
        <f t="shared" si="0"/>
        <v>-1.6989700043360187</v>
      </c>
      <c r="AA75" s="6">
        <f t="shared" si="0"/>
        <v>-2</v>
      </c>
      <c r="AB75" s="6">
        <f t="shared" si="0"/>
        <v>-2</v>
      </c>
      <c r="AC75" s="6">
        <f t="shared" si="0"/>
        <v>-2</v>
      </c>
      <c r="AD75" s="6">
        <f t="shared" si="0"/>
        <v>-2</v>
      </c>
      <c r="AE75" s="6">
        <f t="shared" si="0"/>
        <v>-2</v>
      </c>
      <c r="AF75" s="6">
        <f t="shared" si="0"/>
        <v>-2</v>
      </c>
      <c r="AG75" s="6">
        <f t="shared" si="0"/>
        <v>-2</v>
      </c>
      <c r="AH75" s="6">
        <f t="shared" si="0"/>
        <v>-2</v>
      </c>
      <c r="AI75" s="6">
        <f t="shared" si="0"/>
        <v>-2</v>
      </c>
    </row>
    <row r="76" spans="1:35" ht="20" x14ac:dyDescent="0.2">
      <c r="B76" s="5">
        <v>60</v>
      </c>
      <c r="C76" s="6">
        <f t="shared" ref="C76:R137" si="1">LOG(C5)</f>
        <v>-1.9208187539523751</v>
      </c>
      <c r="D76" s="6">
        <f t="shared" si="1"/>
        <v>-2.0457574905606752</v>
      </c>
      <c r="E76" s="6">
        <f t="shared" si="1"/>
        <v>-2.5228787452803374</v>
      </c>
      <c r="X76" s="6">
        <f t="shared" si="0"/>
        <v>-1.1674910872937636</v>
      </c>
      <c r="Y76" s="6">
        <f t="shared" si="0"/>
        <v>-1</v>
      </c>
      <c r="Z76" s="6">
        <f t="shared" si="0"/>
        <v>-1.2006594505464183</v>
      </c>
      <c r="AA76" s="6">
        <f t="shared" si="0"/>
        <v>-1.6777807052660807</v>
      </c>
      <c r="AB76" s="6">
        <f t="shared" si="0"/>
        <v>-1.744727494896694</v>
      </c>
      <c r="AC76" s="6">
        <f t="shared" si="0"/>
        <v>-1.9586073148417751</v>
      </c>
      <c r="AD76" s="6">
        <f t="shared" si="0"/>
        <v>-1.4685210829577449</v>
      </c>
      <c r="AE76" s="6">
        <f t="shared" si="0"/>
        <v>-1.6382721639824072</v>
      </c>
      <c r="AF76" s="6">
        <f t="shared" si="0"/>
        <v>-1.6197887582883939</v>
      </c>
      <c r="AG76" s="6">
        <f t="shared" si="0"/>
        <v>-1.4436974992327127</v>
      </c>
      <c r="AH76" s="6">
        <f t="shared" si="0"/>
        <v>-1.5086383061657274</v>
      </c>
      <c r="AI76" s="6">
        <f t="shared" si="0"/>
        <v>-1.4685210829577449</v>
      </c>
    </row>
    <row r="77" spans="1:35" ht="20" x14ac:dyDescent="0.2">
      <c r="B77" s="5">
        <v>90</v>
      </c>
      <c r="K77" s="6">
        <f t="shared" si="0"/>
        <v>-1.2146701649892331</v>
      </c>
      <c r="L77" s="6">
        <f t="shared" si="0"/>
        <v>-1.2518119729937995</v>
      </c>
      <c r="M77" s="6">
        <f t="shared" si="0"/>
        <v>-1.2518119729937995</v>
      </c>
      <c r="N77" s="6">
        <f t="shared" si="0"/>
        <v>-1.2365720064370627</v>
      </c>
      <c r="R77" s="6">
        <f t="shared" si="0"/>
        <v>-0.64975198166583714</v>
      </c>
      <c r="S77" s="6">
        <f t="shared" si="0"/>
        <v>-0.65955588515988162</v>
      </c>
      <c r="T77" s="6">
        <f t="shared" si="0"/>
        <v>-0.68824613894424569</v>
      </c>
      <c r="U77" s="6">
        <f t="shared" si="0"/>
        <v>-0.64975198166583714</v>
      </c>
      <c r="V77" s="6">
        <f t="shared" si="0"/>
        <v>-0.65955588515988162</v>
      </c>
      <c r="W77" s="6">
        <f t="shared" si="0"/>
        <v>-0.68824613894424569</v>
      </c>
    </row>
    <row r="78" spans="1:35" ht="20" x14ac:dyDescent="0.2">
      <c r="B78" s="5">
        <v>100</v>
      </c>
      <c r="R78" s="6">
        <f t="shared" si="0"/>
        <v>-0.55439579672640238</v>
      </c>
      <c r="S78" s="6">
        <f t="shared" si="0"/>
        <v>-0.59176003468815042</v>
      </c>
      <c r="T78" s="6">
        <f t="shared" si="0"/>
        <v>-0.55284196865778079</v>
      </c>
      <c r="U78" s="6">
        <f t="shared" si="0"/>
        <v>-0.55439579672640238</v>
      </c>
      <c r="V78" s="6">
        <f t="shared" si="0"/>
        <v>-0.59176003468815042</v>
      </c>
      <c r="W78" s="6">
        <f t="shared" si="0"/>
        <v>-0.55284196865778079</v>
      </c>
      <c r="X78" s="6">
        <f t="shared" si="0"/>
        <v>-0.7055337738384071</v>
      </c>
      <c r="Y78" s="6">
        <f t="shared" si="0"/>
        <v>-0.61798295742513165</v>
      </c>
      <c r="Z78" s="6">
        <f t="shared" si="0"/>
        <v>-0.69897000433601875</v>
      </c>
      <c r="AG78" s="6">
        <f t="shared" si="0"/>
        <v>-1.1079053973095196</v>
      </c>
      <c r="AH78" s="6">
        <f t="shared" si="0"/>
        <v>-1.1079053973095196</v>
      </c>
      <c r="AI78" s="6">
        <f t="shared" si="0"/>
        <v>-1.1487416512809248</v>
      </c>
    </row>
    <row r="79" spans="1:35" ht="20" x14ac:dyDescent="0.2">
      <c r="B79" s="5">
        <v>105</v>
      </c>
      <c r="R79" s="6">
        <f t="shared" si="0"/>
        <v>-0.46724562100750222</v>
      </c>
      <c r="S79" s="6">
        <f t="shared" si="0"/>
        <v>-0.51855737149769499</v>
      </c>
      <c r="T79" s="6">
        <f t="shared" si="0"/>
        <v>-0.46470587995722945</v>
      </c>
      <c r="U79" s="6">
        <f t="shared" si="0"/>
        <v>-0.46724562100750222</v>
      </c>
      <c r="V79" s="6">
        <f t="shared" si="0"/>
        <v>-0.51855737149769499</v>
      </c>
      <c r="W79" s="6">
        <f t="shared" si="0"/>
        <v>-0.46470587995722945</v>
      </c>
    </row>
    <row r="80" spans="1:35" ht="20" x14ac:dyDescent="0.2">
      <c r="B80" s="5">
        <v>110</v>
      </c>
      <c r="F80" s="6">
        <f t="shared" si="0"/>
        <v>-0.98716277529482777</v>
      </c>
      <c r="G80" s="6">
        <f t="shared" si="0"/>
        <v>-1.0457574905606752</v>
      </c>
      <c r="H80" s="6">
        <f t="shared" si="0"/>
        <v>-1.0757207139381184</v>
      </c>
      <c r="X80" s="6">
        <f t="shared" si="0"/>
        <v>-0.59516628338006194</v>
      </c>
      <c r="Y80" s="6">
        <f t="shared" si="0"/>
        <v>-0.49214412830416909</v>
      </c>
      <c r="Z80" s="6">
        <f t="shared" si="0"/>
        <v>-0.59687947882418213</v>
      </c>
    </row>
    <row r="81" spans="2:35" ht="20" x14ac:dyDescent="0.2">
      <c r="B81" s="7">
        <v>115</v>
      </c>
      <c r="X81" s="6">
        <f t="shared" si="0"/>
        <v>-0.54668165995296236</v>
      </c>
      <c r="Z81" s="6">
        <f t="shared" si="0"/>
        <v>-0.50584540598155725</v>
      </c>
    </row>
    <row r="82" spans="2:35" ht="20" x14ac:dyDescent="0.2">
      <c r="B82" s="5">
        <v>120</v>
      </c>
      <c r="C82" s="6">
        <f t="shared" si="1"/>
        <v>-1.9208187539523751</v>
      </c>
      <c r="D82" s="6">
        <f t="shared" si="0"/>
        <v>-1.9586073148417751</v>
      </c>
      <c r="E82" s="6">
        <f t="shared" si="0"/>
        <v>-2.0969100130080562</v>
      </c>
      <c r="O82" s="6">
        <f t="shared" si="0"/>
        <v>-1.1674910872937636</v>
      </c>
      <c r="P82" s="6">
        <f t="shared" si="0"/>
        <v>-1.1804560644581312</v>
      </c>
      <c r="Q82" s="6">
        <f t="shared" si="0"/>
        <v>-1.1938200260161129</v>
      </c>
      <c r="AA82" s="6">
        <f t="shared" si="0"/>
        <v>-0.87942606879415008</v>
      </c>
      <c r="AB82" s="6">
        <f t="shared" si="0"/>
        <v>-0.94309514866352739</v>
      </c>
      <c r="AC82" s="6">
        <f t="shared" si="0"/>
        <v>-0.72124639904717103</v>
      </c>
      <c r="AD82" s="6">
        <f t="shared" si="0"/>
        <v>-1.0604807473813815</v>
      </c>
      <c r="AE82" s="6">
        <f t="shared" si="0"/>
        <v>-1.1366771398795441</v>
      </c>
      <c r="AF82" s="6">
        <f t="shared" si="0"/>
        <v>-1.1739251972991736</v>
      </c>
      <c r="AG82" s="6">
        <f t="shared" si="0"/>
        <v>-0.8124792791635369</v>
      </c>
      <c r="AH82" s="6">
        <f t="shared" si="0"/>
        <v>-0.81530856918240124</v>
      </c>
      <c r="AI82" s="6">
        <f t="shared" si="0"/>
        <v>-0.74472749489669399</v>
      </c>
    </row>
    <row r="83" spans="2:35" ht="20" x14ac:dyDescent="0.2">
      <c r="B83" s="5">
        <v>130</v>
      </c>
      <c r="K83" s="6">
        <f t="shared" si="0"/>
        <v>-0.7471469690201068</v>
      </c>
    </row>
    <row r="84" spans="2:35" ht="20" x14ac:dyDescent="0.2">
      <c r="B84" s="5">
        <v>135</v>
      </c>
      <c r="L84" s="6">
        <f t="shared" ref="D83:AI91" si="2">LOG(L13)</f>
        <v>-0.71444269099222624</v>
      </c>
      <c r="M84" s="6">
        <f t="shared" si="2"/>
        <v>-0.73518217699046351</v>
      </c>
      <c r="N84" s="6">
        <f t="shared" si="2"/>
        <v>-0.7055337738384071</v>
      </c>
      <c r="R84" s="6">
        <f t="shared" si="2"/>
        <v>-0.34969247686806354</v>
      </c>
      <c r="S84" s="6">
        <f t="shared" si="2"/>
        <v>-0.35951856302957819</v>
      </c>
      <c r="T84" s="6">
        <f t="shared" si="2"/>
        <v>-0.341035157335565</v>
      </c>
      <c r="U84" s="6">
        <f t="shared" si="2"/>
        <v>-0.34969247686806354</v>
      </c>
      <c r="V84" s="6">
        <f t="shared" si="2"/>
        <v>-0.35951856302957819</v>
      </c>
      <c r="W84" s="6">
        <f t="shared" si="2"/>
        <v>-0.341035157335565</v>
      </c>
    </row>
    <row r="85" spans="2:35" ht="20" x14ac:dyDescent="0.2">
      <c r="B85" s="5">
        <v>140</v>
      </c>
      <c r="AD85" s="6">
        <f t="shared" si="2"/>
        <v>-0.89962945488243706</v>
      </c>
      <c r="AE85" s="6">
        <f t="shared" si="2"/>
        <v>-0.93554201077308152</v>
      </c>
      <c r="AF85" s="6">
        <f t="shared" si="2"/>
        <v>-0.94692155651658028</v>
      </c>
    </row>
    <row r="86" spans="2:35" ht="20" x14ac:dyDescent="0.2">
      <c r="B86" s="5">
        <v>145</v>
      </c>
      <c r="F86" s="6">
        <f t="shared" si="2"/>
        <v>-0.64975198166583714</v>
      </c>
      <c r="G86" s="6">
        <f t="shared" si="2"/>
        <v>-0.64781748188863753</v>
      </c>
      <c r="H86" s="6">
        <f t="shared" si="2"/>
        <v>-0.64206515299954614</v>
      </c>
      <c r="K86" s="6">
        <f t="shared" si="2"/>
        <v>-0.61798295742513165</v>
      </c>
      <c r="X86" s="6">
        <f t="shared" si="2"/>
        <v>-0.24565166428898116</v>
      </c>
      <c r="Y86" s="6">
        <f t="shared" si="2"/>
        <v>-0.25492520841794247</v>
      </c>
      <c r="Z86" s="6">
        <f t="shared" si="2"/>
        <v>-0.26280735729526272</v>
      </c>
    </row>
    <row r="87" spans="2:35" ht="20" x14ac:dyDescent="0.2">
      <c r="B87" s="5">
        <v>150</v>
      </c>
      <c r="L87" s="6">
        <f t="shared" si="2"/>
        <v>-0.59345981956604488</v>
      </c>
      <c r="M87" s="6">
        <f t="shared" si="2"/>
        <v>-0.60032627851896181</v>
      </c>
      <c r="N87" s="6">
        <f t="shared" si="2"/>
        <v>-0.57511836336893296</v>
      </c>
      <c r="AA87" s="6">
        <f t="shared" si="2"/>
        <v>-0.49620931694281889</v>
      </c>
      <c r="AB87" s="6">
        <f t="shared" si="2"/>
        <v>-0.51004152057516539</v>
      </c>
      <c r="AC87" s="6">
        <f t="shared" si="2"/>
        <v>-0.50863830616572736</v>
      </c>
      <c r="AG87" s="6">
        <f t="shared" si="2"/>
        <v>-0.49485002168009401</v>
      </c>
      <c r="AH87" s="6">
        <f t="shared" si="2"/>
        <v>-0.49485002168009401</v>
      </c>
      <c r="AI87" s="6">
        <f t="shared" si="2"/>
        <v>-0.48678239993206096</v>
      </c>
    </row>
    <row r="88" spans="2:35" ht="20" x14ac:dyDescent="0.2">
      <c r="B88" s="5">
        <v>155</v>
      </c>
      <c r="K88" s="6">
        <f t="shared" si="2"/>
        <v>-0.51144928349955576</v>
      </c>
      <c r="O88" s="6">
        <f t="shared" si="2"/>
        <v>-0.76195389687120463</v>
      </c>
      <c r="P88" s="6">
        <f t="shared" si="2"/>
        <v>-0.790484985457369</v>
      </c>
      <c r="Q88" s="6">
        <f t="shared" si="2"/>
        <v>-0.78781239559604221</v>
      </c>
    </row>
    <row r="89" spans="2:35" ht="20" x14ac:dyDescent="0.2">
      <c r="B89" s="5">
        <v>160</v>
      </c>
      <c r="F89" s="6">
        <f t="shared" si="2"/>
        <v>-0.48678239993206096</v>
      </c>
      <c r="G89" s="6">
        <f t="shared" si="2"/>
        <v>-0.51427857351841999</v>
      </c>
    </row>
    <row r="90" spans="2:35" ht="20" x14ac:dyDescent="0.2">
      <c r="B90" s="5">
        <v>165</v>
      </c>
      <c r="L90" s="6">
        <f t="shared" si="2"/>
        <v>-0.45717457304082015</v>
      </c>
      <c r="M90" s="6">
        <f t="shared" si="2"/>
        <v>-0.42945706011810247</v>
      </c>
      <c r="N90" s="6">
        <f t="shared" si="2"/>
        <v>-0.4145392704914993</v>
      </c>
      <c r="R90" s="6">
        <f t="shared" si="2"/>
        <v>-0.15058058620310061</v>
      </c>
      <c r="S90" s="6">
        <f t="shared" si="2"/>
        <v>-0.17587416608345102</v>
      </c>
      <c r="T90" s="6">
        <f t="shared" si="2"/>
        <v>-0.19111413264018789</v>
      </c>
      <c r="U90" s="6">
        <f t="shared" si="2"/>
        <v>-0.15058058620310061</v>
      </c>
      <c r="V90" s="6">
        <f t="shared" si="2"/>
        <v>-0.17587416608345102</v>
      </c>
      <c r="W90" s="6">
        <f t="shared" si="2"/>
        <v>-0.19111413264018789</v>
      </c>
    </row>
    <row r="91" spans="2:35" ht="20" x14ac:dyDescent="0.2">
      <c r="B91" s="5">
        <v>168</v>
      </c>
      <c r="F91" s="6">
        <f t="shared" si="2"/>
        <v>-0.40230481407448765</v>
      </c>
      <c r="G91" s="6">
        <f t="shared" si="2"/>
        <v>-0.44129142946683431</v>
      </c>
      <c r="H91" s="6">
        <f t="shared" si="2"/>
        <v>-0.42829116819131241</v>
      </c>
    </row>
    <row r="92" spans="2:35" ht="20" x14ac:dyDescent="0.2">
      <c r="B92" s="5">
        <v>169</v>
      </c>
      <c r="O92" s="6">
        <f t="shared" ref="D91:AI99" si="3">LOG(O21)</f>
        <v>-0.65955588515988162</v>
      </c>
      <c r="P92" s="6">
        <f t="shared" si="3"/>
        <v>-0.79588001734407521</v>
      </c>
      <c r="Q92" s="6">
        <f t="shared" si="3"/>
        <v>-0.67162039656126227</v>
      </c>
    </row>
    <row r="93" spans="2:35" ht="20" x14ac:dyDescent="0.2">
      <c r="B93" s="5">
        <v>170</v>
      </c>
      <c r="AD93" s="6">
        <f t="shared" si="3"/>
        <v>-0.57348873863542471</v>
      </c>
      <c r="AE93" s="6">
        <f t="shared" si="3"/>
        <v>-0.61798295742513165</v>
      </c>
      <c r="AF93" s="6">
        <f t="shared" si="3"/>
        <v>-0.57024771999759194</v>
      </c>
    </row>
    <row r="94" spans="2:35" ht="20" x14ac:dyDescent="0.2">
      <c r="B94" s="7">
        <v>175</v>
      </c>
      <c r="X94" s="6">
        <f t="shared" si="3"/>
        <v>-1.1887159731648099E-2</v>
      </c>
      <c r="Y94" s="6">
        <f t="shared" si="3"/>
        <v>-2.090709936167361E-2</v>
      </c>
      <c r="Z94" s="6">
        <f t="shared" si="3"/>
        <v>-3.1984286006358213E-2</v>
      </c>
    </row>
    <row r="95" spans="2:35" ht="20" x14ac:dyDescent="0.2">
      <c r="B95" s="5">
        <v>180</v>
      </c>
      <c r="C95" s="6">
        <f t="shared" si="1"/>
        <v>-1.3010299956639813</v>
      </c>
      <c r="D95" s="6">
        <f t="shared" si="3"/>
        <v>-1.2518119729937995</v>
      </c>
      <c r="E95" s="6">
        <f t="shared" si="3"/>
        <v>-1.2924298239020637</v>
      </c>
      <c r="O95" s="6">
        <f t="shared" si="3"/>
        <v>-0.61083391563546752</v>
      </c>
      <c r="P95" s="6">
        <f t="shared" si="3"/>
        <v>-0.63827216398240705</v>
      </c>
      <c r="Q95" s="6">
        <f t="shared" si="3"/>
        <v>-0.58004425151024208</v>
      </c>
      <c r="AA95" s="6">
        <f t="shared" si="3"/>
        <v>-0.29073003902416922</v>
      </c>
      <c r="AB95" s="6">
        <f t="shared" si="3"/>
        <v>-0.4145392704914993</v>
      </c>
      <c r="AC95" s="6">
        <f t="shared" si="3"/>
        <v>-0.16877030613293661</v>
      </c>
      <c r="AG95" s="6">
        <f t="shared" si="3"/>
        <v>-0.15739076038943792</v>
      </c>
      <c r="AH95" s="6">
        <f t="shared" si="3"/>
        <v>-0.14630178822382564</v>
      </c>
      <c r="AI95" s="6">
        <f t="shared" si="3"/>
        <v>-0.15552282425431863</v>
      </c>
    </row>
    <row r="96" spans="2:35" ht="20" x14ac:dyDescent="0.2">
      <c r="B96" s="5">
        <v>190</v>
      </c>
      <c r="O96" s="6">
        <f t="shared" si="3"/>
        <v>-0.50445566245355156</v>
      </c>
      <c r="P96" s="6">
        <f t="shared" si="3"/>
        <v>-0.52432881167557033</v>
      </c>
      <c r="Q96" s="6">
        <f t="shared" si="3"/>
        <v>-0.48280410205002566</v>
      </c>
    </row>
    <row r="97" spans="2:35" ht="20" x14ac:dyDescent="0.2">
      <c r="B97" s="5">
        <v>195</v>
      </c>
      <c r="C97" s="6">
        <f t="shared" si="1"/>
        <v>-1.1191864077192086</v>
      </c>
      <c r="D97" s="6">
        <f t="shared" si="3"/>
        <v>-1.0969100130080565</v>
      </c>
      <c r="E97" s="6">
        <f t="shared" si="3"/>
        <v>-1.0506099933550872</v>
      </c>
      <c r="L97" s="6">
        <f t="shared" si="3"/>
        <v>-0.31966448658543678</v>
      </c>
      <c r="M97" s="6">
        <f t="shared" si="3"/>
        <v>-0.30627305107635305</v>
      </c>
      <c r="N97" s="6">
        <f t="shared" si="3"/>
        <v>-0.29413628771608075</v>
      </c>
      <c r="R97" s="6">
        <f t="shared" si="3"/>
        <v>9.4508957986939347E-3</v>
      </c>
      <c r="S97" s="6">
        <f t="shared" si="3"/>
        <v>2.5979807199085947E-3</v>
      </c>
      <c r="T97" s="6">
        <f t="shared" si="3"/>
        <v>8.6772153122691327E-4</v>
      </c>
      <c r="U97" s="6">
        <f t="shared" si="3"/>
        <v>9.4508957986939347E-3</v>
      </c>
      <c r="V97" s="6">
        <f t="shared" si="3"/>
        <v>2.5979807199085947E-3</v>
      </c>
      <c r="W97" s="6">
        <f t="shared" si="3"/>
        <v>8.6772153122691327E-4</v>
      </c>
    </row>
    <row r="98" spans="2:35" ht="20" x14ac:dyDescent="0.2">
      <c r="B98" s="5">
        <v>200</v>
      </c>
      <c r="AD98" s="6">
        <f t="shared" si="3"/>
        <v>-0.22694530663573742</v>
      </c>
      <c r="AE98" s="6">
        <f t="shared" si="3"/>
        <v>-0.25103713874383854</v>
      </c>
      <c r="AF98" s="6">
        <f t="shared" si="3"/>
        <v>-0.25806092227080107</v>
      </c>
    </row>
    <row r="99" spans="2:35" ht="20" x14ac:dyDescent="0.2">
      <c r="B99" s="5">
        <v>210</v>
      </c>
      <c r="F99" s="6">
        <f t="shared" si="3"/>
        <v>-0.21609642072726507</v>
      </c>
      <c r="G99" s="6">
        <f t="shared" si="3"/>
        <v>-0.20760831050174613</v>
      </c>
      <c r="H99" s="6">
        <f t="shared" si="3"/>
        <v>-0.21112488422458328</v>
      </c>
      <c r="O99" s="6">
        <f t="shared" si="3"/>
        <v>-0.34775365899667682</v>
      </c>
      <c r="P99" s="6">
        <f t="shared" ref="D99:AI107" si="4">LOG(P28)</f>
        <v>-0.39040559077477999</v>
      </c>
      <c r="Q99" s="6">
        <f t="shared" si="4"/>
        <v>-0.38404994834359901</v>
      </c>
      <c r="AA99" s="6">
        <f t="shared" si="4"/>
        <v>-9.6910013008056392E-2</v>
      </c>
      <c r="AB99" s="6">
        <f t="shared" si="4"/>
        <v>-8.8309841246138887E-2</v>
      </c>
      <c r="AC99" s="6">
        <f t="shared" si="4"/>
        <v>-2.4568191490737076E-2</v>
      </c>
      <c r="AG99" s="6">
        <f t="shared" si="4"/>
        <v>1.5359755409214231E-2</v>
      </c>
      <c r="AH99" s="6">
        <f t="shared" si="4"/>
        <v>1.8284308426530838E-2</v>
      </c>
      <c r="AI99" s="6">
        <f t="shared" si="4"/>
        <v>1.0723865391773066E-2</v>
      </c>
    </row>
    <row r="100" spans="2:35" ht="20" x14ac:dyDescent="0.2">
      <c r="B100" s="7">
        <v>215</v>
      </c>
      <c r="X100" s="6">
        <f t="shared" si="4"/>
        <v>0.17231096852195424</v>
      </c>
      <c r="Y100" s="6">
        <f t="shared" si="4"/>
        <v>0.16583762469012828</v>
      </c>
      <c r="Z100" s="6">
        <f t="shared" si="4"/>
        <v>9.9335277685957707E-2</v>
      </c>
    </row>
    <row r="101" spans="2:35" ht="20" x14ac:dyDescent="0.2">
      <c r="B101" s="5">
        <v>225</v>
      </c>
      <c r="L101" s="6">
        <f t="shared" si="4"/>
        <v>-4.5757490560675115E-2</v>
      </c>
      <c r="M101" s="6">
        <f t="shared" si="4"/>
        <v>-5.8985756294430272E-2</v>
      </c>
      <c r="N101" s="6">
        <f t="shared" si="4"/>
        <v>-4.8176964684088018E-2</v>
      </c>
      <c r="R101" s="6">
        <f t="shared" si="4"/>
        <v>0.21058602490515654</v>
      </c>
      <c r="S101" s="6">
        <f t="shared" si="4"/>
        <v>0.19423674872382921</v>
      </c>
      <c r="T101" s="6">
        <f t="shared" si="4"/>
        <v>0.19395897801918691</v>
      </c>
      <c r="U101" s="6">
        <f t="shared" si="4"/>
        <v>0.21058602490515654</v>
      </c>
      <c r="V101" s="6">
        <f t="shared" si="4"/>
        <v>0.19423674872382921</v>
      </c>
      <c r="W101" s="6">
        <f t="shared" si="4"/>
        <v>0.19395897801918691</v>
      </c>
    </row>
    <row r="102" spans="2:35" ht="20" x14ac:dyDescent="0.2">
      <c r="B102" s="5">
        <v>230</v>
      </c>
      <c r="AD102" s="6">
        <f t="shared" si="4"/>
        <v>3.5829825252828171E-2</v>
      </c>
      <c r="AE102" s="6">
        <f t="shared" si="4"/>
        <v>3.941411917613713E-2</v>
      </c>
      <c r="AF102" s="6">
        <f t="shared" si="4"/>
        <v>3.342375548694973E-2</v>
      </c>
    </row>
    <row r="103" spans="2:35" ht="20" x14ac:dyDescent="0.2">
      <c r="B103" s="7">
        <v>235</v>
      </c>
      <c r="X103" s="6">
        <f t="shared" si="4"/>
        <v>0.24328614608344612</v>
      </c>
      <c r="Y103" s="6">
        <f t="shared" si="4"/>
        <v>0.14674801363063983</v>
      </c>
      <c r="Z103" s="6">
        <f t="shared" si="4"/>
        <v>0.19200959265367015</v>
      </c>
    </row>
    <row r="104" spans="2:35" ht="20" x14ac:dyDescent="0.2">
      <c r="B104" s="5">
        <v>240</v>
      </c>
      <c r="C104" s="6">
        <f t="shared" si="1"/>
        <v>-0.66154350639539516</v>
      </c>
      <c r="D104" s="6">
        <f t="shared" si="4"/>
        <v>-0.64975198166583714</v>
      </c>
      <c r="E104" s="6">
        <f t="shared" si="4"/>
        <v>-0.63264407897398101</v>
      </c>
      <c r="F104" s="6">
        <f t="shared" si="4"/>
        <v>-4.9148541111453566E-2</v>
      </c>
      <c r="G104" s="6">
        <f t="shared" si="4"/>
        <v>-5.5024091587952087E-2</v>
      </c>
      <c r="H104" s="6">
        <f t="shared" si="4"/>
        <v>-5.6011124926228104E-2</v>
      </c>
      <c r="O104" s="6">
        <f t="shared" si="4"/>
        <v>-0.17914201056030005</v>
      </c>
      <c r="P104" s="6">
        <f t="shared" si="4"/>
        <v>-0.20411998265592479</v>
      </c>
      <c r="Q104" s="6">
        <f t="shared" si="4"/>
        <v>-0.19111413264018789</v>
      </c>
      <c r="AA104" s="6">
        <f t="shared" si="4"/>
        <v>4.2575512440190588E-2</v>
      </c>
      <c r="AB104" s="6">
        <f t="shared" si="4"/>
        <v>5.0379756261457784E-2</v>
      </c>
      <c r="AC104" s="6">
        <f t="shared" si="4"/>
        <v>3.0599721965951066E-2</v>
      </c>
      <c r="AG104" s="6">
        <f t="shared" si="4"/>
        <v>9.4121595840561387E-2</v>
      </c>
      <c r="AH104" s="6">
        <f t="shared" si="4"/>
        <v>0.11427729656158624</v>
      </c>
      <c r="AI104" s="6">
        <f t="shared" si="4"/>
        <v>0.10037054511756291</v>
      </c>
    </row>
    <row r="105" spans="2:35" ht="20" x14ac:dyDescent="0.2">
      <c r="B105" s="5">
        <v>255</v>
      </c>
      <c r="L105" s="6">
        <f t="shared" si="4"/>
        <v>6.0320028688285184E-2</v>
      </c>
      <c r="M105" s="6">
        <f t="shared" si="4"/>
        <v>3.7824750588341866E-2</v>
      </c>
      <c r="N105" s="6">
        <f t="shared" si="4"/>
        <v>4.8441803550404533E-2</v>
      </c>
      <c r="R105" s="6">
        <f t="shared" si="4"/>
        <v>0.31889771462748689</v>
      </c>
      <c r="S105" s="6">
        <f t="shared" si="4"/>
        <v>0.33081946649583682</v>
      </c>
      <c r="T105" s="6">
        <f t="shared" si="4"/>
        <v>0.31302311032323815</v>
      </c>
      <c r="U105" s="6">
        <f t="shared" si="4"/>
        <v>0.31889771462748689</v>
      </c>
      <c r="V105" s="6">
        <f t="shared" si="4"/>
        <v>0.33081946649583682</v>
      </c>
      <c r="W105" s="6">
        <f t="shared" si="4"/>
        <v>0.31302311032323815</v>
      </c>
    </row>
    <row r="106" spans="2:35" ht="20" x14ac:dyDescent="0.2">
      <c r="B106" s="5">
        <v>260</v>
      </c>
      <c r="C106" s="6">
        <f t="shared" si="1"/>
        <v>-0.51999305704284937</v>
      </c>
      <c r="D106" s="6">
        <f t="shared" si="4"/>
        <v>-0.51999305704284937</v>
      </c>
      <c r="E106" s="6">
        <f t="shared" si="4"/>
        <v>-0.53017798402183702</v>
      </c>
      <c r="AD106" s="6">
        <f t="shared" si="4"/>
        <v>0.25454807710897381</v>
      </c>
      <c r="AE106" s="6">
        <f t="shared" si="4"/>
        <v>0.24649858079580092</v>
      </c>
      <c r="AF106" s="6">
        <f t="shared" si="4"/>
        <v>0.24129738710999321</v>
      </c>
    </row>
    <row r="107" spans="2:35" ht="20" x14ac:dyDescent="0.2">
      <c r="B107" s="7">
        <v>265</v>
      </c>
      <c r="X107" s="6">
        <f t="shared" ref="D107:AI115" si="5">LOG(X36)</f>
        <v>0.27577190016493136</v>
      </c>
      <c r="Y107" s="6">
        <f t="shared" si="5"/>
        <v>0.27461961909123805</v>
      </c>
      <c r="Z107" s="6">
        <f t="shared" si="5"/>
        <v>0.24427712080184286</v>
      </c>
    </row>
    <row r="108" spans="2:35" ht="20" x14ac:dyDescent="0.2">
      <c r="B108" s="5">
        <v>270</v>
      </c>
      <c r="F108" s="6">
        <f t="shared" si="5"/>
        <v>0.17026171539495738</v>
      </c>
      <c r="G108" s="6">
        <f t="shared" si="5"/>
        <v>0.17753649992986212</v>
      </c>
      <c r="H108" s="6">
        <f t="shared" si="5"/>
        <v>0.1604685311190375</v>
      </c>
      <c r="K108" s="6">
        <f t="shared" si="5"/>
        <v>-0.19111413264018789</v>
      </c>
      <c r="O108" s="6">
        <f t="shared" si="5"/>
        <v>-1.1887159731648099E-2</v>
      </c>
      <c r="P108" s="6">
        <f t="shared" si="5"/>
        <v>-4.0481623027001735E-2</v>
      </c>
      <c r="Q108" s="6">
        <f t="shared" si="5"/>
        <v>-1.7728766960431602E-2</v>
      </c>
      <c r="AA108" s="6">
        <f t="shared" si="5"/>
        <v>8.0626486921805726E-2</v>
      </c>
      <c r="AB108" s="6">
        <f t="shared" si="5"/>
        <v>0.10856502373283448</v>
      </c>
      <c r="AC108" s="6">
        <f t="shared" si="5"/>
        <v>0.12678057701200895</v>
      </c>
      <c r="AG108" s="6">
        <f t="shared" si="5"/>
        <v>0.1646502159342968</v>
      </c>
      <c r="AH108" s="6">
        <f t="shared" si="5"/>
        <v>0.15775888604686378</v>
      </c>
      <c r="AI108" s="6">
        <f t="shared" si="5"/>
        <v>0.15075643986030904</v>
      </c>
    </row>
    <row r="109" spans="2:35" ht="20" x14ac:dyDescent="0.2">
      <c r="B109" s="5">
        <v>275</v>
      </c>
      <c r="C109" s="6">
        <f t="shared" si="1"/>
        <v>-0.50168944621039946</v>
      </c>
      <c r="D109" s="6">
        <f t="shared" si="5"/>
        <v>-0.50168944621039946</v>
      </c>
      <c r="E109" s="6">
        <f t="shared" si="5"/>
        <v>-0.46724562100750222</v>
      </c>
    </row>
    <row r="110" spans="2:35" ht="20" x14ac:dyDescent="0.2">
      <c r="B110" s="5">
        <v>285</v>
      </c>
      <c r="L110" s="6">
        <f t="shared" si="5"/>
        <v>0.19672872262328683</v>
      </c>
      <c r="M110" s="6">
        <f t="shared" si="5"/>
        <v>0.1720188094245565</v>
      </c>
      <c r="N110" s="6">
        <f t="shared" si="5"/>
        <v>0.18069920129603473</v>
      </c>
      <c r="R110" s="6">
        <f t="shared" si="5"/>
        <v>0.38721180031373059</v>
      </c>
      <c r="S110" s="6">
        <f t="shared" si="5"/>
        <v>0.3834562965247531</v>
      </c>
      <c r="T110" s="6">
        <f t="shared" si="5"/>
        <v>0.36772854608697647</v>
      </c>
      <c r="U110" s="6">
        <f t="shared" si="5"/>
        <v>0.38721180031373059</v>
      </c>
      <c r="V110" s="6">
        <f t="shared" si="5"/>
        <v>0.3834562965247531</v>
      </c>
      <c r="W110" s="6">
        <f t="shared" si="5"/>
        <v>0.36772854608697647</v>
      </c>
    </row>
    <row r="111" spans="2:35" ht="20" x14ac:dyDescent="0.2">
      <c r="B111" s="5">
        <v>290</v>
      </c>
      <c r="AD111" s="6">
        <f t="shared" si="5"/>
        <v>0.37401474029191156</v>
      </c>
      <c r="AE111" s="6">
        <f t="shared" si="5"/>
        <v>0.37346372163236902</v>
      </c>
      <c r="AF111" s="6">
        <f t="shared" si="5"/>
        <v>0.36642295722597273</v>
      </c>
    </row>
    <row r="112" spans="2:35" ht="20" x14ac:dyDescent="0.2">
      <c r="B112" s="7">
        <v>295</v>
      </c>
      <c r="X112" s="6">
        <f t="shared" si="5"/>
        <v>0.33625955201419327</v>
      </c>
      <c r="Y112" s="6">
        <f t="shared" si="5"/>
        <v>0.31449922797315161</v>
      </c>
      <c r="Z112" s="6">
        <f t="shared" si="5"/>
        <v>0.3010299956639812</v>
      </c>
    </row>
    <row r="113" spans="2:35" ht="20" x14ac:dyDescent="0.2">
      <c r="B113" s="5">
        <v>300</v>
      </c>
      <c r="K113" s="6">
        <f t="shared" si="5"/>
        <v>4.218159451576628E-2</v>
      </c>
      <c r="O113" s="6">
        <f t="shared" si="5"/>
        <v>0.15503222879097026</v>
      </c>
      <c r="P113" s="6">
        <f t="shared" si="5"/>
        <v>0.13893394025692368</v>
      </c>
      <c r="Q113" s="6">
        <f t="shared" si="5"/>
        <v>0.12807601266871535</v>
      </c>
      <c r="AA113" s="6">
        <f t="shared" si="5"/>
        <v>0.16908635748702275</v>
      </c>
      <c r="AB113" s="6">
        <f t="shared" si="5"/>
        <v>0.14891099310935643</v>
      </c>
      <c r="AC113" s="6">
        <f t="shared" si="5"/>
        <v>0.1482940974347457</v>
      </c>
      <c r="AG113" s="6">
        <f t="shared" si="5"/>
        <v>0.22659990520735745</v>
      </c>
      <c r="AH113" s="6">
        <f t="shared" si="5"/>
        <v>0.21272015441784231</v>
      </c>
      <c r="AI113" s="6">
        <f t="shared" si="5"/>
        <v>0.19562294358693666</v>
      </c>
    </row>
    <row r="114" spans="2:35" ht="20" x14ac:dyDescent="0.2">
      <c r="B114" s="5">
        <v>305</v>
      </c>
      <c r="C114" s="6">
        <f t="shared" si="1"/>
        <v>-0.38299965887910109</v>
      </c>
      <c r="D114" s="6">
        <f t="shared" si="5"/>
        <v>-0.36151074304536268</v>
      </c>
      <c r="E114" s="6">
        <f t="shared" si="5"/>
        <v>-0.37986394502624249</v>
      </c>
    </row>
    <row r="115" spans="2:35" ht="20" x14ac:dyDescent="0.2">
      <c r="B115" s="5">
        <v>315</v>
      </c>
      <c r="R115" s="6">
        <f t="shared" ref="D115:AI123" si="6">LOG(R44)</f>
        <v>0.45514952117982793</v>
      </c>
      <c r="S115" s="6">
        <f t="shared" si="6"/>
        <v>0.47465325336206271</v>
      </c>
      <c r="T115" s="6">
        <f t="shared" si="6"/>
        <v>0.43711609304807864</v>
      </c>
      <c r="U115" s="6">
        <f t="shared" si="6"/>
        <v>0.45514952117982793</v>
      </c>
      <c r="V115" s="6">
        <f t="shared" si="6"/>
        <v>0.47465325336206271</v>
      </c>
      <c r="W115" s="6">
        <f t="shared" si="6"/>
        <v>0.43711609304807864</v>
      </c>
    </row>
    <row r="116" spans="2:35" ht="20" x14ac:dyDescent="0.2">
      <c r="B116" s="5">
        <v>320</v>
      </c>
      <c r="AD116" s="6">
        <f t="shared" si="6"/>
        <v>0.43695733066944958</v>
      </c>
      <c r="AE116" s="6">
        <f t="shared" si="6"/>
        <v>0.44388854677737188</v>
      </c>
      <c r="AF116" s="6">
        <f t="shared" si="6"/>
        <v>0.42651126136457523</v>
      </c>
    </row>
    <row r="117" spans="2:35" ht="20" x14ac:dyDescent="0.2">
      <c r="B117" s="7">
        <v>325</v>
      </c>
      <c r="X117" s="6">
        <f t="shared" si="6"/>
        <v>0.32919441508845104</v>
      </c>
      <c r="Y117" s="6">
        <f t="shared" si="6"/>
        <v>0.35218251811136247</v>
      </c>
      <c r="Z117" s="6">
        <f t="shared" si="6"/>
        <v>0.36586221540255504</v>
      </c>
    </row>
    <row r="118" spans="2:35" ht="20" x14ac:dyDescent="0.2">
      <c r="B118" s="5">
        <v>330</v>
      </c>
      <c r="K118" s="6">
        <f t="shared" si="6"/>
        <v>0.21590181320403157</v>
      </c>
      <c r="O118" s="6">
        <f t="shared" si="6"/>
        <v>0.29225607135647602</v>
      </c>
      <c r="P118" s="6">
        <f t="shared" si="6"/>
        <v>0.2355284469075489</v>
      </c>
      <c r="Q118" s="6">
        <f t="shared" si="6"/>
        <v>0.27600198996205016</v>
      </c>
      <c r="AG118" s="6">
        <f t="shared" si="6"/>
        <v>0.27067883614470639</v>
      </c>
      <c r="AH118" s="6">
        <f t="shared" si="6"/>
        <v>0.25959387888594865</v>
      </c>
      <c r="AI118" s="6">
        <f t="shared" si="6"/>
        <v>0.23879856271391703</v>
      </c>
    </row>
    <row r="119" spans="2:35" ht="20" x14ac:dyDescent="0.2">
      <c r="B119" s="5">
        <v>335</v>
      </c>
      <c r="C119" s="6">
        <f t="shared" si="1"/>
        <v>-0.2062096153091813</v>
      </c>
      <c r="D119" s="6">
        <f t="shared" si="6"/>
        <v>-0.28149831113272572</v>
      </c>
      <c r="E119" s="6">
        <f t="shared" si="6"/>
        <v>-0.239577516576788</v>
      </c>
    </row>
    <row r="120" spans="2:35" ht="20" x14ac:dyDescent="0.2">
      <c r="B120" s="5">
        <v>345</v>
      </c>
      <c r="R120" s="6">
        <f t="shared" si="6"/>
        <v>0.51361707378787491</v>
      </c>
      <c r="S120" s="6">
        <f t="shared" si="6"/>
        <v>0.52724311638808863</v>
      </c>
      <c r="T120" s="6">
        <f t="shared" si="6"/>
        <v>0.4942937686653327</v>
      </c>
      <c r="U120" s="6">
        <f t="shared" si="6"/>
        <v>0.51361707378787491</v>
      </c>
      <c r="V120" s="6">
        <f t="shared" si="6"/>
        <v>0.52724311638808863</v>
      </c>
      <c r="W120" s="6">
        <f t="shared" si="6"/>
        <v>0.4942937686653327</v>
      </c>
    </row>
    <row r="121" spans="2:35" ht="20" x14ac:dyDescent="0.2">
      <c r="B121" s="5">
        <v>350</v>
      </c>
      <c r="AD121" s="6">
        <f t="shared" si="6"/>
        <v>0.47114496516063303</v>
      </c>
      <c r="AE121" s="6">
        <f t="shared" si="6"/>
        <v>0.48727981644306895</v>
      </c>
      <c r="AF121" s="6">
        <f t="shared" si="6"/>
        <v>0.45893986189032598</v>
      </c>
    </row>
    <row r="122" spans="2:35" ht="20" x14ac:dyDescent="0.2">
      <c r="B122" s="5">
        <v>360</v>
      </c>
      <c r="K122" s="6">
        <f t="shared" si="6"/>
        <v>0.33505651943909143</v>
      </c>
      <c r="O122" s="6">
        <f t="shared" si="6"/>
        <v>0.35564305022086895</v>
      </c>
      <c r="P122" s="6">
        <f t="shared" si="6"/>
        <v>0.35564305022086895</v>
      </c>
      <c r="Q122" s="6">
        <f t="shared" si="6"/>
        <v>0.34103863167752291</v>
      </c>
    </row>
    <row r="123" spans="2:35" ht="20" x14ac:dyDescent="0.2">
      <c r="B123" s="5">
        <v>365</v>
      </c>
      <c r="C123" s="6">
        <f t="shared" si="1"/>
        <v>-8.5128182459949631E-2</v>
      </c>
      <c r="D123" s="6">
        <f t="shared" si="6"/>
        <v>-0.14026143380285311</v>
      </c>
      <c r="E123" s="6">
        <f t="shared" si="6"/>
        <v>-0.13727247168202539</v>
      </c>
    </row>
    <row r="124" spans="2:35" ht="20" x14ac:dyDescent="0.2">
      <c r="B124" s="5">
        <v>375</v>
      </c>
      <c r="F124" s="6">
        <f t="shared" ref="D123:AI131" si="7">LOG(F53)</f>
        <v>0.23451728351268664</v>
      </c>
      <c r="G124" s="6">
        <f t="shared" si="7"/>
        <v>0.53907609879277663</v>
      </c>
      <c r="H124" s="6">
        <f t="shared" si="7"/>
        <v>0.53237213356787738</v>
      </c>
    </row>
    <row r="125" spans="2:35" ht="20" x14ac:dyDescent="0.2">
      <c r="B125" s="5">
        <v>380</v>
      </c>
      <c r="AD125" s="6">
        <f t="shared" si="7"/>
        <v>0.53554727917666778</v>
      </c>
      <c r="AE125" s="6">
        <f t="shared" si="7"/>
        <v>0.51825065130850001</v>
      </c>
      <c r="AF125" s="6">
        <f t="shared" si="7"/>
        <v>0.51441492058036897</v>
      </c>
    </row>
    <row r="126" spans="2:35" ht="20" x14ac:dyDescent="0.2">
      <c r="B126" s="5">
        <v>390</v>
      </c>
      <c r="K126" s="6">
        <f t="shared" si="7"/>
        <v>0.41497334797081797</v>
      </c>
      <c r="O126" s="6">
        <f t="shared" si="7"/>
        <v>0.41530729222556745</v>
      </c>
      <c r="P126" s="6">
        <f t="shared" si="7"/>
        <v>0.42618582524451137</v>
      </c>
      <c r="Q126" s="6">
        <f t="shared" si="7"/>
        <v>0.39164070349238783</v>
      </c>
    </row>
    <row r="127" spans="2:35" ht="20" x14ac:dyDescent="0.2">
      <c r="B127" s="5">
        <v>395</v>
      </c>
      <c r="C127" s="6">
        <f t="shared" si="1"/>
        <v>5.1923916046106543E-2</v>
      </c>
      <c r="D127" s="6">
        <f t="shared" si="7"/>
        <v>-2.8724151261894745E-2</v>
      </c>
      <c r="E127" s="6">
        <f t="shared" si="7"/>
        <v>4.7511555910010198E-3</v>
      </c>
    </row>
    <row r="128" spans="2:35" ht="20" x14ac:dyDescent="0.2">
      <c r="B128" s="5">
        <v>405</v>
      </c>
      <c r="F128" s="6">
        <f t="shared" si="7"/>
        <v>0.25551371281953333</v>
      </c>
      <c r="G128" s="6">
        <f t="shared" si="7"/>
        <v>0.55918818900477552</v>
      </c>
      <c r="H128" s="6">
        <f t="shared" si="7"/>
        <v>0.56002624891289232</v>
      </c>
    </row>
    <row r="129" spans="2:32" ht="20" x14ac:dyDescent="0.2">
      <c r="B129" s="5">
        <v>410</v>
      </c>
      <c r="AD129" s="6">
        <f t="shared" si="7"/>
        <v>0.56454771175594787</v>
      </c>
      <c r="AE129" s="6">
        <f t="shared" si="7"/>
        <v>0.57065967002153406</v>
      </c>
      <c r="AF129" s="6">
        <f t="shared" si="7"/>
        <v>0.50609895992844045</v>
      </c>
    </row>
    <row r="130" spans="2:32" ht="20" x14ac:dyDescent="0.2">
      <c r="B130" s="5">
        <v>420</v>
      </c>
      <c r="K130" s="6">
        <f t="shared" si="7"/>
        <v>0.48230176722344276</v>
      </c>
    </row>
    <row r="131" spans="2:32" ht="20" x14ac:dyDescent="0.2">
      <c r="B131" s="5">
        <v>425</v>
      </c>
      <c r="C131" s="6">
        <f t="shared" si="1"/>
        <v>0.18582535961296218</v>
      </c>
      <c r="D131" s="6">
        <f t="shared" si="7"/>
        <v>0.10720996964786837</v>
      </c>
      <c r="E131" s="6">
        <f t="shared" si="7"/>
        <v>0.1553360374650618</v>
      </c>
    </row>
    <row r="132" spans="2:32" ht="20" x14ac:dyDescent="0.2">
      <c r="B132" s="5">
        <v>440</v>
      </c>
      <c r="AD132" s="6">
        <f t="shared" ref="D131:AI137" si="8">LOG(AD61)</f>
        <v>0.61637047229126951</v>
      </c>
      <c r="AE132" s="6">
        <f t="shared" si="8"/>
        <v>0.6043340731029111</v>
      </c>
      <c r="AF132" s="6">
        <f t="shared" si="8"/>
        <v>0.58950279626376378</v>
      </c>
    </row>
    <row r="133" spans="2:32" ht="20" x14ac:dyDescent="0.2">
      <c r="B133" s="5">
        <v>450</v>
      </c>
      <c r="K133" s="6">
        <f t="shared" si="8"/>
        <v>0.53605315515920471</v>
      </c>
    </row>
    <row r="134" spans="2:32" ht="20" x14ac:dyDescent="0.2">
      <c r="B134" s="5">
        <v>455</v>
      </c>
    </row>
    <row r="135" spans="2:32" ht="20" x14ac:dyDescent="0.2">
      <c r="B135" s="5">
        <v>485</v>
      </c>
      <c r="C135" s="6">
        <f t="shared" si="1"/>
        <v>0.31492005599241979</v>
      </c>
      <c r="D135" s="6">
        <f t="shared" si="8"/>
        <v>0.23904909314019149</v>
      </c>
      <c r="E135" s="6">
        <f t="shared" si="8"/>
        <v>0.27508089845685851</v>
      </c>
    </row>
    <row r="136" spans="2:32" ht="20" x14ac:dyDescent="0.2">
      <c r="B136" s="5">
        <v>507</v>
      </c>
      <c r="R136" s="6">
        <f t="shared" si="8"/>
        <v>0.58579900901300097</v>
      </c>
      <c r="S136" s="6">
        <f t="shared" si="8"/>
        <v>0.61151088712665636</v>
      </c>
      <c r="T136" s="6">
        <f t="shared" si="8"/>
        <v>0.59472394640974668</v>
      </c>
    </row>
    <row r="137" spans="2:32" ht="20" x14ac:dyDescent="0.2">
      <c r="B137" s="5">
        <v>515</v>
      </c>
      <c r="C137" s="6">
        <f t="shared" si="1"/>
        <v>0.40397796366935479</v>
      </c>
      <c r="D137" s="6">
        <f t="shared" si="8"/>
        <v>0.32878720035453468</v>
      </c>
      <c r="E137" s="6">
        <f t="shared" si="8"/>
        <v>0.37948681371727377</v>
      </c>
    </row>
  </sheetData>
  <mergeCells count="1">
    <mergeCell ref="A72:G7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98336-09BE-154B-9789-510EBD3E7BCF}">
  <dimension ref="A3:AI137"/>
  <sheetViews>
    <sheetView topLeftCell="AA58" workbookViewId="0">
      <selection activeCell="AI84" sqref="AI84"/>
    </sheetView>
  </sheetViews>
  <sheetFormatPr baseColWidth="10" defaultRowHeight="16" x14ac:dyDescent="0.2"/>
  <cols>
    <col min="3" max="3" width="14.83203125" customWidth="1"/>
  </cols>
  <sheetData>
    <row r="3" spans="2:35" ht="20" x14ac:dyDescent="0.2">
      <c r="B3" s="2" t="s">
        <v>0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14</v>
      </c>
      <c r="P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9" t="s">
        <v>21</v>
      </c>
      <c r="W3" s="9" t="s">
        <v>22</v>
      </c>
      <c r="X3" s="9" t="s">
        <v>23</v>
      </c>
      <c r="Y3" s="9" t="s">
        <v>24</v>
      </c>
      <c r="Z3" s="9" t="s">
        <v>25</v>
      </c>
      <c r="AA3" s="9" t="s">
        <v>26</v>
      </c>
      <c r="AB3" s="9" t="s">
        <v>27</v>
      </c>
      <c r="AC3" s="9" t="s">
        <v>28</v>
      </c>
      <c r="AD3" s="9" t="s">
        <v>29</v>
      </c>
      <c r="AE3" s="9" t="s">
        <v>30</v>
      </c>
      <c r="AF3" s="9" t="s">
        <v>31</v>
      </c>
      <c r="AG3" s="9"/>
      <c r="AH3" s="9"/>
      <c r="AI3" s="9"/>
    </row>
    <row r="4" spans="2:35" ht="20" x14ac:dyDescent="0.2">
      <c r="B4" s="3">
        <v>0</v>
      </c>
      <c r="C4" s="3">
        <v>0.01</v>
      </c>
      <c r="D4" s="3">
        <v>0.01</v>
      </c>
      <c r="E4" s="3">
        <v>0.01</v>
      </c>
      <c r="F4" s="3">
        <v>0.01</v>
      </c>
      <c r="G4" s="3">
        <v>0.01</v>
      </c>
      <c r="H4" s="3">
        <v>0.01</v>
      </c>
      <c r="I4" s="3">
        <v>0.01</v>
      </c>
      <c r="J4" s="3">
        <v>0.01</v>
      </c>
      <c r="K4" s="3">
        <v>0.01</v>
      </c>
      <c r="L4" s="3">
        <v>0.01</v>
      </c>
      <c r="M4" s="3">
        <v>0.01</v>
      </c>
      <c r="N4" s="3">
        <v>0.01</v>
      </c>
      <c r="O4" s="3">
        <v>0.01</v>
      </c>
      <c r="P4" s="3">
        <v>0.01</v>
      </c>
      <c r="Q4" s="3">
        <v>0.01</v>
      </c>
      <c r="R4" s="3">
        <v>0.01</v>
      </c>
      <c r="S4" s="3">
        <v>0.01</v>
      </c>
      <c r="T4" s="3">
        <v>0.01</v>
      </c>
      <c r="U4" s="3">
        <v>0.02</v>
      </c>
      <c r="V4" s="3">
        <v>0.02</v>
      </c>
      <c r="W4" s="3">
        <v>0.02</v>
      </c>
      <c r="X4" s="3">
        <v>0.01</v>
      </c>
      <c r="Y4" s="3">
        <v>0.01</v>
      </c>
      <c r="Z4" s="3">
        <v>0.01</v>
      </c>
      <c r="AA4" s="3">
        <v>0.01</v>
      </c>
      <c r="AB4" s="3">
        <v>0.01</v>
      </c>
      <c r="AC4" s="3">
        <v>0.01</v>
      </c>
      <c r="AD4" s="3">
        <v>0.01</v>
      </c>
      <c r="AE4" s="3">
        <v>0.01</v>
      </c>
      <c r="AF4" s="3">
        <v>0.01</v>
      </c>
    </row>
    <row r="5" spans="2:35" ht="20" x14ac:dyDescent="0.2">
      <c r="B5" s="3">
        <v>60</v>
      </c>
      <c r="C5" s="3">
        <v>7.0000000000000001E-3</v>
      </c>
      <c r="D5" s="3">
        <v>0.01</v>
      </c>
      <c r="E5" s="3">
        <v>6.0000000000000001E-3</v>
      </c>
      <c r="U5" s="3">
        <v>6.9000000000000006E-2</v>
      </c>
      <c r="V5" s="3">
        <v>6.3E-2</v>
      </c>
      <c r="W5" s="3">
        <v>9.1999999999999998E-2</v>
      </c>
      <c r="X5" s="3">
        <v>0.01</v>
      </c>
      <c r="Y5" s="3">
        <v>0.01</v>
      </c>
      <c r="Z5" s="3">
        <v>0.01</v>
      </c>
      <c r="AA5" s="3">
        <v>2.7E-2</v>
      </c>
      <c r="AB5" s="3">
        <v>2.8000000000000001E-2</v>
      </c>
      <c r="AC5" s="3">
        <v>2.5000000000000001E-2</v>
      </c>
      <c r="AD5" s="3">
        <v>2.1000000000000001E-2</v>
      </c>
      <c r="AE5" s="3">
        <v>2.4E-2</v>
      </c>
      <c r="AF5" s="3">
        <v>3.5999999999999997E-2</v>
      </c>
    </row>
    <row r="6" spans="2:35" ht="20" x14ac:dyDescent="0.2">
      <c r="B6" s="3">
        <v>90</v>
      </c>
      <c r="C6" s="3"/>
      <c r="D6" s="3"/>
      <c r="E6" s="3"/>
      <c r="I6" s="3">
        <v>5.1999999999999998E-2</v>
      </c>
      <c r="J6" s="3">
        <v>5.8000000000000003E-2</v>
      </c>
      <c r="K6" s="3">
        <v>5.7000000000000002E-2</v>
      </c>
      <c r="O6" s="3">
        <v>0.23699999999999999</v>
      </c>
      <c r="P6" s="3">
        <v>0.25900000000000001</v>
      </c>
      <c r="Q6" s="3">
        <v>0.248</v>
      </c>
      <c r="R6" s="3">
        <v>0.21099999999999999</v>
      </c>
      <c r="S6" s="3">
        <v>0.20799999999999999</v>
      </c>
      <c r="T6" s="3">
        <v>0.216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2:35" ht="20" x14ac:dyDescent="0.2">
      <c r="B7" s="3">
        <v>100</v>
      </c>
      <c r="C7" s="3"/>
      <c r="D7" s="3"/>
      <c r="E7" s="3"/>
      <c r="O7" s="3">
        <v>0.32</v>
      </c>
      <c r="P7" s="3">
        <v>0.309</v>
      </c>
      <c r="Q7" s="3">
        <v>0.317</v>
      </c>
      <c r="R7" s="3">
        <v>0.25</v>
      </c>
      <c r="S7" s="3">
        <v>0.252</v>
      </c>
      <c r="T7" s="3">
        <v>0.25600000000000001</v>
      </c>
      <c r="U7" s="3">
        <v>0.189</v>
      </c>
      <c r="V7" s="3">
        <v>0.19</v>
      </c>
      <c r="W7" s="3">
        <v>0.189</v>
      </c>
      <c r="X7" s="3"/>
      <c r="Y7" s="3"/>
      <c r="Z7" s="3"/>
      <c r="AA7" s="3"/>
      <c r="AB7" s="3"/>
      <c r="AC7" s="3"/>
      <c r="AD7" s="3">
        <v>6.8000000000000005E-2</v>
      </c>
      <c r="AE7" s="3">
        <v>7.4999999999999997E-2</v>
      </c>
      <c r="AF7" s="3">
        <v>7.4999999999999997E-2</v>
      </c>
    </row>
    <row r="8" spans="2:35" ht="20" x14ac:dyDescent="0.2">
      <c r="B8" s="3">
        <v>105</v>
      </c>
      <c r="C8" s="3"/>
      <c r="D8" s="3"/>
      <c r="E8" s="3"/>
      <c r="O8" s="3"/>
      <c r="P8" s="3"/>
      <c r="Q8" s="3"/>
      <c r="R8" s="3">
        <v>0.29099999999999998</v>
      </c>
      <c r="S8" s="3">
        <v>0.29299999999999998</v>
      </c>
      <c r="T8" s="3">
        <v>0.30199999999999999</v>
      </c>
      <c r="U8" s="3"/>
      <c r="V8" s="3"/>
      <c r="W8" s="3"/>
    </row>
    <row r="9" spans="2:35" ht="20" x14ac:dyDescent="0.2">
      <c r="B9" s="3">
        <v>110</v>
      </c>
      <c r="C9" s="3"/>
      <c r="D9" s="3"/>
      <c r="E9" s="3"/>
      <c r="F9" s="3">
        <v>1.9E-2</v>
      </c>
      <c r="G9" s="3">
        <v>0.02</v>
      </c>
      <c r="H9" s="3">
        <v>2.4E-2</v>
      </c>
      <c r="U9" s="3">
        <v>0.26600000000000001</v>
      </c>
      <c r="V9" s="3">
        <v>0.255</v>
      </c>
      <c r="W9" s="3">
        <v>0.25900000000000001</v>
      </c>
    </row>
    <row r="10" spans="2:35" ht="20" x14ac:dyDescent="0.2">
      <c r="B10" s="4">
        <v>115</v>
      </c>
      <c r="C10" s="3"/>
      <c r="D10" s="3"/>
      <c r="E10" s="3"/>
      <c r="F10" s="3"/>
      <c r="G10" s="3"/>
      <c r="H10" s="3"/>
      <c r="U10" s="3">
        <v>0.24199999999999999</v>
      </c>
      <c r="V10" s="3">
        <v>0.27400000000000002</v>
      </c>
      <c r="W10" s="3">
        <v>0.35199999999999998</v>
      </c>
    </row>
    <row r="11" spans="2:35" ht="20" x14ac:dyDescent="0.2">
      <c r="B11" s="3">
        <v>120</v>
      </c>
      <c r="C11" s="3">
        <v>1.4E-2</v>
      </c>
      <c r="D11" s="3">
        <v>1.2999999999999999E-2</v>
      </c>
      <c r="E11" s="3">
        <v>2.1999999999999999E-2</v>
      </c>
      <c r="L11" s="3">
        <v>9.0999999999999998E-2</v>
      </c>
      <c r="M11" s="3">
        <v>9.6000000000000002E-2</v>
      </c>
      <c r="N11" s="3">
        <v>9.7000000000000003E-2</v>
      </c>
      <c r="X11" s="3">
        <v>0.123</v>
      </c>
      <c r="Y11" s="3">
        <v>0.14699999999999999</v>
      </c>
      <c r="Z11" s="3">
        <v>0.11899999999999999</v>
      </c>
      <c r="AA11" s="3">
        <v>8.2000000000000003E-2</v>
      </c>
      <c r="AB11" s="3">
        <v>7.2999999999999995E-2</v>
      </c>
      <c r="AC11" s="3">
        <v>8.5000000000000006E-2</v>
      </c>
      <c r="AD11" s="3">
        <v>0.151</v>
      </c>
      <c r="AE11" s="3">
        <v>0.157</v>
      </c>
      <c r="AF11" s="3">
        <v>0.17100000000000001</v>
      </c>
    </row>
    <row r="12" spans="2:35" ht="20" x14ac:dyDescent="0.2">
      <c r="B12" s="3">
        <v>130</v>
      </c>
      <c r="C12" s="3"/>
      <c r="D12" s="3"/>
      <c r="E12" s="3"/>
      <c r="I12" s="3">
        <v>0.16200000000000001</v>
      </c>
      <c r="J12" s="3">
        <v>0.17299999999999999</v>
      </c>
      <c r="K12" s="3">
        <v>0.17299999999999999</v>
      </c>
      <c r="L12" s="3"/>
      <c r="M12" s="3"/>
      <c r="N12" s="3"/>
      <c r="X12" s="3"/>
      <c r="Y12" s="3"/>
      <c r="Z12" s="3"/>
      <c r="AA12" s="3"/>
      <c r="AB12" s="3"/>
      <c r="AC12" s="3"/>
      <c r="AD12" s="3"/>
      <c r="AE12" s="3"/>
      <c r="AF12" s="3"/>
    </row>
    <row r="13" spans="2:35" ht="20" x14ac:dyDescent="0.2">
      <c r="B13" s="3">
        <v>135</v>
      </c>
      <c r="C13" s="3"/>
      <c r="D13" s="3"/>
      <c r="E13" s="3"/>
      <c r="L13" s="3"/>
      <c r="M13" s="3"/>
      <c r="N13" s="3"/>
      <c r="O13" s="3">
        <v>0.48899999999999999</v>
      </c>
      <c r="P13" s="3">
        <v>0.497</v>
      </c>
      <c r="Q13" s="3">
        <v>0.49099999999999999</v>
      </c>
      <c r="R13" s="3">
        <v>0.41399999999999998</v>
      </c>
      <c r="S13" s="3">
        <v>0.39300000000000002</v>
      </c>
      <c r="T13" s="3">
        <v>0.42499999999999999</v>
      </c>
      <c r="X13" s="3"/>
      <c r="Y13" s="3"/>
      <c r="Z13" s="3"/>
      <c r="AA13" s="3"/>
      <c r="AB13" s="3"/>
      <c r="AC13" s="3"/>
      <c r="AD13" s="3"/>
      <c r="AE13" s="3"/>
      <c r="AF13" s="3"/>
    </row>
    <row r="14" spans="2:35" ht="20" x14ac:dyDescent="0.2">
      <c r="B14" s="3">
        <v>140</v>
      </c>
      <c r="C14" s="3"/>
      <c r="D14" s="3"/>
      <c r="E14" s="3"/>
      <c r="L14" s="3"/>
      <c r="M14" s="3"/>
      <c r="N14" s="3"/>
      <c r="X14" s="3"/>
      <c r="Y14" s="3"/>
      <c r="Z14" s="3"/>
      <c r="AA14" s="3">
        <v>0.11799999999999999</v>
      </c>
      <c r="AB14" s="3">
        <v>0.114</v>
      </c>
      <c r="AC14" s="3">
        <v>0.105</v>
      </c>
      <c r="AD14" s="3"/>
      <c r="AE14" s="3"/>
      <c r="AF14" s="3"/>
    </row>
    <row r="15" spans="2:35" ht="20" x14ac:dyDescent="0.2">
      <c r="B15" s="3">
        <v>145</v>
      </c>
      <c r="C15" s="3"/>
      <c r="D15" s="3"/>
      <c r="E15" s="3"/>
      <c r="F15" s="3">
        <v>3.3000000000000002E-2</v>
      </c>
      <c r="G15" s="3">
        <v>3.5999999999999997E-2</v>
      </c>
      <c r="H15" s="3">
        <v>4.7E-2</v>
      </c>
      <c r="I15" s="3">
        <v>0.182</v>
      </c>
      <c r="J15" s="3">
        <v>0.22800000000000001</v>
      </c>
      <c r="K15" s="3">
        <v>0.23599999999999999</v>
      </c>
      <c r="L15" s="3"/>
      <c r="M15" s="3"/>
      <c r="N15" s="3"/>
      <c r="U15" s="3">
        <v>0.51900000000000002</v>
      </c>
      <c r="V15" s="3">
        <v>0.501</v>
      </c>
      <c r="W15" s="3">
        <v>0.50800000000000001</v>
      </c>
      <c r="X15" s="3"/>
      <c r="Y15" s="3"/>
      <c r="Z15" s="3"/>
      <c r="AA15" s="3"/>
      <c r="AB15" s="3"/>
      <c r="AC15" s="3"/>
      <c r="AD15" s="3"/>
      <c r="AE15" s="3"/>
      <c r="AF15" s="3"/>
    </row>
    <row r="16" spans="2:35" ht="20" x14ac:dyDescent="0.2">
      <c r="B16" s="3">
        <v>150</v>
      </c>
      <c r="C16" s="3"/>
      <c r="D16" s="3"/>
      <c r="E16" s="3"/>
      <c r="L16" s="3"/>
      <c r="M16" s="3"/>
      <c r="N16" s="3"/>
      <c r="X16" s="3">
        <v>0.29299999999999998</v>
      </c>
      <c r="Y16" s="3">
        <v>0.27500000000000002</v>
      </c>
      <c r="Z16" s="3">
        <v>0.28000000000000003</v>
      </c>
      <c r="AA16" s="3"/>
      <c r="AB16" s="3"/>
      <c r="AC16" s="3"/>
      <c r="AD16" s="3">
        <v>0.26900000000000002</v>
      </c>
      <c r="AE16" s="3">
        <v>0.29699999999999999</v>
      </c>
      <c r="AF16" s="3">
        <v>0.33</v>
      </c>
    </row>
    <row r="17" spans="2:32" ht="20" x14ac:dyDescent="0.2">
      <c r="B17" s="3">
        <v>155</v>
      </c>
      <c r="C17" s="3"/>
      <c r="D17" s="3"/>
      <c r="E17" s="3"/>
      <c r="I17" s="3">
        <v>0.28499999999999998</v>
      </c>
      <c r="J17" s="3">
        <v>0.3</v>
      </c>
      <c r="K17" s="3">
        <v>0.29899999999999999</v>
      </c>
      <c r="L17" s="3">
        <v>0.22700000000000001</v>
      </c>
      <c r="M17" s="3">
        <v>0.23499999999999999</v>
      </c>
      <c r="N17" s="3">
        <v>0.23699999999999999</v>
      </c>
      <c r="X17" s="3"/>
      <c r="Y17" s="3"/>
      <c r="Z17" s="3"/>
      <c r="AA17" s="3"/>
      <c r="AB17" s="3"/>
      <c r="AC17" s="3"/>
      <c r="AD17" s="3"/>
      <c r="AE17" s="3"/>
      <c r="AF17" s="3"/>
    </row>
    <row r="18" spans="2:32" ht="20" x14ac:dyDescent="0.2">
      <c r="B18" s="3">
        <v>160</v>
      </c>
      <c r="C18" s="3"/>
      <c r="D18" s="3"/>
      <c r="E18" s="3"/>
      <c r="F18" s="3">
        <v>0.04</v>
      </c>
      <c r="G18" s="3">
        <v>4.3999999999999997E-2</v>
      </c>
      <c r="H18" s="3"/>
      <c r="I18" s="3"/>
      <c r="J18" s="3"/>
      <c r="K18" s="3"/>
      <c r="L18" s="3"/>
      <c r="M18" s="3"/>
      <c r="N18" s="3"/>
      <c r="X18" s="3"/>
      <c r="Y18" s="3"/>
      <c r="Z18" s="3"/>
      <c r="AA18" s="3"/>
      <c r="AB18" s="3"/>
      <c r="AC18" s="3"/>
      <c r="AD18" s="3"/>
      <c r="AE18" s="3"/>
      <c r="AF18" s="3"/>
    </row>
    <row r="19" spans="2:32" ht="20" x14ac:dyDescent="0.2">
      <c r="B19" s="3">
        <v>165</v>
      </c>
      <c r="C19" s="3"/>
      <c r="D19" s="3"/>
      <c r="E19" s="3"/>
      <c r="L19" s="3"/>
      <c r="M19" s="3"/>
      <c r="N19" s="3"/>
      <c r="O19" s="3">
        <v>0.83099999999999996</v>
      </c>
      <c r="P19" s="3">
        <v>0.86099999999999999</v>
      </c>
      <c r="Q19" s="3">
        <v>0.85599999999999998</v>
      </c>
      <c r="R19" s="3">
        <v>0.64900000000000002</v>
      </c>
      <c r="S19" s="3">
        <v>0.627</v>
      </c>
      <c r="T19" s="3">
        <v>0.61399999999999999</v>
      </c>
      <c r="X19" s="3"/>
      <c r="Y19" s="3"/>
      <c r="Z19" s="3"/>
      <c r="AA19" s="3"/>
      <c r="AB19" s="3"/>
      <c r="AC19" s="3"/>
      <c r="AD19" s="3"/>
      <c r="AE19" s="3"/>
      <c r="AF19" s="3"/>
    </row>
    <row r="20" spans="2:32" ht="20" x14ac:dyDescent="0.2">
      <c r="B20" s="3">
        <v>168</v>
      </c>
      <c r="C20" s="3"/>
      <c r="D20" s="3"/>
      <c r="E20" s="3"/>
      <c r="F20" s="3">
        <v>5.1999999999999998E-2</v>
      </c>
      <c r="G20" s="3">
        <v>5.7000000000000002E-2</v>
      </c>
      <c r="H20" s="3"/>
      <c r="L20" s="3"/>
      <c r="M20" s="3"/>
      <c r="N20" s="3"/>
      <c r="O20" s="3"/>
      <c r="P20" s="3"/>
      <c r="Q20" s="3"/>
      <c r="R20" s="3"/>
      <c r="S20" s="3"/>
      <c r="T20" s="3"/>
      <c r="X20" s="3"/>
      <c r="Y20" s="3"/>
      <c r="Z20" s="3"/>
      <c r="AA20" s="3"/>
      <c r="AB20" s="3"/>
      <c r="AC20" s="3"/>
      <c r="AD20" s="3"/>
      <c r="AE20" s="3"/>
      <c r="AF20" s="3"/>
    </row>
    <row r="21" spans="2:32" ht="20" x14ac:dyDescent="0.2">
      <c r="B21" s="3">
        <v>169</v>
      </c>
      <c r="C21" s="3"/>
      <c r="D21" s="3"/>
      <c r="E21" s="3"/>
      <c r="L21" s="3">
        <v>0.23699999999999999</v>
      </c>
      <c r="M21" s="3">
        <v>0.29599999999999999</v>
      </c>
      <c r="N21" s="3">
        <v>0.27500000000000002</v>
      </c>
      <c r="O21" s="3"/>
      <c r="P21" s="3"/>
      <c r="Q21" s="3"/>
      <c r="R21" s="3"/>
      <c r="S21" s="3"/>
      <c r="T21" s="3"/>
      <c r="X21" s="3"/>
      <c r="Y21" s="3"/>
      <c r="Z21" s="3"/>
      <c r="AA21" s="3"/>
      <c r="AB21" s="3"/>
      <c r="AC21" s="3"/>
      <c r="AD21" s="3"/>
      <c r="AE21" s="3"/>
      <c r="AF21" s="3"/>
    </row>
    <row r="22" spans="2:32" ht="20" x14ac:dyDescent="0.2">
      <c r="B22" s="3">
        <v>170</v>
      </c>
      <c r="C22" s="3"/>
      <c r="D22" s="3"/>
      <c r="E22" s="3"/>
      <c r="L22" s="3"/>
      <c r="M22" s="3"/>
      <c r="N22" s="3"/>
      <c r="O22" s="3"/>
      <c r="P22" s="3"/>
      <c r="Q22" s="3"/>
      <c r="R22" s="3"/>
      <c r="S22" s="3"/>
      <c r="T22" s="3"/>
      <c r="X22" s="3"/>
      <c r="Y22" s="3"/>
      <c r="Z22" s="3"/>
      <c r="AA22" s="3">
        <v>0.252</v>
      </c>
      <c r="AB22" s="3">
        <v>0.26200000000000001</v>
      </c>
      <c r="AC22" s="3">
        <v>0.26500000000000001</v>
      </c>
      <c r="AD22" s="3"/>
      <c r="AE22" s="3"/>
      <c r="AF22" s="3"/>
    </row>
    <row r="23" spans="2:32" ht="20" x14ac:dyDescent="0.2">
      <c r="B23" s="4">
        <v>175</v>
      </c>
      <c r="C23" s="3"/>
      <c r="D23" s="3"/>
      <c r="E23" s="3"/>
      <c r="L23" s="3"/>
      <c r="M23" s="3"/>
      <c r="N23" s="3"/>
      <c r="O23" s="3"/>
      <c r="P23" s="3"/>
      <c r="Q23" s="3"/>
      <c r="R23" s="3"/>
      <c r="S23" s="3"/>
      <c r="T23" s="3"/>
      <c r="U23" s="3">
        <v>0.89700000000000002</v>
      </c>
      <c r="V23" s="3">
        <v>0.91900000000000004</v>
      </c>
      <c r="W23" s="3">
        <v>0.90700000000000003</v>
      </c>
      <c r="X23" s="3"/>
      <c r="Y23" s="3"/>
      <c r="Z23" s="3"/>
      <c r="AA23" s="3"/>
      <c r="AB23" s="3"/>
      <c r="AC23" s="3"/>
      <c r="AD23" s="3"/>
      <c r="AE23" s="3"/>
      <c r="AF23" s="3"/>
    </row>
    <row r="24" spans="2:32" ht="20" x14ac:dyDescent="0.2">
      <c r="B24" s="3">
        <v>180</v>
      </c>
      <c r="C24" s="3">
        <v>5.2999999999999999E-2</v>
      </c>
      <c r="D24" s="3">
        <v>5.8999999999999997E-2</v>
      </c>
      <c r="E24" s="3">
        <v>6.4000000000000001E-2</v>
      </c>
      <c r="L24" s="3">
        <v>0.34799999999999998</v>
      </c>
      <c r="M24" s="3">
        <v>0.36</v>
      </c>
      <c r="N24" s="3">
        <v>0.36199999999999999</v>
      </c>
      <c r="X24" s="3">
        <v>0.497</v>
      </c>
      <c r="Y24" s="3">
        <v>0.55500000000000005</v>
      </c>
      <c r="Z24" s="3">
        <v>0.502</v>
      </c>
      <c r="AD24" s="3">
        <v>0.374</v>
      </c>
      <c r="AE24" s="3">
        <v>0.42199999999999999</v>
      </c>
      <c r="AF24" s="3">
        <v>0.42899999999999999</v>
      </c>
    </row>
    <row r="25" spans="2:32" ht="20" x14ac:dyDescent="0.2">
      <c r="B25" s="3">
        <v>190</v>
      </c>
      <c r="C25" s="3"/>
      <c r="D25" s="3"/>
      <c r="E25" s="3"/>
      <c r="L25" s="3"/>
      <c r="M25" s="3"/>
      <c r="N25" s="3"/>
    </row>
    <row r="26" spans="2:32" ht="20" x14ac:dyDescent="0.2">
      <c r="B26" s="3">
        <v>195</v>
      </c>
      <c r="C26" s="3">
        <v>6.3E-2</v>
      </c>
      <c r="D26" s="3">
        <v>7.6999999999999999E-2</v>
      </c>
      <c r="E26" s="3">
        <v>9.0999999999999998E-2</v>
      </c>
      <c r="O26" s="3">
        <v>1.351</v>
      </c>
      <c r="P26" s="3">
        <v>1.3759999999999999</v>
      </c>
      <c r="Q26" s="3">
        <v>1.452</v>
      </c>
      <c r="R26" s="3">
        <v>0.94899999999999995</v>
      </c>
      <c r="S26" s="3">
        <v>0.90600000000000003</v>
      </c>
      <c r="T26" s="3">
        <v>0.91700000000000004</v>
      </c>
    </row>
    <row r="27" spans="2:32" ht="20" x14ac:dyDescent="0.2">
      <c r="B27" s="3">
        <v>200</v>
      </c>
      <c r="C27" s="3"/>
      <c r="D27" s="3"/>
      <c r="E27" s="3"/>
      <c r="O27" s="3"/>
      <c r="P27" s="3"/>
      <c r="Q27" s="3"/>
      <c r="R27" s="3"/>
      <c r="S27" s="3"/>
      <c r="T27" s="3"/>
      <c r="AA27" s="3">
        <v>0.58899999999999997</v>
      </c>
      <c r="AB27" s="3">
        <v>0.54900000000000004</v>
      </c>
      <c r="AC27" s="3">
        <v>0.58399999999999996</v>
      </c>
    </row>
    <row r="28" spans="2:32" s="6" customFormat="1" ht="20" x14ac:dyDescent="0.2">
      <c r="B28" s="5">
        <v>210</v>
      </c>
      <c r="C28" s="5"/>
      <c r="D28" s="5"/>
      <c r="E28" s="5"/>
      <c r="F28" s="5">
        <v>0.11799999999999999</v>
      </c>
      <c r="G28" s="5">
        <v>0.13</v>
      </c>
      <c r="H28" s="5">
        <v>0.13200000000000001</v>
      </c>
      <c r="L28" s="5">
        <v>0.505</v>
      </c>
      <c r="M28" s="5">
        <v>0.53100000000000003</v>
      </c>
      <c r="N28" s="5">
        <v>0.52700000000000002</v>
      </c>
      <c r="O28" s="5"/>
      <c r="P28" s="5"/>
      <c r="Q28" s="5"/>
      <c r="R28" s="5"/>
      <c r="S28" s="5"/>
      <c r="T28" s="5"/>
      <c r="X28" s="5">
        <v>0.83199999999999996</v>
      </c>
      <c r="Y28" s="5">
        <v>0.76500000000000001</v>
      </c>
      <c r="Z28" s="5">
        <v>0.755</v>
      </c>
      <c r="AD28" s="5">
        <v>0.40500000000000003</v>
      </c>
      <c r="AE28" s="5">
        <v>0.499</v>
      </c>
      <c r="AF28" s="5">
        <v>0.51300000000000001</v>
      </c>
    </row>
    <row r="29" spans="2:32" s="6" customFormat="1" ht="20" x14ac:dyDescent="0.2">
      <c r="B29" s="7">
        <v>215</v>
      </c>
      <c r="C29" s="5"/>
      <c r="D29" s="5"/>
      <c r="E29" s="5"/>
      <c r="F29" s="5"/>
      <c r="G29" s="5"/>
      <c r="H29" s="5"/>
      <c r="L29" s="5"/>
      <c r="M29" s="5"/>
      <c r="N29" s="5"/>
      <c r="O29" s="5"/>
      <c r="P29" s="5"/>
      <c r="Q29" s="5"/>
      <c r="R29" s="5"/>
      <c r="S29" s="5"/>
      <c r="T29" s="5"/>
      <c r="U29" s="5">
        <v>0.876</v>
      </c>
      <c r="V29" s="5">
        <v>1.278</v>
      </c>
      <c r="W29" s="5">
        <v>1.454</v>
      </c>
      <c r="X29" s="5"/>
      <c r="Y29" s="5"/>
      <c r="Z29" s="5"/>
      <c r="AD29" s="5"/>
      <c r="AE29" s="5"/>
      <c r="AF29" s="5"/>
    </row>
    <row r="30" spans="2:32" ht="20" x14ac:dyDescent="0.2">
      <c r="B30" s="3">
        <v>225</v>
      </c>
      <c r="C30" s="3"/>
      <c r="D30" s="3"/>
      <c r="E30" s="3"/>
      <c r="O30" s="3">
        <v>1.9450000000000001</v>
      </c>
      <c r="P30" s="3">
        <v>2.0369999999999999</v>
      </c>
      <c r="Q30" s="3">
        <v>2.0569999999999999</v>
      </c>
      <c r="R30" s="3">
        <v>1.4510000000000001</v>
      </c>
      <c r="S30" s="3">
        <v>1.42</v>
      </c>
      <c r="T30" s="3">
        <v>1.3520000000000001</v>
      </c>
    </row>
    <row r="31" spans="2:32" s="6" customFormat="1" ht="20" x14ac:dyDescent="0.2">
      <c r="B31" s="5">
        <v>230</v>
      </c>
      <c r="C31" s="5"/>
      <c r="D31" s="5"/>
      <c r="E31" s="5"/>
      <c r="O31" s="5"/>
      <c r="P31" s="5"/>
      <c r="Q31" s="5"/>
      <c r="R31" s="5"/>
      <c r="S31" s="5"/>
      <c r="T31" s="5"/>
      <c r="AA31" s="5">
        <v>1.012</v>
      </c>
      <c r="AB31" s="5">
        <v>1.0589999999999999</v>
      </c>
      <c r="AC31" s="5">
        <v>1.123</v>
      </c>
    </row>
    <row r="32" spans="2:32" s="6" customFormat="1" ht="20" x14ac:dyDescent="0.2">
      <c r="B32" s="7">
        <v>235</v>
      </c>
      <c r="C32" s="5"/>
      <c r="D32" s="5"/>
      <c r="E32" s="5"/>
      <c r="O32" s="5"/>
      <c r="P32" s="5"/>
      <c r="Q32" s="5"/>
      <c r="R32" s="5"/>
      <c r="S32" s="5"/>
      <c r="T32" s="5"/>
      <c r="U32" s="5"/>
      <c r="V32" s="5">
        <v>1.5960000000000001</v>
      </c>
      <c r="W32" s="5">
        <v>1.579</v>
      </c>
      <c r="AA32" s="5"/>
      <c r="AB32" s="5"/>
      <c r="AC32" s="5"/>
    </row>
    <row r="33" spans="2:32" s="6" customFormat="1" ht="20" x14ac:dyDescent="0.2">
      <c r="B33" s="5">
        <v>240</v>
      </c>
      <c r="C33" s="5">
        <v>0.16600000000000001</v>
      </c>
      <c r="D33" s="5">
        <v>0.10299999999999999</v>
      </c>
      <c r="E33" s="5">
        <v>0.224</v>
      </c>
      <c r="F33" s="5">
        <v>0.191</v>
      </c>
      <c r="G33" s="5">
        <v>0.183</v>
      </c>
      <c r="H33" s="5">
        <v>0.20499999999999999</v>
      </c>
      <c r="L33" s="5">
        <v>0.78600000000000003</v>
      </c>
      <c r="M33" s="5">
        <v>0.81899999999999995</v>
      </c>
      <c r="N33" s="5">
        <v>0.79600000000000004</v>
      </c>
      <c r="X33" s="5">
        <v>1.105</v>
      </c>
      <c r="Y33" s="5">
        <v>1.075</v>
      </c>
      <c r="Z33" s="5">
        <v>1.016</v>
      </c>
      <c r="AD33" s="5">
        <v>0.441</v>
      </c>
      <c r="AE33" s="5">
        <v>0.54100000000000004</v>
      </c>
      <c r="AF33" s="5">
        <v>0.51700000000000002</v>
      </c>
    </row>
    <row r="34" spans="2:32" ht="20" x14ac:dyDescent="0.2">
      <c r="B34" s="3">
        <v>255</v>
      </c>
      <c r="C34" s="3"/>
      <c r="D34" s="3"/>
      <c r="E34" s="3"/>
      <c r="F34" s="3"/>
      <c r="G34" s="3"/>
      <c r="H34" s="3"/>
      <c r="L34" s="3"/>
      <c r="M34" s="3"/>
      <c r="N34" s="3"/>
      <c r="O34" s="3">
        <v>2.5430000000000001</v>
      </c>
      <c r="P34" s="3">
        <v>2.6139999999999999</v>
      </c>
      <c r="Q34" s="3">
        <v>2.4460000000000002</v>
      </c>
      <c r="R34" s="3">
        <v>1.88</v>
      </c>
      <c r="S34" s="3">
        <v>1.798</v>
      </c>
      <c r="T34" s="3">
        <v>1.8120000000000001</v>
      </c>
    </row>
    <row r="35" spans="2:32" s="6" customFormat="1" ht="20" x14ac:dyDescent="0.2">
      <c r="B35" s="5">
        <v>260</v>
      </c>
      <c r="C35" s="5">
        <v>0.247</v>
      </c>
      <c r="D35" s="5">
        <v>0.254</v>
      </c>
      <c r="E35" s="5">
        <v>0.30299999999999999</v>
      </c>
      <c r="AA35" s="5">
        <v>1.8839999999999999</v>
      </c>
      <c r="AB35" s="5">
        <v>1.8320000000000001</v>
      </c>
      <c r="AC35" s="5">
        <v>1.77</v>
      </c>
    </row>
    <row r="36" spans="2:32" s="6" customFormat="1" ht="20" x14ac:dyDescent="0.2">
      <c r="B36" s="7">
        <v>265</v>
      </c>
      <c r="C36" s="5"/>
      <c r="D36" s="5"/>
      <c r="E36" s="5"/>
      <c r="U36" s="5">
        <v>1.7549999999999999</v>
      </c>
      <c r="V36" s="5">
        <v>1.7649999999999999</v>
      </c>
      <c r="W36" s="5">
        <v>1.7010000000000001</v>
      </c>
      <c r="X36" s="5"/>
      <c r="Y36" s="5"/>
      <c r="Z36" s="5"/>
      <c r="AD36" s="5"/>
      <c r="AE36" s="5"/>
      <c r="AF36" s="5"/>
    </row>
    <row r="37" spans="2:32" s="6" customFormat="1" ht="20" x14ac:dyDescent="0.2">
      <c r="B37" s="5">
        <v>270</v>
      </c>
      <c r="C37" s="5"/>
      <c r="D37" s="5"/>
      <c r="E37" s="5"/>
      <c r="F37" s="5">
        <v>0.30299999999999999</v>
      </c>
      <c r="G37" s="5">
        <v>0.39700000000000002</v>
      </c>
      <c r="H37" s="5">
        <v>0.34100000000000003</v>
      </c>
      <c r="I37" s="5">
        <v>0.54900000000000004</v>
      </c>
      <c r="J37" s="5">
        <v>0.54600000000000004</v>
      </c>
      <c r="K37" s="5">
        <v>0.54600000000000004</v>
      </c>
      <c r="L37" s="5">
        <v>1.226</v>
      </c>
      <c r="M37" s="5">
        <v>1.2569999999999999</v>
      </c>
      <c r="N37" s="5">
        <v>1.2330000000000001</v>
      </c>
      <c r="X37" s="5">
        <v>1.2709999999999999</v>
      </c>
      <c r="Y37" s="5">
        <v>1.286</v>
      </c>
      <c r="Z37" s="5">
        <v>1.32</v>
      </c>
      <c r="AD37" s="5">
        <v>0.42899999999999999</v>
      </c>
      <c r="AE37" s="5">
        <v>0.55300000000000005</v>
      </c>
      <c r="AF37" s="5">
        <v>0.42899999999999999</v>
      </c>
    </row>
    <row r="38" spans="2:32" ht="20" x14ac:dyDescent="0.2">
      <c r="B38" s="3">
        <v>275</v>
      </c>
      <c r="C38" s="3">
        <v>0.308</v>
      </c>
      <c r="D38" s="3">
        <v>0.34899999999999998</v>
      </c>
      <c r="E38" s="3">
        <v>0.371</v>
      </c>
      <c r="L38" s="3"/>
      <c r="M38" s="3"/>
      <c r="N38" s="3"/>
    </row>
    <row r="39" spans="2:32" ht="20" x14ac:dyDescent="0.2">
      <c r="B39" s="3">
        <v>285</v>
      </c>
      <c r="C39" s="3"/>
      <c r="D39" s="3"/>
      <c r="E39" s="3"/>
      <c r="L39" s="3"/>
      <c r="M39" s="3"/>
      <c r="N39" s="3"/>
      <c r="O39" s="3">
        <v>2.1080000000000001</v>
      </c>
      <c r="P39" s="3">
        <v>3.0739999999999998</v>
      </c>
      <c r="Q39" s="3">
        <v>3.0590000000000002</v>
      </c>
      <c r="R39" s="3">
        <v>2.198</v>
      </c>
      <c r="S39" s="3">
        <v>2.101</v>
      </c>
      <c r="T39" s="3">
        <v>2.0699999999999998</v>
      </c>
      <c r="X39" s="3"/>
      <c r="Y39" s="3"/>
      <c r="Z39" s="3"/>
    </row>
    <row r="40" spans="2:32" s="6" customFormat="1" ht="20" x14ac:dyDescent="0.2">
      <c r="B40" s="5">
        <v>290</v>
      </c>
      <c r="C40" s="5"/>
      <c r="D40" s="5"/>
      <c r="E40" s="5"/>
      <c r="AA40" s="5">
        <v>2.3479999999999999</v>
      </c>
      <c r="AB40" s="5">
        <v>2.339</v>
      </c>
      <c r="AC40" s="5">
        <v>2.3250000000000002</v>
      </c>
    </row>
    <row r="41" spans="2:32" s="6" customFormat="1" ht="20" x14ac:dyDescent="0.2">
      <c r="B41" s="7">
        <v>295</v>
      </c>
      <c r="C41" s="5"/>
      <c r="D41" s="5"/>
      <c r="E41" s="5"/>
      <c r="U41" s="5">
        <v>2.0419999999999998</v>
      </c>
      <c r="V41" s="5">
        <v>1.99</v>
      </c>
      <c r="W41" s="5">
        <v>1.9870000000000001</v>
      </c>
      <c r="AA41" s="5"/>
      <c r="AB41" s="5"/>
      <c r="AC41" s="5"/>
    </row>
    <row r="42" spans="2:32" s="6" customFormat="1" ht="20" x14ac:dyDescent="0.2">
      <c r="B42" s="5">
        <v>300</v>
      </c>
      <c r="C42" s="5"/>
      <c r="D42" s="5"/>
      <c r="E42" s="5"/>
      <c r="I42" s="5">
        <v>0.92300000000000004</v>
      </c>
      <c r="J42" s="5">
        <v>0.93700000000000006</v>
      </c>
      <c r="K42" s="5">
        <v>0.89800000000000002</v>
      </c>
      <c r="L42" s="5">
        <v>1.7190000000000001</v>
      </c>
      <c r="M42" s="5">
        <v>1.766</v>
      </c>
      <c r="N42" s="5">
        <v>1.823</v>
      </c>
      <c r="X42" s="5">
        <v>1.405</v>
      </c>
      <c r="Y42" s="5">
        <v>1.474</v>
      </c>
      <c r="Z42" s="5">
        <v>1.46</v>
      </c>
      <c r="AD42" s="3">
        <v>0.441</v>
      </c>
      <c r="AE42" s="3">
        <v>0.52500000000000002</v>
      </c>
      <c r="AF42" s="3">
        <v>0.55500000000000005</v>
      </c>
    </row>
    <row r="43" spans="2:32" ht="20" x14ac:dyDescent="0.2">
      <c r="B43" s="3">
        <v>305</v>
      </c>
      <c r="C43" s="3">
        <v>0.41299999999999998</v>
      </c>
      <c r="D43" s="3">
        <v>0.48299999999999998</v>
      </c>
      <c r="E43" s="3">
        <v>0.51700000000000002</v>
      </c>
    </row>
    <row r="44" spans="2:32" s="6" customFormat="1" ht="20" x14ac:dyDescent="0.2">
      <c r="B44" s="5">
        <v>315</v>
      </c>
      <c r="C44" s="5"/>
      <c r="D44" s="5"/>
      <c r="E44" s="5"/>
      <c r="O44" s="5">
        <v>3.6030000000000002</v>
      </c>
      <c r="P44" s="5">
        <v>3.5270000000000001</v>
      </c>
      <c r="Q44" s="5">
        <v>3.621</v>
      </c>
      <c r="R44" s="5">
        <v>2.4449999999999998</v>
      </c>
      <c r="S44" s="5">
        <v>2.472</v>
      </c>
      <c r="T44" s="5">
        <v>2.456</v>
      </c>
    </row>
    <row r="45" spans="2:32" ht="20" x14ac:dyDescent="0.2">
      <c r="B45" s="4">
        <v>325</v>
      </c>
      <c r="C45" s="3"/>
      <c r="D45" s="3"/>
      <c r="E45" s="3"/>
      <c r="U45" s="3">
        <v>2.0369999999999999</v>
      </c>
      <c r="V45" s="3">
        <v>1.9750000000000001</v>
      </c>
      <c r="W45" s="3">
        <v>2.206</v>
      </c>
    </row>
    <row r="46" spans="2:32" s="6" customFormat="1" ht="20" x14ac:dyDescent="0.2">
      <c r="B46" s="5">
        <v>320</v>
      </c>
      <c r="C46" s="5"/>
      <c r="D46" s="5"/>
      <c r="E46" s="5"/>
      <c r="U46" s="5"/>
      <c r="V46" s="5"/>
      <c r="W46" s="5"/>
      <c r="AA46" s="5">
        <v>2.7320000000000002</v>
      </c>
      <c r="AB46" s="5">
        <v>2.5379999999999998</v>
      </c>
      <c r="AC46" s="5">
        <v>2.6429999999999998</v>
      </c>
    </row>
    <row r="47" spans="2:32" s="6" customFormat="1" ht="20" x14ac:dyDescent="0.2">
      <c r="B47" s="5">
        <v>330</v>
      </c>
      <c r="C47" s="5"/>
      <c r="D47" s="5"/>
      <c r="E47" s="5"/>
      <c r="I47" s="5">
        <v>1.387</v>
      </c>
      <c r="J47" s="5">
        <v>2.0310000000000001</v>
      </c>
      <c r="K47" s="5">
        <v>1.347</v>
      </c>
      <c r="L47" s="5">
        <v>2.17</v>
      </c>
      <c r="M47" s="5">
        <v>2.2450000000000001</v>
      </c>
      <c r="N47" s="5">
        <v>2.2639999999999998</v>
      </c>
      <c r="AD47" s="5">
        <v>0.45700000000000002</v>
      </c>
      <c r="AE47" s="5">
        <v>0.55900000000000005</v>
      </c>
      <c r="AF47" s="5">
        <v>0.54700000000000004</v>
      </c>
    </row>
    <row r="48" spans="2:32" ht="20" x14ac:dyDescent="0.2">
      <c r="B48" s="3">
        <v>335</v>
      </c>
      <c r="C48" s="3">
        <v>0.71099999999999997</v>
      </c>
      <c r="D48" s="3">
        <v>0.77100000000000002</v>
      </c>
      <c r="E48" s="3">
        <v>0.84199999999999997</v>
      </c>
    </row>
    <row r="49" spans="2:29" ht="20" x14ac:dyDescent="0.2">
      <c r="B49" s="3">
        <v>345</v>
      </c>
      <c r="C49" s="3"/>
      <c r="D49" s="3"/>
      <c r="E49" s="3"/>
      <c r="O49" s="3">
        <v>3.7679999999999998</v>
      </c>
      <c r="P49" s="3">
        <v>3.7829999999999999</v>
      </c>
      <c r="Q49" s="3">
        <v>3.831</v>
      </c>
      <c r="R49" s="3">
        <v>2.843</v>
      </c>
      <c r="S49" s="3">
        <v>2.81</v>
      </c>
      <c r="T49" s="3">
        <v>2.762</v>
      </c>
    </row>
    <row r="50" spans="2:29" s="6" customFormat="1" ht="20" x14ac:dyDescent="0.2">
      <c r="B50" s="5">
        <v>350</v>
      </c>
      <c r="C50" s="5"/>
      <c r="D50" s="5"/>
      <c r="E50" s="5"/>
      <c r="O50" s="5"/>
      <c r="P50" s="5"/>
      <c r="Q50" s="5"/>
      <c r="R50" s="5"/>
      <c r="S50" s="5"/>
      <c r="T50" s="5"/>
      <c r="AA50" s="5">
        <v>3.1240000000000001</v>
      </c>
      <c r="AB50" s="5">
        <v>3.0369999999999999</v>
      </c>
      <c r="AC50" s="5">
        <v>3.02</v>
      </c>
    </row>
    <row r="51" spans="2:29" ht="20" x14ac:dyDescent="0.2">
      <c r="B51" s="3">
        <v>360</v>
      </c>
      <c r="C51" s="3"/>
      <c r="D51" s="3"/>
      <c r="E51" s="3"/>
      <c r="I51" s="3">
        <v>1.9179999999999999</v>
      </c>
      <c r="J51" s="3">
        <v>1.98</v>
      </c>
      <c r="K51" s="3">
        <v>2.0379999999999998</v>
      </c>
      <c r="L51" s="3">
        <v>2.226</v>
      </c>
      <c r="M51" s="3">
        <v>2.5710000000000002</v>
      </c>
      <c r="N51" s="3">
        <v>2.5510000000000002</v>
      </c>
    </row>
    <row r="52" spans="2:29" ht="20" x14ac:dyDescent="0.2">
      <c r="B52" s="3">
        <v>365</v>
      </c>
      <c r="C52" s="3">
        <v>1.0569999999999999</v>
      </c>
      <c r="D52" s="3">
        <v>1.1160000000000001</v>
      </c>
      <c r="E52" s="3">
        <v>1.292</v>
      </c>
    </row>
    <row r="53" spans="2:29" ht="20" x14ac:dyDescent="0.2">
      <c r="B53" s="3">
        <v>375</v>
      </c>
      <c r="C53" s="3"/>
      <c r="D53" s="3"/>
      <c r="E53" s="3"/>
      <c r="F53" s="3">
        <v>2.1339999999999999</v>
      </c>
      <c r="G53" s="3">
        <v>2.0640000000000001</v>
      </c>
      <c r="H53" s="3">
        <v>2.121</v>
      </c>
      <c r="AA53" s="3"/>
      <c r="AB53" s="3"/>
      <c r="AC53" s="3"/>
    </row>
    <row r="54" spans="2:29" s="6" customFormat="1" ht="20" x14ac:dyDescent="0.2">
      <c r="B54" s="5">
        <v>380</v>
      </c>
      <c r="C54" s="5"/>
      <c r="D54" s="5"/>
      <c r="E54" s="5"/>
      <c r="F54" s="5"/>
      <c r="G54" s="5"/>
      <c r="H54" s="5"/>
      <c r="AA54" s="5">
        <v>3.2069999999999999</v>
      </c>
      <c r="AB54" s="5">
        <v>3.38</v>
      </c>
      <c r="AC54" s="5">
        <v>3.3260000000000001</v>
      </c>
    </row>
    <row r="55" spans="2:29" ht="20" x14ac:dyDescent="0.2">
      <c r="B55" s="3">
        <v>390</v>
      </c>
      <c r="C55" s="3"/>
      <c r="D55" s="3"/>
      <c r="E55" s="3"/>
      <c r="I55" s="3">
        <v>2.3660000000000001</v>
      </c>
      <c r="J55" s="3">
        <v>2.4020000000000001</v>
      </c>
      <c r="K55" s="3">
        <v>2.3780000000000001</v>
      </c>
      <c r="L55" s="3">
        <v>2.9089999999999998</v>
      </c>
      <c r="M55" s="3">
        <v>2.944</v>
      </c>
      <c r="N55" s="3">
        <v>2.9340000000000002</v>
      </c>
      <c r="AA55" s="3"/>
      <c r="AB55" s="3"/>
      <c r="AC55" s="3"/>
    </row>
    <row r="56" spans="2:29" ht="20" x14ac:dyDescent="0.2">
      <c r="B56" s="3">
        <v>395</v>
      </c>
      <c r="C56" s="3">
        <v>1.6479999999999999</v>
      </c>
      <c r="D56" s="3">
        <v>1.871</v>
      </c>
      <c r="E56" s="3">
        <v>1.9</v>
      </c>
    </row>
    <row r="57" spans="2:29" ht="20" x14ac:dyDescent="0.2">
      <c r="B57" s="3">
        <v>405</v>
      </c>
      <c r="C57" s="3"/>
      <c r="D57" s="3"/>
      <c r="E57" s="3"/>
      <c r="F57" s="3">
        <v>2.347</v>
      </c>
      <c r="G57" s="3">
        <v>2.5259999999999998</v>
      </c>
      <c r="H57" s="3">
        <v>2.5230000000000001</v>
      </c>
    </row>
    <row r="58" spans="2:29" s="6" customFormat="1" ht="20" x14ac:dyDescent="0.2">
      <c r="B58" s="5">
        <v>410</v>
      </c>
      <c r="C58" s="5"/>
      <c r="D58" s="5"/>
      <c r="E58" s="5"/>
      <c r="F58" s="5"/>
      <c r="G58" s="5"/>
      <c r="H58" s="5"/>
      <c r="AA58" s="5">
        <v>3.657</v>
      </c>
      <c r="AB58" s="5">
        <v>3.411</v>
      </c>
      <c r="AC58" s="5">
        <v>3.5920000000000001</v>
      </c>
    </row>
    <row r="59" spans="2:29" ht="20" x14ac:dyDescent="0.2">
      <c r="B59" s="3">
        <v>420</v>
      </c>
      <c r="C59" s="3"/>
      <c r="D59" s="3"/>
      <c r="E59" s="3"/>
      <c r="I59" s="3">
        <v>2.794</v>
      </c>
      <c r="J59" s="3">
        <v>2.9409999999999998</v>
      </c>
      <c r="K59" s="3">
        <v>2.7949999999999999</v>
      </c>
    </row>
    <row r="60" spans="2:29" ht="20" x14ac:dyDescent="0.2">
      <c r="B60" s="3">
        <v>425</v>
      </c>
      <c r="C60" s="3">
        <v>2.1349999999999998</v>
      </c>
      <c r="D60" s="3">
        <v>2.3039999999999998</v>
      </c>
      <c r="E60" s="3">
        <v>2.3929999999999998</v>
      </c>
    </row>
    <row r="61" spans="2:29" s="6" customFormat="1" ht="20" x14ac:dyDescent="0.2">
      <c r="B61" s="5">
        <v>440</v>
      </c>
      <c r="C61" s="5"/>
      <c r="D61" s="5"/>
      <c r="E61" s="5"/>
      <c r="AA61" s="5">
        <v>4.1909999999999998</v>
      </c>
      <c r="AB61" s="5">
        <v>3.9009999999999998</v>
      </c>
      <c r="AC61" s="5">
        <v>3.8740000000000001</v>
      </c>
    </row>
    <row r="62" spans="2:29" ht="20" x14ac:dyDescent="0.2">
      <c r="B62" s="3">
        <v>450</v>
      </c>
      <c r="C62" s="3"/>
      <c r="D62" s="3"/>
      <c r="E62" s="3"/>
      <c r="F62" s="3"/>
      <c r="G62" s="3"/>
      <c r="H62" s="3"/>
      <c r="I62" s="3">
        <v>3.2610000000000001</v>
      </c>
      <c r="J62" s="3">
        <v>3.4660000000000002</v>
      </c>
      <c r="K62" s="3">
        <v>3.3210000000000002</v>
      </c>
    </row>
    <row r="63" spans="2:29" ht="20" x14ac:dyDescent="0.2">
      <c r="B63" s="3">
        <v>455</v>
      </c>
      <c r="C63" s="3">
        <v>2.593</v>
      </c>
      <c r="D63" s="3">
        <v>2.7469999999999999</v>
      </c>
      <c r="E63" s="3">
        <v>2.7010000000000001</v>
      </c>
    </row>
    <row r="64" spans="2:29" ht="20" x14ac:dyDescent="0.2">
      <c r="B64" s="3">
        <v>485</v>
      </c>
      <c r="C64" s="3">
        <v>3.0019999999999998</v>
      </c>
      <c r="D64" s="3">
        <v>3.18</v>
      </c>
      <c r="E64" s="3">
        <v>3.2229999999999999</v>
      </c>
    </row>
    <row r="65" spans="1:35" ht="20" x14ac:dyDescent="0.2">
      <c r="B65" s="3">
        <v>507</v>
      </c>
      <c r="C65" s="3"/>
      <c r="D65" s="3"/>
      <c r="E65" s="3"/>
      <c r="I65" s="3"/>
      <c r="J65" s="3"/>
      <c r="K65" s="3"/>
      <c r="O65" s="3">
        <v>4.1529999999999996</v>
      </c>
      <c r="P65" s="3">
        <v>4.07</v>
      </c>
      <c r="Q65" s="3">
        <v>4.0270000000000001</v>
      </c>
      <c r="AA65" s="3"/>
      <c r="AB65" s="3"/>
      <c r="AC65" s="3"/>
    </row>
    <row r="66" spans="1:35" ht="20" x14ac:dyDescent="0.2">
      <c r="B66" s="3">
        <v>515</v>
      </c>
      <c r="C66" s="3">
        <v>3.4710000000000001</v>
      </c>
      <c r="D66" s="3">
        <v>3.5939999999999999</v>
      </c>
      <c r="E66" s="3">
        <v>3.5430000000000001</v>
      </c>
    </row>
    <row r="72" spans="1:35" s="6" customFormat="1" ht="21" x14ac:dyDescent="0.25">
      <c r="A72" s="11" t="s">
        <v>36</v>
      </c>
      <c r="B72" s="11"/>
      <c r="C72" s="11"/>
      <c r="D72" s="11"/>
      <c r="E72" s="11"/>
      <c r="F72" s="11"/>
      <c r="G72" s="11"/>
    </row>
    <row r="73" spans="1:35" s="6" customFormat="1" x14ac:dyDescent="0.2"/>
    <row r="74" spans="1:35" s="6" customFormat="1" ht="20" x14ac:dyDescent="0.2">
      <c r="B74" s="8" t="s">
        <v>0</v>
      </c>
      <c r="C74" s="9" t="s">
        <v>2</v>
      </c>
      <c r="D74" s="9" t="s">
        <v>3</v>
      </c>
      <c r="E74" s="9" t="s">
        <v>4</v>
      </c>
      <c r="F74" s="9" t="s">
        <v>5</v>
      </c>
      <c r="G74" s="9" t="s">
        <v>6</v>
      </c>
      <c r="H74" s="9" t="s">
        <v>7</v>
      </c>
      <c r="I74" s="9" t="s">
        <v>8</v>
      </c>
      <c r="J74" s="9" t="s">
        <v>9</v>
      </c>
      <c r="K74" s="9" t="s">
        <v>10</v>
      </c>
      <c r="L74" s="9" t="s">
        <v>11</v>
      </c>
      <c r="M74" s="9" t="s">
        <v>12</v>
      </c>
      <c r="N74" s="9" t="s">
        <v>13</v>
      </c>
      <c r="O74" s="9" t="s">
        <v>14</v>
      </c>
      <c r="P74" s="9" t="s">
        <v>15</v>
      </c>
      <c r="Q74" s="9" t="s">
        <v>16</v>
      </c>
      <c r="R74" s="9" t="s">
        <v>17</v>
      </c>
      <c r="S74" s="9" t="s">
        <v>18</v>
      </c>
      <c r="T74" s="9" t="s">
        <v>19</v>
      </c>
      <c r="U74" s="9" t="s">
        <v>20</v>
      </c>
      <c r="V74" s="9" t="s">
        <v>21</v>
      </c>
      <c r="W74" s="9" t="s">
        <v>22</v>
      </c>
      <c r="X74" s="9" t="s">
        <v>23</v>
      </c>
      <c r="Y74" s="9" t="s">
        <v>24</v>
      </c>
      <c r="Z74" s="9" t="s">
        <v>25</v>
      </c>
      <c r="AA74" s="9" t="s">
        <v>26</v>
      </c>
      <c r="AB74" s="9" t="s">
        <v>27</v>
      </c>
      <c r="AC74" s="9" t="s">
        <v>28</v>
      </c>
      <c r="AD74" s="9" t="s">
        <v>29</v>
      </c>
      <c r="AE74" s="9" t="s">
        <v>30</v>
      </c>
      <c r="AF74" s="9" t="s">
        <v>31</v>
      </c>
      <c r="AG74" s="9"/>
      <c r="AH74" s="9"/>
      <c r="AI74" s="9"/>
    </row>
    <row r="75" spans="1:35" s="6" customFormat="1" ht="20" x14ac:dyDescent="0.2">
      <c r="B75" s="5">
        <v>0</v>
      </c>
      <c r="C75" s="6">
        <f>LOG(C4)</f>
        <v>-2</v>
      </c>
      <c r="D75" s="6">
        <f t="shared" ref="D75:AF75" si="0">LOG(D4)</f>
        <v>-2</v>
      </c>
      <c r="E75" s="6">
        <f t="shared" si="0"/>
        <v>-2</v>
      </c>
      <c r="F75" s="6">
        <f t="shared" si="0"/>
        <v>-2</v>
      </c>
      <c r="G75" s="6">
        <f t="shared" si="0"/>
        <v>-2</v>
      </c>
      <c r="H75" s="6">
        <f t="shared" si="0"/>
        <v>-2</v>
      </c>
      <c r="I75" s="6">
        <f t="shared" si="0"/>
        <v>-2</v>
      </c>
      <c r="J75" s="6">
        <f t="shared" si="0"/>
        <v>-2</v>
      </c>
      <c r="K75" s="6">
        <f t="shared" si="0"/>
        <v>-2</v>
      </c>
      <c r="L75" s="6">
        <f t="shared" si="0"/>
        <v>-2</v>
      </c>
      <c r="M75" s="6">
        <f t="shared" si="0"/>
        <v>-2</v>
      </c>
      <c r="N75" s="6">
        <f t="shared" si="0"/>
        <v>-2</v>
      </c>
      <c r="O75" s="6">
        <f t="shared" si="0"/>
        <v>-2</v>
      </c>
      <c r="P75" s="6">
        <f t="shared" si="0"/>
        <v>-2</v>
      </c>
      <c r="Q75" s="6">
        <f t="shared" si="0"/>
        <v>-2</v>
      </c>
      <c r="R75" s="6">
        <f t="shared" si="0"/>
        <v>-2</v>
      </c>
      <c r="S75" s="6">
        <f t="shared" si="0"/>
        <v>-2</v>
      </c>
      <c r="T75" s="6">
        <f t="shared" si="0"/>
        <v>-2</v>
      </c>
      <c r="U75" s="6">
        <f t="shared" si="0"/>
        <v>-1.6989700043360187</v>
      </c>
      <c r="V75" s="6">
        <f t="shared" si="0"/>
        <v>-1.6989700043360187</v>
      </c>
      <c r="W75" s="6">
        <f t="shared" si="0"/>
        <v>-1.6989700043360187</v>
      </c>
      <c r="X75" s="6">
        <f t="shared" si="0"/>
        <v>-2</v>
      </c>
      <c r="Y75" s="6">
        <f t="shared" si="0"/>
        <v>-2</v>
      </c>
      <c r="Z75" s="6">
        <f t="shared" si="0"/>
        <v>-2</v>
      </c>
      <c r="AA75" s="6">
        <f t="shared" si="0"/>
        <v>-2</v>
      </c>
      <c r="AB75" s="6">
        <f t="shared" si="0"/>
        <v>-2</v>
      </c>
      <c r="AC75" s="6">
        <f t="shared" si="0"/>
        <v>-2</v>
      </c>
      <c r="AD75" s="6">
        <f t="shared" si="0"/>
        <v>-2</v>
      </c>
      <c r="AE75" s="6">
        <f t="shared" si="0"/>
        <v>-2</v>
      </c>
      <c r="AF75" s="6">
        <f t="shared" si="0"/>
        <v>-2</v>
      </c>
    </row>
    <row r="76" spans="1:35" s="6" customFormat="1" ht="20" x14ac:dyDescent="0.2">
      <c r="B76" s="5">
        <v>60</v>
      </c>
      <c r="C76" s="6">
        <f t="shared" ref="C76:AF76" si="1">LOG(C5)</f>
        <v>-2.1549019599857431</v>
      </c>
      <c r="D76" s="6">
        <f t="shared" si="1"/>
        <v>-2</v>
      </c>
      <c r="E76" s="6">
        <f t="shared" si="1"/>
        <v>-2.2218487496163561</v>
      </c>
      <c r="U76" s="6">
        <f t="shared" si="1"/>
        <v>-1.1611509092627446</v>
      </c>
      <c r="V76" s="6">
        <f t="shared" si="1"/>
        <v>-1.2006594505464183</v>
      </c>
      <c r="W76" s="6">
        <f t="shared" si="1"/>
        <v>-1.0362121726544447</v>
      </c>
      <c r="X76" s="6">
        <f t="shared" si="1"/>
        <v>-2</v>
      </c>
      <c r="Y76" s="6">
        <f t="shared" si="1"/>
        <v>-2</v>
      </c>
      <c r="Z76" s="6">
        <f t="shared" si="1"/>
        <v>-2</v>
      </c>
      <c r="AA76" s="6">
        <f t="shared" si="1"/>
        <v>-1.5686362358410126</v>
      </c>
      <c r="AB76" s="6">
        <f t="shared" si="1"/>
        <v>-1.5528419686577808</v>
      </c>
      <c r="AC76" s="6">
        <f t="shared" si="1"/>
        <v>-1.6020599913279623</v>
      </c>
      <c r="AD76" s="6">
        <f t="shared" si="1"/>
        <v>-1.6777807052660807</v>
      </c>
      <c r="AE76" s="6">
        <f t="shared" si="1"/>
        <v>-1.6197887582883939</v>
      </c>
      <c r="AF76" s="6">
        <f t="shared" si="1"/>
        <v>-1.4436974992327127</v>
      </c>
    </row>
    <row r="77" spans="1:35" s="6" customFormat="1" ht="20" x14ac:dyDescent="0.2">
      <c r="B77" s="5">
        <v>90</v>
      </c>
      <c r="I77" s="6">
        <f t="shared" ref="C77:AF77" si="2">LOG(I6)</f>
        <v>-1.2839966563652008</v>
      </c>
      <c r="J77" s="6">
        <f t="shared" si="2"/>
        <v>-1.2365720064370627</v>
      </c>
      <c r="K77" s="6">
        <f t="shared" si="2"/>
        <v>-1.2441251443275085</v>
      </c>
      <c r="O77" s="6">
        <f t="shared" si="2"/>
        <v>-0.62525165398989613</v>
      </c>
      <c r="P77" s="6">
        <f t="shared" si="2"/>
        <v>-0.5867002359187482</v>
      </c>
      <c r="Q77" s="6">
        <f t="shared" si="2"/>
        <v>-0.60554831917378371</v>
      </c>
      <c r="R77" s="6">
        <f t="shared" si="2"/>
        <v>-0.67571754470230738</v>
      </c>
      <c r="S77" s="6">
        <f t="shared" si="2"/>
        <v>-0.68193666503723849</v>
      </c>
      <c r="T77" s="6">
        <f t="shared" si="2"/>
        <v>-0.6655462488490691</v>
      </c>
    </row>
    <row r="78" spans="1:35" s="6" customFormat="1" ht="20" x14ac:dyDescent="0.2">
      <c r="B78" s="5">
        <v>100</v>
      </c>
      <c r="O78" s="6">
        <f t="shared" ref="C78:AF78" si="3">LOG(O7)</f>
        <v>-0.49485002168009401</v>
      </c>
      <c r="P78" s="6">
        <f t="shared" si="3"/>
        <v>-0.51004152057516539</v>
      </c>
      <c r="Q78" s="6">
        <f t="shared" si="3"/>
        <v>-0.49894073778224851</v>
      </c>
      <c r="R78" s="6">
        <f t="shared" si="3"/>
        <v>-0.6020599913279624</v>
      </c>
      <c r="S78" s="6">
        <f t="shared" si="3"/>
        <v>-0.59859945921845592</v>
      </c>
      <c r="T78" s="6">
        <f t="shared" si="3"/>
        <v>-0.59176003468815042</v>
      </c>
      <c r="U78" s="6">
        <f t="shared" si="3"/>
        <v>-0.72353819582675583</v>
      </c>
      <c r="V78" s="6">
        <f t="shared" si="3"/>
        <v>-0.72124639904717103</v>
      </c>
      <c r="W78" s="6">
        <f t="shared" si="3"/>
        <v>-0.72353819582675583</v>
      </c>
      <c r="AD78" s="6">
        <f t="shared" si="3"/>
        <v>-1.1674910872937636</v>
      </c>
      <c r="AE78" s="6">
        <f t="shared" si="3"/>
        <v>-1.1249387366082999</v>
      </c>
      <c r="AF78" s="6">
        <f t="shared" si="3"/>
        <v>-1.1249387366082999</v>
      </c>
    </row>
    <row r="79" spans="1:35" s="6" customFormat="1" ht="20" x14ac:dyDescent="0.2">
      <c r="B79" s="5">
        <v>105</v>
      </c>
      <c r="R79" s="6">
        <f t="shared" ref="C79:AF79" si="4">LOG(R8)</f>
        <v>-0.53610701101409275</v>
      </c>
      <c r="S79" s="6">
        <f t="shared" si="4"/>
        <v>-0.53313237964589055</v>
      </c>
      <c r="T79" s="6">
        <f t="shared" si="4"/>
        <v>-0.51999305704284937</v>
      </c>
    </row>
    <row r="80" spans="1:35" s="6" customFormat="1" ht="20" x14ac:dyDescent="0.2">
      <c r="B80" s="5">
        <v>110</v>
      </c>
      <c r="F80" s="6">
        <f t="shared" ref="C80:AF80" si="5">LOG(F9)</f>
        <v>-1.7212463990471711</v>
      </c>
      <c r="G80" s="6">
        <f t="shared" si="5"/>
        <v>-1.6989700043360187</v>
      </c>
      <c r="H80" s="6">
        <f t="shared" si="5"/>
        <v>-1.6197887582883939</v>
      </c>
      <c r="U80" s="6">
        <f t="shared" si="5"/>
        <v>-0.57511836336893296</v>
      </c>
      <c r="V80" s="6">
        <f t="shared" si="5"/>
        <v>-0.59345981956604488</v>
      </c>
      <c r="W80" s="6">
        <f t="shared" si="5"/>
        <v>-0.5867002359187482</v>
      </c>
    </row>
    <row r="81" spans="2:32" s="6" customFormat="1" ht="20" x14ac:dyDescent="0.2">
      <c r="B81" s="7">
        <v>115</v>
      </c>
      <c r="U81" s="6">
        <f t="shared" ref="C81:AF81" si="6">LOG(U10)</f>
        <v>-0.61618463401956869</v>
      </c>
      <c r="V81" s="6">
        <f t="shared" si="6"/>
        <v>-0.56224943717961195</v>
      </c>
      <c r="W81" s="6">
        <f t="shared" si="6"/>
        <v>-0.45345733652186898</v>
      </c>
    </row>
    <row r="82" spans="2:32" s="6" customFormat="1" ht="20" x14ac:dyDescent="0.2">
      <c r="B82" s="5">
        <v>120</v>
      </c>
      <c r="C82" s="6">
        <f t="shared" ref="C82:AF82" si="7">LOG(C11)</f>
        <v>-1.853871964321762</v>
      </c>
      <c r="D82" s="6">
        <f t="shared" si="7"/>
        <v>-1.8860566476931633</v>
      </c>
      <c r="E82" s="6">
        <f t="shared" si="7"/>
        <v>-1.6575773191777938</v>
      </c>
      <c r="L82" s="6">
        <f t="shared" si="7"/>
        <v>-1.0409586076789064</v>
      </c>
      <c r="M82" s="6">
        <f t="shared" si="7"/>
        <v>-1.0177287669604316</v>
      </c>
      <c r="N82" s="6">
        <f t="shared" si="7"/>
        <v>-1.0132282657337552</v>
      </c>
      <c r="X82" s="6">
        <f t="shared" si="7"/>
        <v>-0.91009488856060206</v>
      </c>
      <c r="Y82" s="6">
        <f t="shared" si="7"/>
        <v>-0.83268266525182388</v>
      </c>
      <c r="Z82" s="6">
        <f t="shared" si="7"/>
        <v>-0.9244530386074693</v>
      </c>
      <c r="AA82" s="6">
        <f t="shared" si="7"/>
        <v>-1.0861861476162833</v>
      </c>
      <c r="AB82" s="6">
        <f t="shared" si="7"/>
        <v>-1.1366771398795441</v>
      </c>
      <c r="AC82" s="6">
        <f t="shared" si="7"/>
        <v>-1.0705810742857071</v>
      </c>
      <c r="AD82" s="6">
        <f t="shared" si="7"/>
        <v>-0.82102305270683062</v>
      </c>
      <c r="AE82" s="6">
        <f t="shared" si="7"/>
        <v>-0.80410034759076621</v>
      </c>
      <c r="AF82" s="6">
        <f t="shared" si="7"/>
        <v>-0.76700388960784616</v>
      </c>
    </row>
    <row r="83" spans="2:32" s="6" customFormat="1" ht="20" x14ac:dyDescent="0.2">
      <c r="B83" s="5">
        <v>130</v>
      </c>
      <c r="I83" s="6">
        <f t="shared" ref="C83:AF83" si="8">LOG(I12)</f>
        <v>-0.790484985457369</v>
      </c>
      <c r="J83" s="6">
        <f t="shared" si="8"/>
        <v>-0.76195389687120463</v>
      </c>
      <c r="K83" s="6">
        <f t="shared" si="8"/>
        <v>-0.76195389687120463</v>
      </c>
    </row>
    <row r="84" spans="2:32" s="6" customFormat="1" ht="20" x14ac:dyDescent="0.2">
      <c r="B84" s="5">
        <v>135</v>
      </c>
      <c r="O84" s="6">
        <f t="shared" ref="C84:AF84" si="9">LOG(O13)</f>
        <v>-0.31069114087637978</v>
      </c>
      <c r="P84" s="6">
        <f t="shared" si="9"/>
        <v>-0.30364361126666789</v>
      </c>
      <c r="Q84" s="6">
        <f t="shared" si="9"/>
        <v>-0.30891850787703151</v>
      </c>
      <c r="R84" s="6">
        <f t="shared" si="9"/>
        <v>-0.38299965887910109</v>
      </c>
      <c r="S84" s="6">
        <f t="shared" si="9"/>
        <v>-0.40560744962457329</v>
      </c>
      <c r="T84" s="6">
        <f t="shared" si="9"/>
        <v>-0.37161106994968846</v>
      </c>
    </row>
    <row r="85" spans="2:32" s="6" customFormat="1" ht="20" x14ac:dyDescent="0.2">
      <c r="B85" s="5">
        <v>140</v>
      </c>
      <c r="AA85" s="6">
        <f t="shared" ref="C85:AF85" si="10">LOG(AA14)</f>
        <v>-0.92811799269387463</v>
      </c>
      <c r="AB85" s="6">
        <f t="shared" si="10"/>
        <v>-0.94309514866352739</v>
      </c>
      <c r="AC85" s="6">
        <f t="shared" si="10"/>
        <v>-0.97881070093006195</v>
      </c>
    </row>
    <row r="86" spans="2:32" s="6" customFormat="1" ht="20" x14ac:dyDescent="0.2">
      <c r="B86" s="5">
        <v>145</v>
      </c>
      <c r="F86" s="6">
        <f t="shared" ref="C86:AF86" si="11">LOG(F15)</f>
        <v>-1.4814860601221125</v>
      </c>
      <c r="G86" s="6">
        <f t="shared" si="11"/>
        <v>-1.4436974992327127</v>
      </c>
      <c r="H86" s="6">
        <f t="shared" si="11"/>
        <v>-1.3279021420642825</v>
      </c>
      <c r="I86" s="6">
        <f t="shared" si="11"/>
        <v>-0.73992861201492521</v>
      </c>
      <c r="J86" s="6">
        <f t="shared" si="11"/>
        <v>-0.64206515299954614</v>
      </c>
      <c r="K86" s="6">
        <f t="shared" si="11"/>
        <v>-0.62708799702989348</v>
      </c>
      <c r="U86" s="6">
        <f t="shared" si="11"/>
        <v>-0.28483264215154214</v>
      </c>
      <c r="V86" s="6">
        <f t="shared" si="11"/>
        <v>-0.30016227413275426</v>
      </c>
      <c r="W86" s="6">
        <f t="shared" si="11"/>
        <v>-0.29413628771608075</v>
      </c>
    </row>
    <row r="87" spans="2:32" s="6" customFormat="1" ht="20" x14ac:dyDescent="0.2">
      <c r="B87" s="5">
        <v>150</v>
      </c>
      <c r="X87" s="6">
        <f t="shared" ref="C87:AF87" si="12">LOG(X16)</f>
        <v>-0.53313237964589055</v>
      </c>
      <c r="Y87" s="6">
        <f t="shared" si="12"/>
        <v>-0.56066730616973737</v>
      </c>
      <c r="Z87" s="6">
        <f t="shared" si="12"/>
        <v>-0.55284196865778079</v>
      </c>
      <c r="AD87" s="6">
        <f t="shared" si="12"/>
        <v>-0.57024771999759194</v>
      </c>
      <c r="AE87" s="6">
        <f t="shared" si="12"/>
        <v>-0.52724355068278772</v>
      </c>
      <c r="AF87" s="6">
        <f t="shared" si="12"/>
        <v>-0.48148606012211248</v>
      </c>
    </row>
    <row r="88" spans="2:32" s="6" customFormat="1" ht="20" x14ac:dyDescent="0.2">
      <c r="B88" s="5">
        <v>155</v>
      </c>
      <c r="I88" s="6">
        <f t="shared" ref="C88:AF88" si="13">LOG(I17)</f>
        <v>-0.54515513999148979</v>
      </c>
      <c r="J88" s="6">
        <f t="shared" si="13"/>
        <v>-0.52287874528033762</v>
      </c>
      <c r="K88" s="6">
        <f t="shared" si="13"/>
        <v>-0.52432881167557033</v>
      </c>
      <c r="L88" s="6">
        <f t="shared" si="13"/>
        <v>-0.64397414280687726</v>
      </c>
      <c r="M88" s="6">
        <f t="shared" si="13"/>
        <v>-0.62893213772826373</v>
      </c>
      <c r="N88" s="6">
        <f t="shared" si="13"/>
        <v>-0.62525165398989613</v>
      </c>
    </row>
    <row r="89" spans="2:32" s="6" customFormat="1" ht="20" x14ac:dyDescent="0.2">
      <c r="B89" s="5">
        <v>160</v>
      </c>
      <c r="F89" s="6">
        <f t="shared" ref="C89:AF89" si="14">LOG(F18)</f>
        <v>-1.3979400086720375</v>
      </c>
      <c r="G89" s="6">
        <f t="shared" si="14"/>
        <v>-1.3565473235138126</v>
      </c>
    </row>
    <row r="90" spans="2:32" s="6" customFormat="1" ht="20" x14ac:dyDescent="0.2">
      <c r="B90" s="5">
        <v>165</v>
      </c>
      <c r="O90" s="6">
        <f t="shared" ref="C90:AF90" si="15">LOG(O19)</f>
        <v>-8.0398976215889026E-2</v>
      </c>
      <c r="P90" s="6">
        <f t="shared" si="15"/>
        <v>-6.4996848546345243E-2</v>
      </c>
      <c r="Q90" s="6">
        <f t="shared" si="15"/>
        <v>-6.7526235322846781E-2</v>
      </c>
      <c r="R90" s="6">
        <f t="shared" si="15"/>
        <v>-0.18775530319963074</v>
      </c>
      <c r="S90" s="6">
        <f t="shared" si="15"/>
        <v>-0.20273245916928356</v>
      </c>
      <c r="T90" s="6">
        <f t="shared" si="15"/>
        <v>-0.21183162885883233</v>
      </c>
    </row>
    <row r="91" spans="2:32" s="6" customFormat="1" ht="20" x14ac:dyDescent="0.2">
      <c r="B91" s="5">
        <v>168</v>
      </c>
      <c r="F91" s="6">
        <f t="shared" ref="C91:AF91" si="16">LOG(F20)</f>
        <v>-1.2839966563652008</v>
      </c>
      <c r="G91" s="6">
        <f t="shared" si="16"/>
        <v>-1.2441251443275085</v>
      </c>
    </row>
    <row r="92" spans="2:32" s="6" customFormat="1" ht="20" x14ac:dyDescent="0.2">
      <c r="B92" s="5">
        <v>169</v>
      </c>
      <c r="L92" s="6">
        <f t="shared" ref="C92:AF92" si="17">LOG(L21)</f>
        <v>-0.62525165398989613</v>
      </c>
      <c r="M92" s="6">
        <f t="shared" si="17"/>
        <v>-0.52870828894106148</v>
      </c>
      <c r="N92" s="6">
        <f t="shared" si="17"/>
        <v>-0.56066730616973737</v>
      </c>
    </row>
    <row r="93" spans="2:32" s="6" customFormat="1" ht="20" x14ac:dyDescent="0.2">
      <c r="B93" s="5">
        <v>170</v>
      </c>
      <c r="AA93" s="6">
        <f t="shared" ref="C93:AF93" si="18">LOG(AA22)</f>
        <v>-0.59859945921845592</v>
      </c>
      <c r="AB93" s="6">
        <f t="shared" si="18"/>
        <v>-0.58169870868025453</v>
      </c>
      <c r="AC93" s="6">
        <f t="shared" si="18"/>
        <v>-0.5767541260631921</v>
      </c>
    </row>
    <row r="94" spans="2:32" s="6" customFormat="1" ht="20" x14ac:dyDescent="0.2">
      <c r="B94" s="7">
        <v>175</v>
      </c>
      <c r="U94" s="6">
        <f t="shared" ref="C94:AF94" si="19">LOG(U23)</f>
        <v>-4.7207556955907906E-2</v>
      </c>
      <c r="V94" s="6">
        <f t="shared" si="19"/>
        <v>-3.6684488613888719E-2</v>
      </c>
      <c r="W94" s="6">
        <f t="shared" si="19"/>
        <v>-4.2392712939904729E-2</v>
      </c>
    </row>
    <row r="95" spans="2:32" s="6" customFormat="1" ht="20" x14ac:dyDescent="0.2">
      <c r="B95" s="5">
        <v>180</v>
      </c>
      <c r="C95" s="6">
        <f t="shared" ref="C95:AF95" si="20">LOG(C24)</f>
        <v>-1.2757241303992111</v>
      </c>
      <c r="D95" s="6">
        <f t="shared" si="20"/>
        <v>-1.2291479883578558</v>
      </c>
      <c r="E95" s="6">
        <f t="shared" si="20"/>
        <v>-1.1938200260161129</v>
      </c>
      <c r="L95" s="6">
        <f t="shared" si="20"/>
        <v>-0.45842075605341909</v>
      </c>
      <c r="M95" s="6">
        <f t="shared" si="20"/>
        <v>-0.44369749923271273</v>
      </c>
      <c r="N95" s="6">
        <f t="shared" si="20"/>
        <v>-0.44129142946683431</v>
      </c>
      <c r="X95" s="6">
        <f t="shared" si="20"/>
        <v>-0.30364361126666789</v>
      </c>
      <c r="Y95" s="6">
        <f t="shared" si="20"/>
        <v>-0.25570701687732372</v>
      </c>
      <c r="Z95" s="6">
        <f t="shared" si="20"/>
        <v>-0.29929628285498067</v>
      </c>
      <c r="AD95" s="6">
        <f t="shared" si="20"/>
        <v>-0.42712839779951983</v>
      </c>
      <c r="AE95" s="6">
        <f t="shared" si="20"/>
        <v>-0.37468754903832613</v>
      </c>
      <c r="AF95" s="6">
        <f t="shared" si="20"/>
        <v>-0.36754270781527576</v>
      </c>
    </row>
    <row r="96" spans="2:32" s="6" customFormat="1" ht="20" x14ac:dyDescent="0.2">
      <c r="B96" s="5">
        <v>190</v>
      </c>
    </row>
    <row r="97" spans="2:32" s="6" customFormat="1" ht="20" x14ac:dyDescent="0.2">
      <c r="B97" s="5">
        <v>195</v>
      </c>
      <c r="C97" s="6">
        <f t="shared" ref="C97:AF97" si="21">LOG(C26)</f>
        <v>-1.2006594505464183</v>
      </c>
      <c r="D97" s="6">
        <f t="shared" si="21"/>
        <v>-1.1135092748275182</v>
      </c>
      <c r="E97" s="6">
        <f t="shared" si="21"/>
        <v>-1.0409586076789064</v>
      </c>
      <c r="O97" s="6">
        <f t="shared" si="21"/>
        <v>0.13065534902203058</v>
      </c>
      <c r="P97" s="6">
        <f t="shared" si="21"/>
        <v>0.13861843389949247</v>
      </c>
      <c r="Q97" s="6">
        <f t="shared" si="21"/>
        <v>0.16196661636407489</v>
      </c>
      <c r="R97" s="6">
        <f t="shared" si="21"/>
        <v>-2.2733787572707352E-2</v>
      </c>
      <c r="S97" s="6">
        <f t="shared" si="21"/>
        <v>-4.2871802323186915E-2</v>
      </c>
      <c r="T97" s="6">
        <f t="shared" si="21"/>
        <v>-3.7630664329978893E-2</v>
      </c>
    </row>
    <row r="98" spans="2:32" s="6" customFormat="1" ht="20" x14ac:dyDescent="0.2">
      <c r="B98" s="5">
        <v>200</v>
      </c>
      <c r="AA98" s="6">
        <f t="shared" ref="C98:AF98" si="22">LOG(AA27)</f>
        <v>-0.22988470521289839</v>
      </c>
      <c r="AB98" s="6">
        <f t="shared" si="22"/>
        <v>-0.26042765554990804</v>
      </c>
      <c r="AC98" s="6">
        <f t="shared" si="22"/>
        <v>-0.23358715288760054</v>
      </c>
    </row>
    <row r="99" spans="2:32" s="6" customFormat="1" ht="20" x14ac:dyDescent="0.2">
      <c r="B99" s="5">
        <v>210</v>
      </c>
      <c r="F99" s="6">
        <f t="shared" ref="C99:AF99" si="23">LOG(F28)</f>
        <v>-0.92811799269387463</v>
      </c>
      <c r="G99" s="6">
        <f t="shared" si="23"/>
        <v>-0.88605664769316317</v>
      </c>
      <c r="H99" s="6">
        <f t="shared" si="23"/>
        <v>-0.87942606879415008</v>
      </c>
      <c r="L99" s="6">
        <f t="shared" si="23"/>
        <v>-0.29670862188133862</v>
      </c>
      <c r="M99" s="6">
        <f t="shared" si="23"/>
        <v>-0.2749054789185309</v>
      </c>
      <c r="N99" s="6">
        <f t="shared" si="23"/>
        <v>-0.27818938478745336</v>
      </c>
      <c r="X99" s="6">
        <f t="shared" si="23"/>
        <v>-7.9876673709276078E-2</v>
      </c>
      <c r="Y99" s="6">
        <f t="shared" si="23"/>
        <v>-0.11633856484638239</v>
      </c>
      <c r="Z99" s="6">
        <f t="shared" si="23"/>
        <v>-0.12205304837081175</v>
      </c>
      <c r="AD99" s="6">
        <f t="shared" si="23"/>
        <v>-0.3925449767853314</v>
      </c>
      <c r="AE99" s="6">
        <f t="shared" si="23"/>
        <v>-0.30189945437661009</v>
      </c>
      <c r="AF99" s="6">
        <f t="shared" si="23"/>
        <v>-0.28988263488818372</v>
      </c>
    </row>
    <row r="100" spans="2:32" s="6" customFormat="1" ht="20" x14ac:dyDescent="0.2">
      <c r="B100" s="7">
        <v>215</v>
      </c>
      <c r="U100" s="6">
        <f t="shared" ref="C100:AF100" si="24">LOG(U29)</f>
        <v>-5.7495893831919269E-2</v>
      </c>
      <c r="V100" s="6">
        <f t="shared" si="24"/>
        <v>0.10653085382238137</v>
      </c>
      <c r="W100" s="6">
        <f t="shared" si="24"/>
        <v>0.16256440652301901</v>
      </c>
    </row>
    <row r="101" spans="2:32" s="6" customFormat="1" ht="20" x14ac:dyDescent="0.2">
      <c r="B101" s="5">
        <v>225</v>
      </c>
      <c r="O101" s="6">
        <f t="shared" ref="C101:AF101" si="25">LOG(O30)</f>
        <v>0.28891960566172653</v>
      </c>
      <c r="P101" s="6">
        <f t="shared" si="25"/>
        <v>0.30899102900016412</v>
      </c>
      <c r="Q101" s="6">
        <f t="shared" si="25"/>
        <v>0.313234291694724</v>
      </c>
      <c r="R101" s="6">
        <f t="shared" si="25"/>
        <v>0.16166741243773589</v>
      </c>
      <c r="S101" s="6">
        <f t="shared" si="25"/>
        <v>0.15228834438305647</v>
      </c>
      <c r="T101" s="6">
        <f t="shared" si="25"/>
        <v>0.13097669160561715</v>
      </c>
    </row>
    <row r="102" spans="2:32" s="6" customFormat="1" ht="20" x14ac:dyDescent="0.2">
      <c r="B102" s="5">
        <v>230</v>
      </c>
      <c r="AA102" s="6">
        <f t="shared" ref="C102:AF102" si="26">LOG(AA31)</f>
        <v>5.1805125037803143E-3</v>
      </c>
      <c r="AB102" s="6">
        <f t="shared" si="26"/>
        <v>2.4895960107484977E-2</v>
      </c>
      <c r="AC102" s="6">
        <f t="shared" si="26"/>
        <v>5.0379756261457784E-2</v>
      </c>
    </row>
    <row r="103" spans="2:32" s="6" customFormat="1" ht="20" x14ac:dyDescent="0.2">
      <c r="B103" s="7">
        <v>235</v>
      </c>
      <c r="V103" s="6">
        <f t="shared" ref="C103:AF103" si="27">LOG(V32)</f>
        <v>0.20303288701471064</v>
      </c>
      <c r="W103" s="6">
        <f t="shared" si="27"/>
        <v>0.19838213000829422</v>
      </c>
    </row>
    <row r="104" spans="2:32" s="6" customFormat="1" ht="20" x14ac:dyDescent="0.2">
      <c r="B104" s="5">
        <v>240</v>
      </c>
      <c r="C104" s="6">
        <f t="shared" ref="C104:AF104" si="28">LOG(C33)</f>
        <v>-0.77989191195994489</v>
      </c>
      <c r="D104" s="6">
        <f t="shared" si="28"/>
        <v>-0.98716277529482777</v>
      </c>
      <c r="E104" s="6">
        <f t="shared" si="28"/>
        <v>-0.64975198166583714</v>
      </c>
      <c r="F104" s="6">
        <f t="shared" si="28"/>
        <v>-0.71896663275227246</v>
      </c>
      <c r="G104" s="6">
        <f t="shared" si="28"/>
        <v>-0.73754891026957059</v>
      </c>
      <c r="H104" s="6">
        <f t="shared" si="28"/>
        <v>-0.68824613894424569</v>
      </c>
      <c r="L104" s="6">
        <f t="shared" si="28"/>
        <v>-0.10457745396059209</v>
      </c>
      <c r="M104" s="6">
        <f t="shared" si="28"/>
        <v>-8.6716098239581554E-2</v>
      </c>
      <c r="N104" s="6">
        <f t="shared" si="28"/>
        <v>-9.9086932262330937E-2</v>
      </c>
      <c r="X104" s="6">
        <f t="shared" si="28"/>
        <v>4.3362278021129498E-2</v>
      </c>
      <c r="Y104" s="6">
        <f t="shared" si="28"/>
        <v>3.1408464251624121E-2</v>
      </c>
      <c r="Z104" s="6">
        <f t="shared" si="28"/>
        <v>6.8937079479004558E-3</v>
      </c>
      <c r="AD104" s="6">
        <f t="shared" si="28"/>
        <v>-0.35556141053216145</v>
      </c>
      <c r="AE104" s="6">
        <f t="shared" si="28"/>
        <v>-0.26680273489343054</v>
      </c>
      <c r="AF104" s="6">
        <f t="shared" si="28"/>
        <v>-0.2865094569060575</v>
      </c>
    </row>
    <row r="105" spans="2:32" s="6" customFormat="1" ht="20" x14ac:dyDescent="0.2">
      <c r="B105" s="5">
        <v>255</v>
      </c>
      <c r="O105" s="6">
        <f t="shared" ref="C105:AF105" si="29">LOG(O34)</f>
        <v>0.40534636017570891</v>
      </c>
      <c r="P105" s="6">
        <f t="shared" si="29"/>
        <v>0.41730558324452549</v>
      </c>
      <c r="Q105" s="6">
        <f t="shared" si="29"/>
        <v>0.38845645270026669</v>
      </c>
      <c r="R105" s="6">
        <f t="shared" si="29"/>
        <v>0.27415784926367981</v>
      </c>
      <c r="S105" s="6">
        <f t="shared" si="29"/>
        <v>0.25478968739720997</v>
      </c>
      <c r="T105" s="6">
        <f t="shared" si="29"/>
        <v>0.25815819334079426</v>
      </c>
    </row>
    <row r="106" spans="2:32" s="6" customFormat="1" ht="20" x14ac:dyDescent="0.2">
      <c r="B106" s="5">
        <v>260</v>
      </c>
      <c r="C106" s="6">
        <f t="shared" ref="C106:AF106" si="30">LOG(C35)</f>
        <v>-0.60730304674033431</v>
      </c>
      <c r="D106" s="6">
        <f t="shared" si="30"/>
        <v>-0.59516628338006194</v>
      </c>
      <c r="E106" s="6">
        <f t="shared" si="30"/>
        <v>-0.51855737149769499</v>
      </c>
      <c r="AA106" s="6">
        <f t="shared" si="30"/>
        <v>0.27508089845685851</v>
      </c>
      <c r="AB106" s="6">
        <f t="shared" si="30"/>
        <v>0.26292546933183158</v>
      </c>
      <c r="AC106" s="6">
        <f t="shared" si="30"/>
        <v>0.24797326636180664</v>
      </c>
    </row>
    <row r="107" spans="2:32" s="6" customFormat="1" ht="20" x14ac:dyDescent="0.2">
      <c r="B107" s="7">
        <v>265</v>
      </c>
      <c r="U107" s="6">
        <f t="shared" ref="C107:AF107" si="31">LOG(U36)</f>
        <v>0.24427712080184286</v>
      </c>
      <c r="V107" s="6">
        <f t="shared" si="31"/>
        <v>0.24674470972384135</v>
      </c>
      <c r="W107" s="6">
        <f t="shared" si="31"/>
        <v>0.23070431361256905</v>
      </c>
    </row>
    <row r="108" spans="2:32" s="6" customFormat="1" ht="20" x14ac:dyDescent="0.2">
      <c r="B108" s="5">
        <v>270</v>
      </c>
      <c r="F108" s="6">
        <f t="shared" ref="C108:AF108" si="32">LOG(F37)</f>
        <v>-0.51855737149769499</v>
      </c>
      <c r="G108" s="6">
        <f t="shared" si="32"/>
        <v>-0.40120949323688493</v>
      </c>
      <c r="H108" s="6">
        <f t="shared" si="32"/>
        <v>-0.46724562100750222</v>
      </c>
      <c r="I108" s="6">
        <f t="shared" si="32"/>
        <v>-0.26042765554990804</v>
      </c>
      <c r="J108" s="6">
        <f t="shared" si="32"/>
        <v>-0.26280735729526272</v>
      </c>
      <c r="K108" s="6">
        <f t="shared" si="32"/>
        <v>-0.26280735729526272</v>
      </c>
      <c r="L108" s="6">
        <f t="shared" si="32"/>
        <v>8.8490470182396225E-2</v>
      </c>
      <c r="M108" s="6">
        <f t="shared" si="32"/>
        <v>9.9335277685957707E-2</v>
      </c>
      <c r="N108" s="6">
        <f t="shared" si="32"/>
        <v>9.0963076595731676E-2</v>
      </c>
      <c r="X108" s="6">
        <f t="shared" si="32"/>
        <v>0.10414555055400815</v>
      </c>
      <c r="Y108" s="6">
        <f t="shared" si="32"/>
        <v>0.10924096858820327</v>
      </c>
      <c r="Z108" s="6">
        <f t="shared" si="32"/>
        <v>0.12057393120584989</v>
      </c>
      <c r="AD108" s="6">
        <f t="shared" si="32"/>
        <v>-0.36754270781527576</v>
      </c>
      <c r="AE108" s="6">
        <f t="shared" si="32"/>
        <v>-0.25727486869530169</v>
      </c>
      <c r="AF108" s="6">
        <f t="shared" si="32"/>
        <v>-0.36754270781527576</v>
      </c>
    </row>
    <row r="109" spans="2:32" s="6" customFormat="1" ht="20" x14ac:dyDescent="0.2">
      <c r="B109" s="5">
        <v>275</v>
      </c>
      <c r="C109" s="6">
        <f t="shared" ref="C109:AF109" si="33">LOG(C38)</f>
        <v>-0.51144928349955576</v>
      </c>
      <c r="D109" s="6">
        <f t="shared" si="33"/>
        <v>-0.45717457304082015</v>
      </c>
      <c r="E109" s="6">
        <f t="shared" si="33"/>
        <v>-0.43062609038495414</v>
      </c>
    </row>
    <row r="110" spans="2:32" s="6" customFormat="1" ht="20" x14ac:dyDescent="0.2">
      <c r="B110" s="5">
        <v>285</v>
      </c>
      <c r="O110" s="6">
        <f t="shared" ref="C110:AF110" si="34">LOG(O39)</f>
        <v>0.32387060654050903</v>
      </c>
      <c r="P110" s="6">
        <f t="shared" si="34"/>
        <v>0.48770386316372633</v>
      </c>
      <c r="Q110" s="6">
        <f t="shared" si="34"/>
        <v>0.48557947698467868</v>
      </c>
      <c r="R110" s="6">
        <f t="shared" si="34"/>
        <v>0.34202768808747175</v>
      </c>
      <c r="S110" s="6">
        <f t="shared" si="34"/>
        <v>0.32242605240595257</v>
      </c>
      <c r="T110" s="6">
        <f t="shared" si="34"/>
        <v>0.31597034545691771</v>
      </c>
    </row>
    <row r="111" spans="2:32" s="6" customFormat="1" ht="20" x14ac:dyDescent="0.2">
      <c r="B111" s="5">
        <v>290</v>
      </c>
      <c r="AA111" s="6">
        <f t="shared" ref="C111:AF111" si="35">LOG(AA40)</f>
        <v>0.37069809257557684</v>
      </c>
      <c r="AB111" s="6">
        <f t="shared" si="35"/>
        <v>0.36903022180915301</v>
      </c>
      <c r="AC111" s="6">
        <f t="shared" si="35"/>
        <v>0.36642295722597273</v>
      </c>
    </row>
    <row r="112" spans="2:32" s="6" customFormat="1" ht="20" x14ac:dyDescent="0.2">
      <c r="B112" s="7">
        <v>295</v>
      </c>
      <c r="U112" s="6">
        <f t="shared" ref="C112:AF112" si="36">LOG(U41)</f>
        <v>0.3100557377508914</v>
      </c>
      <c r="V112" s="6">
        <f t="shared" si="36"/>
        <v>0.29885307640970665</v>
      </c>
      <c r="W112" s="6">
        <f t="shared" si="36"/>
        <v>0.29819786710981516</v>
      </c>
    </row>
    <row r="113" spans="2:32" s="6" customFormat="1" ht="20" x14ac:dyDescent="0.2">
      <c r="B113" s="5">
        <v>300</v>
      </c>
      <c r="I113" s="6">
        <f t="shared" ref="C113:AF113" si="37">LOG(I42)</f>
        <v>-3.4798298974087927E-2</v>
      </c>
      <c r="J113" s="6">
        <f t="shared" si="37"/>
        <v>-2.8260409112221711E-2</v>
      </c>
      <c r="K113" s="6">
        <f t="shared" si="37"/>
        <v>-4.672366333269562E-2</v>
      </c>
      <c r="L113" s="6">
        <f t="shared" si="37"/>
        <v>0.23527587668705244</v>
      </c>
      <c r="M113" s="6">
        <f t="shared" si="37"/>
        <v>0.24699069924154979</v>
      </c>
      <c r="N113" s="6">
        <f t="shared" si="37"/>
        <v>0.26078666865497629</v>
      </c>
      <c r="X113" s="6">
        <f t="shared" si="37"/>
        <v>0.14767632424109869</v>
      </c>
      <c r="Y113" s="6">
        <f t="shared" si="37"/>
        <v>0.16849748352303268</v>
      </c>
      <c r="Z113" s="6">
        <f t="shared" si="37"/>
        <v>0.16435285578443709</v>
      </c>
      <c r="AD113" s="6">
        <f t="shared" si="37"/>
        <v>-0.35556141053216145</v>
      </c>
      <c r="AE113" s="6">
        <f t="shared" si="37"/>
        <v>-0.27984069659404309</v>
      </c>
      <c r="AF113" s="6">
        <f t="shared" si="37"/>
        <v>-0.25570701687732372</v>
      </c>
    </row>
    <row r="114" spans="2:32" s="6" customFormat="1" ht="20" x14ac:dyDescent="0.2">
      <c r="B114" s="5">
        <v>305</v>
      </c>
      <c r="C114" s="6">
        <f t="shared" ref="C114:AF114" si="38">LOG(C43)</f>
        <v>-0.38404994834359901</v>
      </c>
      <c r="D114" s="6">
        <f t="shared" si="38"/>
        <v>-0.31605286924848786</v>
      </c>
      <c r="E114" s="6">
        <f t="shared" si="38"/>
        <v>-0.2865094569060575</v>
      </c>
    </row>
    <row r="115" spans="2:32" s="6" customFormat="1" ht="20" x14ac:dyDescent="0.2">
      <c r="B115" s="5">
        <v>315</v>
      </c>
      <c r="O115" s="6">
        <f t="shared" ref="C115:AF115" si="39">LOG(O44)</f>
        <v>0.55666426212256848</v>
      </c>
      <c r="P115" s="6">
        <f t="shared" si="39"/>
        <v>0.54740545966748966</v>
      </c>
      <c r="Q115" s="6">
        <f t="shared" si="39"/>
        <v>0.55882852481701162</v>
      </c>
      <c r="R115" s="6">
        <f t="shared" si="39"/>
        <v>0.38827886345963902</v>
      </c>
      <c r="S115" s="6">
        <f t="shared" si="39"/>
        <v>0.39304846641677821</v>
      </c>
      <c r="T115" s="6">
        <f t="shared" si="39"/>
        <v>0.39022836246913006</v>
      </c>
    </row>
    <row r="116" spans="2:32" s="6" customFormat="1" ht="20" x14ac:dyDescent="0.2">
      <c r="B116" s="5">
        <v>320</v>
      </c>
      <c r="U116" s="6">
        <f t="shared" ref="C116:AF116" si="40">LOG(U45)</f>
        <v>0.30899102900016412</v>
      </c>
      <c r="V116" s="6">
        <f t="shared" si="40"/>
        <v>0.29556709996247904</v>
      </c>
      <c r="W116" s="6">
        <f t="shared" si="40"/>
        <v>0.34360550810417179</v>
      </c>
    </row>
    <row r="117" spans="2:32" s="6" customFormat="1" ht="20" x14ac:dyDescent="0.2">
      <c r="B117" s="7">
        <v>325</v>
      </c>
      <c r="AA117" s="6">
        <f t="shared" ref="C117:AF117" si="41">LOG(AA46)</f>
        <v>0.43648069500949499</v>
      </c>
      <c r="AB117" s="6">
        <f t="shared" si="41"/>
        <v>0.40449161775868592</v>
      </c>
      <c r="AC117" s="6">
        <f t="shared" si="41"/>
        <v>0.42209716313171031</v>
      </c>
    </row>
    <row r="118" spans="2:32" s="6" customFormat="1" ht="20" x14ac:dyDescent="0.2">
      <c r="B118" s="5">
        <v>330</v>
      </c>
      <c r="I118" s="6">
        <f t="shared" ref="C118:AF118" si="42">LOG(I47)</f>
        <v>0.14207646107328487</v>
      </c>
      <c r="J118" s="6">
        <f t="shared" si="42"/>
        <v>0.3077099234048068</v>
      </c>
      <c r="K118" s="6">
        <f t="shared" si="42"/>
        <v>0.12936759572298562</v>
      </c>
      <c r="L118" s="6">
        <f t="shared" si="42"/>
        <v>0.33645973384852951</v>
      </c>
      <c r="M118" s="6">
        <f t="shared" si="42"/>
        <v>0.35121634533934198</v>
      </c>
      <c r="N118" s="6">
        <f t="shared" si="42"/>
        <v>0.3548764225162338</v>
      </c>
      <c r="AD118" s="6">
        <f t="shared" si="42"/>
        <v>-0.34008379993014975</v>
      </c>
      <c r="AE118" s="6">
        <f t="shared" si="42"/>
        <v>-0.25258819211357664</v>
      </c>
      <c r="AF118" s="6">
        <f t="shared" si="42"/>
        <v>-0.26201267366656922</v>
      </c>
    </row>
    <row r="119" spans="2:32" s="6" customFormat="1" ht="20" x14ac:dyDescent="0.2">
      <c r="B119" s="5">
        <v>335</v>
      </c>
      <c r="C119" s="6">
        <f t="shared" ref="C119:AF119" si="43">LOG(C48)</f>
        <v>-0.14813039927023372</v>
      </c>
      <c r="D119" s="6">
        <f t="shared" si="43"/>
        <v>-0.11294562194904302</v>
      </c>
      <c r="E119" s="6">
        <f t="shared" si="43"/>
        <v>-7.4687908500350508E-2</v>
      </c>
    </row>
    <row r="120" spans="2:32" s="6" customFormat="1" ht="20" x14ac:dyDescent="0.2">
      <c r="B120" s="5">
        <v>345</v>
      </c>
      <c r="O120" s="6">
        <f t="shared" ref="C120:AF120" si="44">LOG(O49)</f>
        <v>0.57611089412083971</v>
      </c>
      <c r="P120" s="6">
        <f t="shared" si="44"/>
        <v>0.57783634129274408</v>
      </c>
      <c r="Q120" s="6">
        <f t="shared" si="44"/>
        <v>0.58331215198307773</v>
      </c>
      <c r="R120" s="6">
        <f t="shared" si="44"/>
        <v>0.45377685969044212</v>
      </c>
      <c r="S120" s="6">
        <f t="shared" si="44"/>
        <v>0.44870631990507992</v>
      </c>
      <c r="T120" s="6">
        <f t="shared" si="44"/>
        <v>0.4412236742426125</v>
      </c>
    </row>
    <row r="121" spans="2:32" s="6" customFormat="1" ht="20" x14ac:dyDescent="0.2">
      <c r="B121" s="5">
        <v>350</v>
      </c>
      <c r="AA121" s="6">
        <f t="shared" ref="C121:AF121" si="45">LOG(AA50)</f>
        <v>0.49471102520526272</v>
      </c>
      <c r="AB121" s="6">
        <f t="shared" si="45"/>
        <v>0.48244479191826517</v>
      </c>
      <c r="AC121" s="6">
        <f t="shared" si="45"/>
        <v>0.48000694295715063</v>
      </c>
    </row>
    <row r="122" spans="2:32" s="6" customFormat="1" ht="20" x14ac:dyDescent="0.2">
      <c r="B122" s="5">
        <v>360</v>
      </c>
      <c r="I122" s="6">
        <f t="shared" ref="C122:AF122" si="46">LOG(I51)</f>
        <v>0.2828486028346448</v>
      </c>
      <c r="J122" s="6">
        <f t="shared" si="46"/>
        <v>0.2966651902615311</v>
      </c>
      <c r="K122" s="6">
        <f t="shared" si="46"/>
        <v>0.30920417967040753</v>
      </c>
      <c r="L122" s="6">
        <f t="shared" si="46"/>
        <v>0.34752515999868949</v>
      </c>
      <c r="M122" s="6">
        <f t="shared" si="46"/>
        <v>0.41010207664286064</v>
      </c>
      <c r="N122" s="6">
        <f t="shared" si="46"/>
        <v>0.40671045860979005</v>
      </c>
    </row>
    <row r="123" spans="2:32" s="6" customFormat="1" ht="20" x14ac:dyDescent="0.2">
      <c r="B123" s="5">
        <v>365</v>
      </c>
      <c r="C123" s="6">
        <f t="shared" ref="C123:AF123" si="47">LOG(C52)</f>
        <v>2.4074987307426243E-2</v>
      </c>
      <c r="D123" s="6">
        <f t="shared" si="47"/>
        <v>4.7664194601559982E-2</v>
      </c>
      <c r="E123" s="6">
        <f t="shared" si="47"/>
        <v>0.1112625136590653</v>
      </c>
    </row>
    <row r="124" spans="2:32" s="6" customFormat="1" ht="20" x14ac:dyDescent="0.2">
      <c r="B124" s="5">
        <v>375</v>
      </c>
      <c r="F124" s="6">
        <f t="shared" ref="C124:AF124" si="48">LOG(F53)</f>
        <v>0.32919441508845104</v>
      </c>
      <c r="G124" s="6">
        <f t="shared" si="48"/>
        <v>0.31470969295517376</v>
      </c>
      <c r="H124" s="6">
        <f t="shared" si="48"/>
        <v>0.32654066851656183</v>
      </c>
    </row>
    <row r="125" spans="2:32" s="6" customFormat="1" ht="20" x14ac:dyDescent="0.2">
      <c r="B125" s="5">
        <v>380</v>
      </c>
      <c r="AA125" s="6">
        <f t="shared" ref="C125:AF125" si="49">LOG(AA54)</f>
        <v>0.50609895992844045</v>
      </c>
      <c r="AB125" s="6">
        <f t="shared" si="49"/>
        <v>0.52891670027765469</v>
      </c>
      <c r="AC125" s="6">
        <f t="shared" si="49"/>
        <v>0.52192224488350047</v>
      </c>
    </row>
    <row r="126" spans="2:32" s="6" customFormat="1" ht="20" x14ac:dyDescent="0.2">
      <c r="B126" s="5">
        <v>390</v>
      </c>
      <c r="I126" s="6">
        <f t="shared" ref="C126:AF126" si="50">LOG(I55)</f>
        <v>0.37401474029191156</v>
      </c>
      <c r="J126" s="6">
        <f t="shared" si="50"/>
        <v>0.38057300306688729</v>
      </c>
      <c r="K126" s="6">
        <f t="shared" si="50"/>
        <v>0.37621185028267279</v>
      </c>
      <c r="L126" s="6">
        <f t="shared" si="50"/>
        <v>0.46374372124705915</v>
      </c>
      <c r="M126" s="6">
        <f t="shared" si="50"/>
        <v>0.46893780566546123</v>
      </c>
      <c r="N126" s="6">
        <f t="shared" si="50"/>
        <v>0.46746010950726391</v>
      </c>
    </row>
    <row r="127" spans="2:32" s="6" customFormat="1" ht="20" x14ac:dyDescent="0.2">
      <c r="B127" s="5">
        <v>395</v>
      </c>
      <c r="C127" s="6">
        <f t="shared" ref="C127:AF127" si="51">LOG(C56)</f>
        <v>0.21695720736109697</v>
      </c>
      <c r="D127" s="6">
        <f t="shared" si="51"/>
        <v>0.27207378750000993</v>
      </c>
      <c r="E127" s="6">
        <f t="shared" si="51"/>
        <v>0.27875360095282892</v>
      </c>
    </row>
    <row r="128" spans="2:32" s="6" customFormat="1" ht="20" x14ac:dyDescent="0.2">
      <c r="B128" s="5">
        <v>405</v>
      </c>
      <c r="F128" s="6">
        <f t="shared" ref="C128:AF128" si="52">LOG(F57)</f>
        <v>0.37051308959859258</v>
      </c>
      <c r="G128" s="6">
        <f t="shared" si="52"/>
        <v>0.40243334621931193</v>
      </c>
      <c r="H128" s="6">
        <f t="shared" si="52"/>
        <v>0.40191725051757465</v>
      </c>
    </row>
    <row r="129" spans="2:29" s="6" customFormat="1" ht="20" x14ac:dyDescent="0.2">
      <c r="B129" s="5">
        <v>410</v>
      </c>
      <c r="AA129" s="6">
        <f t="shared" ref="C129:AF129" si="53">LOG(AA58)</f>
        <v>0.56312496033804438</v>
      </c>
      <c r="AB129" s="6">
        <f t="shared" si="53"/>
        <v>0.53288171940739726</v>
      </c>
      <c r="AC129" s="6">
        <f t="shared" si="53"/>
        <v>0.55533632799526678</v>
      </c>
    </row>
    <row r="130" spans="2:29" s="6" customFormat="1" ht="20" x14ac:dyDescent="0.2">
      <c r="B130" s="5">
        <v>420</v>
      </c>
      <c r="I130" s="6">
        <f t="shared" ref="C130:AF130" si="54">LOG(I59)</f>
        <v>0.44622640177816308</v>
      </c>
      <c r="J130" s="6">
        <f t="shared" si="54"/>
        <v>0.46849502450706931</v>
      </c>
      <c r="K130" s="6">
        <f t="shared" si="54"/>
        <v>0.44638181222244211</v>
      </c>
    </row>
    <row r="131" spans="2:29" s="6" customFormat="1" ht="20" x14ac:dyDescent="0.2">
      <c r="B131" s="5">
        <v>425</v>
      </c>
      <c r="C131" s="6">
        <f t="shared" ref="C131:AF131" si="55">LOG(C60)</f>
        <v>0.32939787936104264</v>
      </c>
      <c r="D131" s="6">
        <f t="shared" si="55"/>
        <v>0.3624824747511744</v>
      </c>
      <c r="E131" s="6">
        <f t="shared" si="55"/>
        <v>0.37894269861343732</v>
      </c>
    </row>
    <row r="132" spans="2:29" s="6" customFormat="1" ht="20" x14ac:dyDescent="0.2">
      <c r="B132" s="5">
        <v>440</v>
      </c>
      <c r="AA132" s="6">
        <f t="shared" ref="C132:AF132" si="56">LOG(AA61)</f>
        <v>0.62231766083384432</v>
      </c>
      <c r="AB132" s="6">
        <f t="shared" si="56"/>
        <v>0.59117595031179138</v>
      </c>
      <c r="AC132" s="6">
        <f t="shared" si="56"/>
        <v>0.588159616383092</v>
      </c>
    </row>
    <row r="133" spans="2:29" s="6" customFormat="1" ht="20" x14ac:dyDescent="0.2">
      <c r="B133" s="5">
        <v>450</v>
      </c>
      <c r="I133" s="6">
        <f t="shared" ref="C133:AF133" si="57">LOG(I62)</f>
        <v>0.51335079880595702</v>
      </c>
      <c r="J133" s="6">
        <f t="shared" si="57"/>
        <v>0.53982855837789823</v>
      </c>
      <c r="K133" s="6">
        <f t="shared" si="57"/>
        <v>0.52126887559838531</v>
      </c>
    </row>
    <row r="134" spans="2:29" s="6" customFormat="1" ht="20" x14ac:dyDescent="0.2">
      <c r="B134" s="5">
        <v>455</v>
      </c>
      <c r="C134" s="6">
        <f>LOG(C63)</f>
        <v>0.41380251676935148</v>
      </c>
      <c r="D134" s="6">
        <f t="shared" ref="D134:AF134" si="58">LOG(D63)</f>
        <v>0.4388586594205619</v>
      </c>
      <c r="E134" s="6">
        <f t="shared" si="58"/>
        <v>0.43152458418745093</v>
      </c>
    </row>
    <row r="135" spans="2:29" s="6" customFormat="1" ht="20" x14ac:dyDescent="0.2">
      <c r="B135" s="5">
        <v>485</v>
      </c>
      <c r="C135" s="6">
        <f t="shared" ref="C135:AF135" si="59">LOG(C64)</f>
        <v>0.47741068790725155</v>
      </c>
      <c r="D135" s="6">
        <f t="shared" si="59"/>
        <v>0.50242711998443268</v>
      </c>
      <c r="E135" s="6">
        <f t="shared" si="59"/>
        <v>0.50826030551233448</v>
      </c>
    </row>
    <row r="136" spans="2:29" s="6" customFormat="1" ht="20" x14ac:dyDescent="0.2">
      <c r="B136" s="5">
        <v>507</v>
      </c>
      <c r="O136" s="6">
        <f t="shared" ref="C136:AF136" si="60">LOG(O65)</f>
        <v>0.61836193110987814</v>
      </c>
      <c r="P136" s="6">
        <f t="shared" si="60"/>
        <v>0.60959440922522001</v>
      </c>
      <c r="Q136" s="6">
        <f t="shared" si="60"/>
        <v>0.60498162960743163</v>
      </c>
    </row>
    <row r="137" spans="2:29" s="6" customFormat="1" ht="20" x14ac:dyDescent="0.2">
      <c r="B137" s="5">
        <v>515</v>
      </c>
      <c r="C137" s="6">
        <f t="shared" ref="C137:AF137" si="61">LOG(C66)</f>
        <v>0.54045461367141201</v>
      </c>
      <c r="D137" s="6">
        <f t="shared" si="61"/>
        <v>0.55557807277295501</v>
      </c>
      <c r="E137" s="6">
        <f t="shared" si="61"/>
        <v>0.54937115233317724</v>
      </c>
    </row>
  </sheetData>
  <mergeCells count="1">
    <mergeCell ref="A72:G7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6AAB-CA27-9442-A72D-41EB75A6C67B}">
  <dimension ref="B3:Q102"/>
  <sheetViews>
    <sheetView tabSelected="1" topLeftCell="A22" workbookViewId="0">
      <selection activeCell="Q104" sqref="Q104"/>
    </sheetView>
  </sheetViews>
  <sheetFormatPr baseColWidth="10" defaultRowHeight="16" x14ac:dyDescent="0.2"/>
  <sheetData>
    <row r="3" spans="2:17" ht="20" x14ac:dyDescent="0.2">
      <c r="B3" s="2" t="s">
        <v>0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10" t="s">
        <v>14</v>
      </c>
      <c r="P3" s="10" t="s">
        <v>15</v>
      </c>
      <c r="Q3" s="10" t="s">
        <v>16</v>
      </c>
    </row>
    <row r="4" spans="2:17" ht="20" x14ac:dyDescent="0.2">
      <c r="B4" s="3">
        <v>0</v>
      </c>
      <c r="C4" s="3">
        <v>0.01</v>
      </c>
      <c r="D4" s="3">
        <v>0.01</v>
      </c>
      <c r="E4" s="3">
        <v>0.01</v>
      </c>
      <c r="F4" s="3">
        <v>0.01</v>
      </c>
      <c r="G4" s="3">
        <v>0.01</v>
      </c>
      <c r="H4" s="3">
        <v>0.01</v>
      </c>
      <c r="I4" s="3">
        <v>0.01</v>
      </c>
      <c r="J4" s="3">
        <v>0.01</v>
      </c>
      <c r="K4" s="3">
        <v>0.01</v>
      </c>
      <c r="L4" s="3">
        <v>0.01</v>
      </c>
      <c r="M4" s="3">
        <v>0.01</v>
      </c>
      <c r="N4" s="3">
        <v>0.01</v>
      </c>
      <c r="O4" s="3">
        <v>0.01</v>
      </c>
      <c r="P4" s="3">
        <v>0.01</v>
      </c>
      <c r="Q4" s="3">
        <v>0.01</v>
      </c>
    </row>
    <row r="5" spans="2:17" ht="20" x14ac:dyDescent="0.2">
      <c r="B5" s="3">
        <v>60</v>
      </c>
      <c r="C5" s="3">
        <v>0.01</v>
      </c>
      <c r="D5" s="3">
        <v>2.7E-2</v>
      </c>
      <c r="E5" s="3">
        <v>1.0999999999999999E-2</v>
      </c>
    </row>
    <row r="6" spans="2:17" ht="20" x14ac:dyDescent="0.2">
      <c r="B6" s="3">
        <v>90</v>
      </c>
      <c r="C6" s="3"/>
      <c r="D6" s="3"/>
      <c r="E6" s="3"/>
      <c r="F6" s="3"/>
      <c r="G6" s="3"/>
      <c r="H6" s="3"/>
      <c r="I6" s="3">
        <v>6.4000000000000001E-2</v>
      </c>
      <c r="J6" s="3">
        <v>6.5000000000000002E-2</v>
      </c>
      <c r="K6" s="3">
        <v>6.7000000000000004E-2</v>
      </c>
      <c r="L6" s="3">
        <v>0.21099999999999999</v>
      </c>
      <c r="M6" s="3">
        <v>0.20799999999999999</v>
      </c>
      <c r="N6" s="3">
        <v>0.216</v>
      </c>
      <c r="O6" s="3">
        <v>0.24199999999999999</v>
      </c>
      <c r="P6" s="3">
        <v>0.23799999999999999</v>
      </c>
      <c r="Q6" s="3">
        <v>0.22600000000000001</v>
      </c>
    </row>
    <row r="7" spans="2:17" ht="20" x14ac:dyDescent="0.2">
      <c r="B7" s="3">
        <v>100</v>
      </c>
      <c r="C7" s="3"/>
      <c r="D7" s="3"/>
      <c r="E7" s="3"/>
      <c r="F7" s="3"/>
      <c r="G7" s="3"/>
      <c r="H7" s="3"/>
      <c r="I7" s="3"/>
      <c r="J7" s="3"/>
      <c r="K7" s="3"/>
      <c r="L7" s="3">
        <v>0.25</v>
      </c>
      <c r="M7" s="3">
        <v>0.252</v>
      </c>
      <c r="N7" s="3">
        <v>0.25600000000000001</v>
      </c>
      <c r="O7" s="3">
        <v>0.29699999999999999</v>
      </c>
      <c r="P7" s="3">
        <v>0.28999999999999998</v>
      </c>
      <c r="Q7" s="3">
        <v>0.27100000000000002</v>
      </c>
    </row>
    <row r="8" spans="2:17" ht="20" x14ac:dyDescent="0.2">
      <c r="B8" s="3">
        <v>105</v>
      </c>
      <c r="C8" s="3"/>
      <c r="D8" s="3"/>
      <c r="E8" s="3"/>
      <c r="F8" s="3"/>
      <c r="G8" s="3"/>
      <c r="H8" s="3"/>
      <c r="I8" s="3"/>
      <c r="J8" s="3"/>
      <c r="K8" s="3"/>
      <c r="L8" s="3">
        <v>0.29099999999999998</v>
      </c>
      <c r="M8" s="3">
        <v>0.29299999999999998</v>
      </c>
      <c r="N8" s="3">
        <v>0.30199999999999999</v>
      </c>
      <c r="O8" s="3">
        <v>0.32100000000000001</v>
      </c>
      <c r="P8" s="3">
        <v>0.35399999999999998</v>
      </c>
      <c r="Q8" s="3">
        <v>0.32700000000000001</v>
      </c>
    </row>
    <row r="9" spans="2:17" ht="20" x14ac:dyDescent="0.2">
      <c r="B9" s="3">
        <v>110</v>
      </c>
      <c r="C9" s="3"/>
      <c r="D9" s="3"/>
      <c r="E9" s="3"/>
      <c r="F9" s="3">
        <v>7.4999999999999997E-2</v>
      </c>
      <c r="G9" s="3">
        <v>7.0000000000000007E-2</v>
      </c>
      <c r="H9" s="3">
        <v>6.9000000000000006E-2</v>
      </c>
      <c r="I9" s="3"/>
      <c r="J9" s="3"/>
      <c r="K9" s="3"/>
      <c r="L9" s="3"/>
      <c r="M9" s="3"/>
      <c r="N9" s="3"/>
      <c r="O9" s="3"/>
      <c r="P9" s="3"/>
      <c r="Q9" s="3"/>
    </row>
    <row r="10" spans="2:17" ht="20" x14ac:dyDescent="0.2">
      <c r="B10" s="3">
        <v>120</v>
      </c>
      <c r="C10" s="3">
        <v>1.0999999999999999E-2</v>
      </c>
      <c r="D10" s="3">
        <v>1.2E-2</v>
      </c>
      <c r="E10" s="3">
        <v>6.0000000000000001E-3</v>
      </c>
    </row>
    <row r="11" spans="2:17" ht="20" x14ac:dyDescent="0.2">
      <c r="B11" s="3">
        <v>130</v>
      </c>
      <c r="C11" s="3"/>
      <c r="D11" s="3"/>
      <c r="E11" s="3"/>
      <c r="I11" s="3">
        <v>0.2</v>
      </c>
      <c r="J11" s="3">
        <v>0.19700000000000001</v>
      </c>
      <c r="K11" s="3">
        <v>0.20799999999999999</v>
      </c>
    </row>
    <row r="12" spans="2:17" ht="20" x14ac:dyDescent="0.2">
      <c r="B12" s="3">
        <v>135</v>
      </c>
      <c r="C12" s="3"/>
      <c r="D12" s="3"/>
      <c r="E12" s="3"/>
      <c r="L12" s="3">
        <v>0.41399999999999998</v>
      </c>
      <c r="M12" s="3">
        <v>0.39300000000000002</v>
      </c>
      <c r="N12" s="3">
        <v>0.42499999999999999</v>
      </c>
      <c r="O12" s="3">
        <v>0.45800000000000002</v>
      </c>
      <c r="P12" s="3">
        <v>0.45700000000000002</v>
      </c>
      <c r="Q12" s="3">
        <v>0.45300000000000001</v>
      </c>
    </row>
    <row r="13" spans="2:17" ht="20" x14ac:dyDescent="0.2">
      <c r="B13" s="3">
        <v>145</v>
      </c>
      <c r="C13" s="3"/>
      <c r="D13" s="3"/>
      <c r="E13" s="3"/>
      <c r="F13" s="3">
        <v>0.17899999999999999</v>
      </c>
      <c r="G13" s="3">
        <v>0.184</v>
      </c>
      <c r="H13" s="3">
        <v>0.17299999999999999</v>
      </c>
      <c r="I13" s="3">
        <v>0.26600000000000001</v>
      </c>
      <c r="J13" s="3">
        <v>0.253</v>
      </c>
      <c r="K13" s="3">
        <v>0.28799999999999998</v>
      </c>
    </row>
    <row r="14" spans="2:17" ht="20" x14ac:dyDescent="0.2">
      <c r="B14" s="3">
        <v>155</v>
      </c>
      <c r="C14" s="3"/>
      <c r="D14" s="3"/>
      <c r="E14" s="3"/>
      <c r="I14" s="3">
        <v>0.36</v>
      </c>
      <c r="J14" s="3">
        <v>0.38700000000000001</v>
      </c>
      <c r="K14" s="3">
        <v>0.41799999999999998</v>
      </c>
    </row>
    <row r="15" spans="2:17" ht="20" x14ac:dyDescent="0.2">
      <c r="B15" s="3">
        <v>160</v>
      </c>
      <c r="C15" s="3"/>
      <c r="D15" s="3"/>
      <c r="E15" s="3"/>
      <c r="F15" s="3">
        <v>0.23799999999999999</v>
      </c>
      <c r="G15" s="3">
        <v>0.23599999999999999</v>
      </c>
      <c r="H15" s="3"/>
    </row>
    <row r="16" spans="2:17" ht="20" x14ac:dyDescent="0.2">
      <c r="B16" s="3">
        <v>165</v>
      </c>
      <c r="C16" s="3"/>
      <c r="D16" s="3"/>
      <c r="E16" s="3"/>
      <c r="L16" s="3">
        <v>0.64900000000000002</v>
      </c>
      <c r="M16" s="3">
        <v>0.627</v>
      </c>
      <c r="N16" s="3">
        <v>0.61399999999999999</v>
      </c>
      <c r="O16" s="3">
        <v>0.72799999999999998</v>
      </c>
      <c r="P16" s="3">
        <v>0.71899999999999997</v>
      </c>
      <c r="Q16" s="3">
        <v>0.67300000000000004</v>
      </c>
    </row>
    <row r="17" spans="2:17" ht="20" x14ac:dyDescent="0.2">
      <c r="B17" s="3">
        <v>168</v>
      </c>
      <c r="C17" s="3"/>
      <c r="D17" s="3"/>
      <c r="E17" s="3"/>
      <c r="F17" s="3">
        <v>0.316</v>
      </c>
      <c r="G17" s="3">
        <v>0.316</v>
      </c>
      <c r="H17" s="3">
        <v>0.27600000000000002</v>
      </c>
    </row>
    <row r="18" spans="2:17" ht="20" x14ac:dyDescent="0.2">
      <c r="B18" s="3">
        <v>180</v>
      </c>
      <c r="C18" s="3">
        <v>0.04</v>
      </c>
      <c r="D18" s="3">
        <v>3.9E-2</v>
      </c>
      <c r="E18" s="3">
        <v>3.5000000000000003E-2</v>
      </c>
    </row>
    <row r="19" spans="2:17" ht="20" x14ac:dyDescent="0.2">
      <c r="B19" s="3">
        <v>195</v>
      </c>
      <c r="C19" s="3">
        <v>5.1999999999999998E-2</v>
      </c>
      <c r="D19" s="3">
        <v>4.3999999999999997E-2</v>
      </c>
      <c r="E19" s="3">
        <v>4.2999999999999997E-2</v>
      </c>
      <c r="L19" s="3">
        <v>0.94899999999999995</v>
      </c>
      <c r="M19" s="3">
        <v>0.90600000000000003</v>
      </c>
      <c r="N19" s="3">
        <v>0.91700000000000004</v>
      </c>
      <c r="O19" s="3">
        <v>1.032</v>
      </c>
      <c r="P19" s="3">
        <v>1.06</v>
      </c>
      <c r="Q19" s="3">
        <v>0.99199999999999999</v>
      </c>
    </row>
    <row r="20" spans="2:17" ht="20" x14ac:dyDescent="0.2">
      <c r="B20" s="3">
        <v>210</v>
      </c>
      <c r="C20" s="3"/>
      <c r="D20" s="3"/>
      <c r="E20" s="3"/>
      <c r="F20" s="3">
        <v>0.57099999999999995</v>
      </c>
      <c r="G20" s="3">
        <v>0.56999999999999995</v>
      </c>
      <c r="H20" s="3">
        <v>0.53400000000000003</v>
      </c>
      <c r="L20" s="3"/>
      <c r="M20" s="3"/>
      <c r="N20" s="3"/>
      <c r="O20" s="3"/>
      <c r="P20" s="3"/>
      <c r="Q20" s="3"/>
    </row>
    <row r="21" spans="2:17" ht="20" x14ac:dyDescent="0.2">
      <c r="B21" s="3">
        <v>225</v>
      </c>
      <c r="C21" s="3"/>
      <c r="D21" s="3"/>
      <c r="E21" s="3"/>
      <c r="L21" s="3">
        <v>1.4510000000000001</v>
      </c>
      <c r="M21" s="3">
        <v>1.42</v>
      </c>
      <c r="N21" s="3">
        <v>1.3520000000000001</v>
      </c>
      <c r="O21" s="3">
        <v>1.4650000000000001</v>
      </c>
      <c r="P21" s="3">
        <v>1.5069999999999999</v>
      </c>
      <c r="Q21" s="3">
        <v>1.494</v>
      </c>
    </row>
    <row r="22" spans="2:17" ht="20" x14ac:dyDescent="0.2">
      <c r="B22" s="3">
        <v>240</v>
      </c>
      <c r="C22" s="3">
        <v>0.11700000000000001</v>
      </c>
      <c r="D22" s="3">
        <v>0.11899999999999999</v>
      </c>
      <c r="E22" s="3">
        <v>0.11600000000000001</v>
      </c>
      <c r="F22" s="3">
        <v>0.84799999999999998</v>
      </c>
      <c r="G22" s="3">
        <v>0.93100000000000005</v>
      </c>
      <c r="H22" s="3">
        <v>0.77300000000000002</v>
      </c>
    </row>
    <row r="23" spans="2:17" ht="20" x14ac:dyDescent="0.2">
      <c r="B23" s="3">
        <v>255</v>
      </c>
      <c r="C23" s="3"/>
      <c r="D23" s="3"/>
      <c r="E23" s="3"/>
      <c r="F23" s="3"/>
      <c r="G23" s="3"/>
      <c r="H23" s="3"/>
      <c r="L23" s="3">
        <v>1.88</v>
      </c>
      <c r="M23" s="3">
        <v>1.798</v>
      </c>
      <c r="N23" s="3">
        <v>1.8120000000000001</v>
      </c>
      <c r="O23" s="3">
        <v>1.8240000000000001</v>
      </c>
      <c r="P23" s="3">
        <v>1.851</v>
      </c>
      <c r="Q23" s="3">
        <v>1.88</v>
      </c>
    </row>
    <row r="24" spans="2:17" ht="20" x14ac:dyDescent="0.2">
      <c r="B24" s="3">
        <v>260</v>
      </c>
      <c r="C24" s="3">
        <v>0.156</v>
      </c>
      <c r="D24" s="3">
        <v>0.14299999999999999</v>
      </c>
      <c r="E24" s="3">
        <v>0.154</v>
      </c>
    </row>
    <row r="25" spans="2:17" ht="20" x14ac:dyDescent="0.2">
      <c r="B25" s="3">
        <v>270</v>
      </c>
      <c r="C25" s="3"/>
      <c r="D25" s="3"/>
      <c r="E25" s="3"/>
      <c r="F25" s="3">
        <v>1.5189999999999999</v>
      </c>
      <c r="G25" s="3">
        <v>1.5880000000000001</v>
      </c>
      <c r="H25" s="3">
        <v>1.4450000000000001</v>
      </c>
      <c r="I25" s="3">
        <v>0.65900000000000003</v>
      </c>
      <c r="J25" s="3">
        <v>0.66200000000000003</v>
      </c>
      <c r="K25" s="3">
        <v>0.65700000000000003</v>
      </c>
    </row>
    <row r="26" spans="2:17" ht="20" x14ac:dyDescent="0.2">
      <c r="B26" s="3">
        <v>275</v>
      </c>
      <c r="C26" s="3"/>
      <c r="D26" s="3"/>
      <c r="E26" s="3"/>
    </row>
    <row r="27" spans="2:17" ht="20" x14ac:dyDescent="0.2">
      <c r="B27" s="3">
        <v>285</v>
      </c>
      <c r="C27" s="3"/>
      <c r="D27" s="3"/>
      <c r="E27" s="3"/>
      <c r="L27" s="3">
        <v>2.198</v>
      </c>
      <c r="M27" s="3">
        <v>2.101</v>
      </c>
      <c r="N27" s="3">
        <v>2.0699999999999998</v>
      </c>
      <c r="O27" s="3">
        <v>2.1139999999999999</v>
      </c>
      <c r="P27" s="3">
        <v>2.1080000000000001</v>
      </c>
      <c r="Q27" s="3">
        <v>2.2189999999999999</v>
      </c>
    </row>
    <row r="28" spans="2:17" ht="20" x14ac:dyDescent="0.2">
      <c r="B28" s="3">
        <v>290</v>
      </c>
      <c r="C28" s="3">
        <v>0.20100000000000001</v>
      </c>
      <c r="D28" s="3">
        <v>0.16700000000000001</v>
      </c>
      <c r="E28" s="3">
        <v>0.188</v>
      </c>
    </row>
    <row r="29" spans="2:17" ht="20" x14ac:dyDescent="0.2">
      <c r="B29" s="3">
        <v>300</v>
      </c>
      <c r="C29" s="3"/>
      <c r="D29" s="3"/>
      <c r="E29" s="3"/>
      <c r="I29" s="3">
        <v>1.1439999999999999</v>
      </c>
      <c r="J29" s="3">
        <v>1.121</v>
      </c>
      <c r="K29" s="3">
        <v>1.1339999999999999</v>
      </c>
    </row>
    <row r="30" spans="2:17" ht="20" x14ac:dyDescent="0.2">
      <c r="B30" s="3">
        <v>305</v>
      </c>
      <c r="C30" s="3">
        <v>0.216</v>
      </c>
      <c r="D30" s="3">
        <v>0.3</v>
      </c>
      <c r="E30" s="3">
        <v>0.20899999999999999</v>
      </c>
    </row>
    <row r="31" spans="2:17" ht="20" x14ac:dyDescent="0.2">
      <c r="B31" s="3">
        <v>315</v>
      </c>
      <c r="C31" s="3"/>
      <c r="D31" s="3"/>
      <c r="E31" s="3"/>
      <c r="I31" s="3"/>
      <c r="J31" s="3"/>
      <c r="K31" s="3"/>
      <c r="L31" s="3">
        <v>2.4449999999999998</v>
      </c>
      <c r="M31" s="3">
        <v>2.472</v>
      </c>
      <c r="N31" s="3">
        <v>2.456</v>
      </c>
      <c r="O31" s="3">
        <v>2.4089999999999998</v>
      </c>
      <c r="P31" s="3">
        <v>2.4500000000000002</v>
      </c>
      <c r="Q31" s="3">
        <v>2.472</v>
      </c>
    </row>
    <row r="32" spans="2:17" ht="20" x14ac:dyDescent="0.2">
      <c r="B32" s="3">
        <v>330</v>
      </c>
      <c r="C32" s="3"/>
      <c r="D32" s="3"/>
      <c r="E32" s="3"/>
      <c r="I32" s="3">
        <v>1.5980000000000001</v>
      </c>
      <c r="J32" s="3">
        <v>1.5429999999999999</v>
      </c>
      <c r="K32" s="3">
        <v>1.665</v>
      </c>
    </row>
    <row r="33" spans="2:17" ht="20" x14ac:dyDescent="0.2">
      <c r="B33" s="3">
        <v>335</v>
      </c>
      <c r="C33" s="3">
        <v>0.27200000000000002</v>
      </c>
      <c r="D33" s="3">
        <v>0.28699999999999998</v>
      </c>
      <c r="E33" s="3">
        <v>0.30299999999999999</v>
      </c>
    </row>
    <row r="34" spans="2:17" ht="20" x14ac:dyDescent="0.2">
      <c r="B34" s="3">
        <v>345</v>
      </c>
      <c r="C34" s="3"/>
      <c r="D34" s="3"/>
      <c r="E34" s="3"/>
      <c r="L34" s="3">
        <v>2.843</v>
      </c>
      <c r="M34" s="3">
        <v>2.81</v>
      </c>
      <c r="N34" s="3">
        <v>2.762</v>
      </c>
      <c r="O34" s="3">
        <v>2.6669999999999998</v>
      </c>
      <c r="P34" s="3">
        <v>2.5659999999999998</v>
      </c>
      <c r="Q34" s="3">
        <v>2.7069999999999999</v>
      </c>
    </row>
    <row r="35" spans="2:17" ht="20" x14ac:dyDescent="0.2">
      <c r="B35" s="3">
        <v>360</v>
      </c>
      <c r="C35" s="3"/>
      <c r="D35" s="3"/>
      <c r="E35" s="3"/>
      <c r="I35" s="3">
        <v>2.1739999999999999</v>
      </c>
      <c r="J35" s="3">
        <v>2.11</v>
      </c>
      <c r="K35" s="3">
        <v>2.0859999999999999</v>
      </c>
    </row>
    <row r="36" spans="2:17" ht="20" x14ac:dyDescent="0.2">
      <c r="B36" s="3">
        <v>365</v>
      </c>
      <c r="C36" s="3">
        <v>0.39</v>
      </c>
      <c r="D36" s="3">
        <v>0.39500000000000002</v>
      </c>
      <c r="E36" s="3">
        <v>0.70299999999999996</v>
      </c>
    </row>
    <row r="37" spans="2:17" ht="20" x14ac:dyDescent="0.2">
      <c r="B37" s="3">
        <v>375</v>
      </c>
      <c r="C37" s="3"/>
      <c r="D37" s="3"/>
      <c r="E37" s="3"/>
      <c r="F37" s="3">
        <v>3.5870000000000002</v>
      </c>
      <c r="G37" s="3">
        <v>3.52</v>
      </c>
      <c r="H37" s="3">
        <v>3.5169999999999999</v>
      </c>
    </row>
    <row r="38" spans="2:17" ht="20" x14ac:dyDescent="0.2">
      <c r="B38" s="3">
        <v>390</v>
      </c>
      <c r="C38" s="3"/>
      <c r="D38" s="3"/>
      <c r="E38" s="3"/>
      <c r="I38" s="3">
        <v>2.5510000000000002</v>
      </c>
      <c r="J38" s="3">
        <v>2.4929999999999999</v>
      </c>
      <c r="K38" s="3">
        <v>2.5249999999999999</v>
      </c>
    </row>
    <row r="39" spans="2:17" ht="20" x14ac:dyDescent="0.2">
      <c r="B39" s="3">
        <v>395</v>
      </c>
      <c r="C39" s="3">
        <v>0.55400000000000005</v>
      </c>
      <c r="D39" s="3">
        <v>0.17</v>
      </c>
      <c r="E39" s="3">
        <v>0.57999999999999996</v>
      </c>
    </row>
    <row r="40" spans="2:17" ht="20" x14ac:dyDescent="0.2">
      <c r="B40" s="3">
        <v>405</v>
      </c>
      <c r="C40" s="3"/>
      <c r="D40" s="3"/>
      <c r="E40" s="3"/>
      <c r="F40" s="3">
        <v>3.754</v>
      </c>
      <c r="G40" s="3">
        <v>3.7759999999999998</v>
      </c>
      <c r="H40" s="3">
        <v>3.8010000000000002</v>
      </c>
    </row>
    <row r="41" spans="2:17" ht="20" x14ac:dyDescent="0.2">
      <c r="B41" s="3">
        <v>420</v>
      </c>
      <c r="C41" s="3"/>
      <c r="D41" s="3"/>
      <c r="E41" s="3"/>
      <c r="I41" s="3">
        <v>2.9940000000000002</v>
      </c>
      <c r="J41" s="3">
        <v>2.95</v>
      </c>
      <c r="K41" s="3">
        <v>2.931</v>
      </c>
    </row>
    <row r="42" spans="2:17" ht="20" x14ac:dyDescent="0.2">
      <c r="B42" s="3">
        <v>425</v>
      </c>
      <c r="C42" s="3">
        <v>0.81100000000000005</v>
      </c>
      <c r="D42" s="3">
        <v>0.75900000000000001</v>
      </c>
      <c r="E42" s="3">
        <v>0.746</v>
      </c>
    </row>
    <row r="43" spans="2:17" ht="20" x14ac:dyDescent="0.2">
      <c r="B43" s="3">
        <v>450</v>
      </c>
      <c r="C43" s="3"/>
      <c r="D43" s="3"/>
      <c r="E43" s="3"/>
      <c r="I43" s="3">
        <v>3.3719999999999999</v>
      </c>
      <c r="J43" s="3">
        <v>3.343</v>
      </c>
      <c r="K43" s="3">
        <v>3.3149999999999999</v>
      </c>
    </row>
    <row r="44" spans="2:17" ht="20" x14ac:dyDescent="0.2">
      <c r="B44" s="3">
        <v>455</v>
      </c>
      <c r="C44" s="3">
        <v>1.1539999999999999</v>
      </c>
      <c r="D44" s="3">
        <v>1.1759999999999999</v>
      </c>
      <c r="E44" s="3">
        <v>1.0389999999999999</v>
      </c>
    </row>
    <row r="45" spans="2:17" ht="20" x14ac:dyDescent="0.2">
      <c r="B45" s="3">
        <v>485</v>
      </c>
      <c r="C45" s="3">
        <v>1.623</v>
      </c>
      <c r="D45" s="3">
        <v>1.466</v>
      </c>
      <c r="E45" s="3">
        <v>1.4059999999999999</v>
      </c>
    </row>
    <row r="46" spans="2:17" ht="20" x14ac:dyDescent="0.2">
      <c r="B46" s="3">
        <v>507</v>
      </c>
      <c r="C46" s="3"/>
      <c r="D46" s="3"/>
      <c r="E46" s="3"/>
      <c r="F46" s="3"/>
      <c r="G46" s="3"/>
      <c r="H46" s="3"/>
      <c r="I46" s="3"/>
      <c r="J46" s="3"/>
      <c r="K46" s="3"/>
      <c r="L46" s="3">
        <v>3.581</v>
      </c>
      <c r="M46" s="3">
        <v>3.6259999999999999</v>
      </c>
      <c r="N46" s="3">
        <v>3.5720000000000001</v>
      </c>
    </row>
    <row r="47" spans="2:17" ht="20" x14ac:dyDescent="0.2">
      <c r="B47" s="3">
        <v>515</v>
      </c>
      <c r="C47" s="3">
        <v>1.9590000000000001</v>
      </c>
      <c r="D47" s="3">
        <v>1.784</v>
      </c>
      <c r="E47" s="3">
        <v>1.6950000000000001</v>
      </c>
    </row>
    <row r="56" spans="2:17" ht="19" x14ac:dyDescent="0.25">
      <c r="B56" s="12" t="s">
        <v>35</v>
      </c>
      <c r="C56" s="12"/>
      <c r="D56" s="12"/>
      <c r="E56" s="12"/>
      <c r="F56" s="12"/>
    </row>
    <row r="58" spans="2:17" ht="20" x14ac:dyDescent="0.2">
      <c r="B58" s="2" t="s">
        <v>0</v>
      </c>
      <c r="C58" s="9" t="s">
        <v>2</v>
      </c>
      <c r="D58" s="9" t="s">
        <v>3</v>
      </c>
      <c r="E58" s="9" t="s">
        <v>4</v>
      </c>
      <c r="F58" s="9" t="s">
        <v>5</v>
      </c>
      <c r="G58" s="9" t="s">
        <v>6</v>
      </c>
      <c r="H58" s="9" t="s">
        <v>7</v>
      </c>
      <c r="I58" s="9" t="s">
        <v>8</v>
      </c>
      <c r="J58" s="9" t="s">
        <v>9</v>
      </c>
      <c r="K58" s="9" t="s">
        <v>10</v>
      </c>
      <c r="L58" s="9" t="s">
        <v>11</v>
      </c>
      <c r="M58" s="9" t="s">
        <v>12</v>
      </c>
      <c r="N58" s="9" t="s">
        <v>13</v>
      </c>
      <c r="O58" s="10" t="s">
        <v>14</v>
      </c>
      <c r="P58" s="10" t="s">
        <v>15</v>
      </c>
      <c r="Q58" s="10" t="s">
        <v>16</v>
      </c>
    </row>
    <row r="59" spans="2:17" ht="20" x14ac:dyDescent="0.2">
      <c r="B59" s="3">
        <v>0</v>
      </c>
      <c r="C59" s="3">
        <f>LOG(C4)</f>
        <v>-2</v>
      </c>
      <c r="D59" s="3">
        <f t="shared" ref="D59:Q59" si="0">LOG(D4)</f>
        <v>-2</v>
      </c>
      <c r="E59" s="3">
        <f t="shared" si="0"/>
        <v>-2</v>
      </c>
      <c r="F59" s="3">
        <f t="shared" si="0"/>
        <v>-2</v>
      </c>
      <c r="G59" s="3">
        <f t="shared" si="0"/>
        <v>-2</v>
      </c>
      <c r="H59" s="3">
        <f t="shared" si="0"/>
        <v>-2</v>
      </c>
      <c r="I59" s="3">
        <f t="shared" si="0"/>
        <v>-2</v>
      </c>
      <c r="J59" s="3">
        <f t="shared" si="0"/>
        <v>-2</v>
      </c>
      <c r="K59" s="3">
        <f t="shared" si="0"/>
        <v>-2</v>
      </c>
      <c r="L59" s="3">
        <f t="shared" si="0"/>
        <v>-2</v>
      </c>
      <c r="M59" s="3">
        <f t="shared" si="0"/>
        <v>-2</v>
      </c>
      <c r="N59" s="3">
        <f t="shared" si="0"/>
        <v>-2</v>
      </c>
      <c r="O59" s="3">
        <f t="shared" si="0"/>
        <v>-2</v>
      </c>
      <c r="P59" s="3">
        <f t="shared" si="0"/>
        <v>-2</v>
      </c>
      <c r="Q59" s="3">
        <f t="shared" si="0"/>
        <v>-2</v>
      </c>
    </row>
    <row r="60" spans="2:17" ht="20" x14ac:dyDescent="0.2">
      <c r="B60" s="3">
        <v>60</v>
      </c>
      <c r="C60" s="3">
        <f t="shared" ref="C60:Q102" si="1">LOG(C5)</f>
        <v>-2</v>
      </c>
      <c r="D60" s="3">
        <f t="shared" si="1"/>
        <v>-1.5686362358410126</v>
      </c>
      <c r="E60" s="3">
        <f t="shared" si="1"/>
        <v>-1.9586073148417751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2:17" ht="20" x14ac:dyDescent="0.2">
      <c r="B61" s="3">
        <v>90</v>
      </c>
      <c r="C61" s="3"/>
      <c r="D61" s="3"/>
      <c r="E61" s="3"/>
      <c r="F61" s="3"/>
      <c r="G61" s="3"/>
      <c r="H61" s="3"/>
      <c r="I61" s="3">
        <f t="shared" si="1"/>
        <v>-1.1938200260161129</v>
      </c>
      <c r="J61" s="3">
        <f t="shared" si="1"/>
        <v>-1.1870866433571443</v>
      </c>
      <c r="K61" s="3">
        <f t="shared" si="1"/>
        <v>-1.1739251972991736</v>
      </c>
      <c r="L61" s="3">
        <f t="shared" si="1"/>
        <v>-0.67571754470230738</v>
      </c>
      <c r="M61" s="3">
        <f t="shared" si="1"/>
        <v>-0.68193666503723849</v>
      </c>
      <c r="N61" s="3">
        <f t="shared" si="1"/>
        <v>-0.6655462488490691</v>
      </c>
      <c r="O61" s="3">
        <f t="shared" si="1"/>
        <v>-0.61618463401956869</v>
      </c>
      <c r="P61" s="3">
        <f t="shared" si="1"/>
        <v>-0.62342304294348805</v>
      </c>
      <c r="Q61" s="3">
        <f t="shared" si="1"/>
        <v>-0.64589156085259902</v>
      </c>
    </row>
    <row r="62" spans="2:17" ht="20" x14ac:dyDescent="0.2">
      <c r="B62" s="3">
        <v>100</v>
      </c>
      <c r="C62" s="3"/>
      <c r="D62" s="3"/>
      <c r="E62" s="3"/>
      <c r="F62" s="3"/>
      <c r="G62" s="3"/>
      <c r="H62" s="3"/>
      <c r="I62" s="3"/>
      <c r="J62" s="3"/>
      <c r="K62" s="3"/>
      <c r="L62" s="3">
        <f t="shared" si="1"/>
        <v>-0.6020599913279624</v>
      </c>
      <c r="M62" s="3">
        <f t="shared" si="1"/>
        <v>-0.59859945921845592</v>
      </c>
      <c r="N62" s="3">
        <f t="shared" si="1"/>
        <v>-0.59176003468815042</v>
      </c>
      <c r="O62" s="3">
        <f t="shared" si="1"/>
        <v>-0.52724355068278772</v>
      </c>
      <c r="P62" s="3">
        <f t="shared" si="1"/>
        <v>-0.53760200210104392</v>
      </c>
      <c r="Q62" s="3">
        <f t="shared" si="1"/>
        <v>-0.56703070912559428</v>
      </c>
    </row>
    <row r="63" spans="2:17" ht="20" x14ac:dyDescent="0.2">
      <c r="B63" s="3">
        <v>105</v>
      </c>
      <c r="C63" s="3"/>
      <c r="D63" s="3"/>
      <c r="E63" s="3"/>
      <c r="F63" s="3"/>
      <c r="G63" s="3"/>
      <c r="H63" s="3"/>
      <c r="I63" s="3"/>
      <c r="J63" s="3"/>
      <c r="K63" s="3"/>
      <c r="L63" s="3">
        <f t="shared" si="1"/>
        <v>-0.53610701101409275</v>
      </c>
      <c r="M63" s="3">
        <f t="shared" si="1"/>
        <v>-0.53313237964589055</v>
      </c>
      <c r="N63" s="3">
        <f t="shared" si="1"/>
        <v>-0.51999305704284937</v>
      </c>
      <c r="O63" s="3">
        <f t="shared" si="1"/>
        <v>-0.4934949675951279</v>
      </c>
      <c r="P63" s="3">
        <f t="shared" si="1"/>
        <v>-0.45099673797421219</v>
      </c>
      <c r="Q63" s="3">
        <f t="shared" si="1"/>
        <v>-0.48545224733971393</v>
      </c>
    </row>
    <row r="64" spans="2:17" ht="20" x14ac:dyDescent="0.2">
      <c r="B64" s="3">
        <v>110</v>
      </c>
      <c r="C64" s="3"/>
      <c r="D64" s="3"/>
      <c r="E64" s="3"/>
      <c r="F64" s="3">
        <f t="shared" si="1"/>
        <v>-1.1249387366082999</v>
      </c>
      <c r="G64" s="3">
        <f t="shared" si="1"/>
        <v>-1.1549019599857431</v>
      </c>
      <c r="H64" s="3">
        <f t="shared" si="1"/>
        <v>-1.1611509092627446</v>
      </c>
      <c r="I64" s="3"/>
      <c r="J64" s="3"/>
      <c r="K64" s="3"/>
      <c r="L64" s="3"/>
      <c r="M64" s="3"/>
      <c r="N64" s="3"/>
      <c r="O64" s="3"/>
      <c r="P64" s="3"/>
      <c r="Q64" s="3"/>
    </row>
    <row r="65" spans="2:17" ht="20" x14ac:dyDescent="0.2">
      <c r="B65" s="3">
        <v>120</v>
      </c>
      <c r="C65" s="3">
        <f t="shared" si="1"/>
        <v>-1.9586073148417751</v>
      </c>
      <c r="D65" s="3">
        <f t="shared" si="1"/>
        <v>-1.9208187539523751</v>
      </c>
      <c r="E65" s="3">
        <f t="shared" si="1"/>
        <v>-2.2218487496163561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2:17" ht="20" x14ac:dyDescent="0.2">
      <c r="B66" s="3">
        <v>130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2:17" ht="20" x14ac:dyDescent="0.2">
      <c r="B67" s="3">
        <v>135</v>
      </c>
      <c r="C67" s="3"/>
      <c r="D67" s="3"/>
      <c r="E67" s="3"/>
      <c r="F67" s="3"/>
      <c r="G67" s="3"/>
      <c r="H67" s="3"/>
      <c r="I67" s="3"/>
      <c r="J67" s="3"/>
      <c r="K67" s="3"/>
      <c r="L67" s="3">
        <f t="shared" si="1"/>
        <v>-0.38299965887910109</v>
      </c>
      <c r="M67" s="3">
        <f t="shared" si="1"/>
        <v>-0.40560744962457329</v>
      </c>
      <c r="N67" s="3">
        <f t="shared" si="1"/>
        <v>-0.37161106994968846</v>
      </c>
      <c r="O67" s="3">
        <f t="shared" si="1"/>
        <v>-0.33913452199613081</v>
      </c>
      <c r="P67" s="3">
        <f t="shared" si="1"/>
        <v>-0.34008379993014975</v>
      </c>
      <c r="Q67" s="3">
        <f t="shared" si="1"/>
        <v>-0.34390179798716813</v>
      </c>
    </row>
    <row r="68" spans="2:17" ht="20" x14ac:dyDescent="0.2">
      <c r="B68" s="3">
        <v>145</v>
      </c>
      <c r="C68" s="3"/>
      <c r="D68" s="3"/>
      <c r="E68" s="3"/>
      <c r="F68" s="3">
        <f t="shared" si="1"/>
        <v>-0.7471469690201068</v>
      </c>
      <c r="G68" s="3">
        <f t="shared" si="1"/>
        <v>-0.73518217699046351</v>
      </c>
      <c r="H68" s="3">
        <f t="shared" si="1"/>
        <v>-0.76195389687120463</v>
      </c>
      <c r="I68" s="3">
        <f t="shared" si="1"/>
        <v>-0.57511836336893296</v>
      </c>
      <c r="J68" s="3">
        <f t="shared" si="1"/>
        <v>-0.59687947882418213</v>
      </c>
      <c r="K68" s="3">
        <f t="shared" si="1"/>
        <v>-0.54060751224076919</v>
      </c>
      <c r="L68" s="3"/>
      <c r="M68" s="3"/>
      <c r="N68" s="3"/>
      <c r="O68" s="3"/>
      <c r="P68" s="3"/>
      <c r="Q68" s="3"/>
    </row>
    <row r="69" spans="2:17" ht="20" x14ac:dyDescent="0.2">
      <c r="B69" s="3">
        <v>155</v>
      </c>
      <c r="C69" s="3"/>
      <c r="D69" s="3"/>
      <c r="E69" s="3"/>
      <c r="F69" s="3"/>
      <c r="G69" s="3"/>
      <c r="H69" s="3"/>
      <c r="I69" s="3">
        <f t="shared" si="1"/>
        <v>-0.44369749923271273</v>
      </c>
      <c r="J69" s="3">
        <f t="shared" si="1"/>
        <v>-0.4122890349810886</v>
      </c>
      <c r="K69" s="3">
        <f t="shared" si="1"/>
        <v>-0.3788237182249648</v>
      </c>
      <c r="L69" s="3"/>
      <c r="M69" s="3"/>
      <c r="N69" s="3"/>
      <c r="O69" s="3"/>
      <c r="P69" s="3"/>
      <c r="Q69" s="3"/>
    </row>
    <row r="70" spans="2:17" ht="20" x14ac:dyDescent="0.2">
      <c r="B70" s="3">
        <v>160</v>
      </c>
      <c r="C70" s="3"/>
      <c r="D70" s="3"/>
      <c r="E70" s="3"/>
      <c r="F70" s="3">
        <f t="shared" si="1"/>
        <v>-0.62342304294348805</v>
      </c>
      <c r="G70" s="3">
        <f t="shared" si="1"/>
        <v>-0.62708799702989348</v>
      </c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2:17" ht="20" x14ac:dyDescent="0.2">
      <c r="B71" s="3">
        <v>165</v>
      </c>
      <c r="C71" s="3"/>
      <c r="D71" s="3"/>
      <c r="E71" s="3"/>
      <c r="F71" s="3"/>
      <c r="G71" s="3"/>
      <c r="H71" s="3"/>
      <c r="I71" s="3"/>
      <c r="J71" s="3"/>
      <c r="K71" s="3"/>
      <c r="L71" s="3">
        <f t="shared" si="1"/>
        <v>-0.18775530319963074</v>
      </c>
      <c r="M71" s="3">
        <f t="shared" si="1"/>
        <v>-0.20273245916928356</v>
      </c>
      <c r="N71" s="3">
        <f t="shared" si="1"/>
        <v>-0.21183162885883233</v>
      </c>
      <c r="O71" s="3">
        <f t="shared" si="1"/>
        <v>-0.13786862068696282</v>
      </c>
      <c r="P71" s="3">
        <f t="shared" si="1"/>
        <v>-0.14327110961711742</v>
      </c>
      <c r="Q71" s="3">
        <f t="shared" si="1"/>
        <v>-0.17198493577602311</v>
      </c>
    </row>
    <row r="72" spans="2:17" ht="20" x14ac:dyDescent="0.2">
      <c r="B72" s="3">
        <v>168</v>
      </c>
      <c r="C72" s="3"/>
      <c r="D72" s="3"/>
      <c r="E72" s="3"/>
      <c r="F72" s="3">
        <f t="shared" si="1"/>
        <v>-0.50031291738159622</v>
      </c>
      <c r="G72" s="3">
        <f t="shared" si="1"/>
        <v>-0.50031291738159622</v>
      </c>
      <c r="H72" s="3">
        <f t="shared" si="1"/>
        <v>-0.55909091793478227</v>
      </c>
      <c r="I72" s="3"/>
      <c r="J72" s="3"/>
      <c r="K72" s="3"/>
      <c r="L72" s="3"/>
      <c r="M72" s="3"/>
      <c r="N72" s="3"/>
      <c r="O72" s="3"/>
      <c r="P72" s="3"/>
      <c r="Q72" s="3"/>
    </row>
    <row r="73" spans="2:17" ht="20" x14ac:dyDescent="0.2">
      <c r="B73" s="3">
        <v>180</v>
      </c>
      <c r="C73" s="3">
        <f t="shared" si="1"/>
        <v>-1.3979400086720375</v>
      </c>
      <c r="D73" s="3">
        <f t="shared" si="1"/>
        <v>-1.4089353929735009</v>
      </c>
      <c r="E73" s="3">
        <f t="shared" si="1"/>
        <v>-1.4559319556497243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2:17" ht="20" x14ac:dyDescent="0.2">
      <c r="B74" s="3">
        <v>195</v>
      </c>
      <c r="C74" s="3">
        <f t="shared" si="1"/>
        <v>-1.2839966563652008</v>
      </c>
      <c r="D74" s="3">
        <f t="shared" si="1"/>
        <v>-1.3565473235138126</v>
      </c>
      <c r="E74" s="3">
        <f t="shared" si="1"/>
        <v>-1.3665315444204136</v>
      </c>
      <c r="F74" s="3"/>
      <c r="G74" s="3"/>
      <c r="H74" s="3"/>
      <c r="I74" s="3"/>
      <c r="J74" s="3"/>
      <c r="K74" s="3"/>
      <c r="L74" s="3">
        <f t="shared" si="1"/>
        <v>-2.2733787572707352E-2</v>
      </c>
      <c r="M74" s="3">
        <f t="shared" si="1"/>
        <v>-4.2871802323186915E-2</v>
      </c>
      <c r="N74" s="3">
        <f t="shared" si="1"/>
        <v>-3.7630664329978893E-2</v>
      </c>
      <c r="O74" s="3">
        <f t="shared" si="1"/>
        <v>1.3679697291192561E-2</v>
      </c>
      <c r="P74" s="3">
        <f t="shared" si="1"/>
        <v>2.5305865264770262E-2</v>
      </c>
      <c r="Q74" s="3">
        <f t="shared" si="1"/>
        <v>-3.4883278458213473E-3</v>
      </c>
    </row>
    <row r="75" spans="2:17" ht="20" x14ac:dyDescent="0.2">
      <c r="B75" s="3">
        <v>210</v>
      </c>
      <c r="C75" s="3"/>
      <c r="D75" s="3"/>
      <c r="E75" s="3"/>
      <c r="F75" s="3">
        <f t="shared" ref="D75:Q90" si="2">LOG(F20)</f>
        <v>-0.24336389175415199</v>
      </c>
      <c r="G75" s="3">
        <f t="shared" si="2"/>
        <v>-0.24412514432750865</v>
      </c>
      <c r="H75" s="3">
        <f t="shared" si="2"/>
        <v>-0.27245874297144357</v>
      </c>
      <c r="I75" s="3"/>
      <c r="J75" s="3"/>
      <c r="K75" s="3"/>
      <c r="L75" s="3"/>
      <c r="M75" s="3"/>
      <c r="N75" s="3"/>
      <c r="O75" s="3"/>
      <c r="P75" s="3"/>
      <c r="Q75" s="3"/>
    </row>
    <row r="76" spans="2:17" ht="20" x14ac:dyDescent="0.2">
      <c r="B76" s="3">
        <v>225</v>
      </c>
      <c r="C76" s="3"/>
      <c r="D76" s="3"/>
      <c r="E76" s="3"/>
      <c r="F76" s="3"/>
      <c r="G76" s="3"/>
      <c r="H76" s="3"/>
      <c r="I76" s="3"/>
      <c r="J76" s="3"/>
      <c r="K76" s="3"/>
      <c r="L76" s="3">
        <f t="shared" si="2"/>
        <v>0.16166741243773589</v>
      </c>
      <c r="M76" s="3">
        <f t="shared" si="2"/>
        <v>0.15228834438305647</v>
      </c>
      <c r="N76" s="3">
        <f t="shared" si="2"/>
        <v>0.13097669160561715</v>
      </c>
      <c r="O76" s="3">
        <f t="shared" si="2"/>
        <v>0.16583762469012828</v>
      </c>
      <c r="P76" s="3">
        <f t="shared" si="2"/>
        <v>0.17811325231463179</v>
      </c>
      <c r="Q76" s="3">
        <f t="shared" si="2"/>
        <v>0.17435059747937998</v>
      </c>
    </row>
    <row r="77" spans="2:17" ht="20" x14ac:dyDescent="0.2">
      <c r="B77" s="3">
        <v>240</v>
      </c>
      <c r="C77" s="3">
        <f t="shared" si="1"/>
        <v>-0.9318141382538383</v>
      </c>
      <c r="D77" s="3">
        <f t="shared" si="2"/>
        <v>-0.9244530386074693</v>
      </c>
      <c r="E77" s="3">
        <f t="shared" si="2"/>
        <v>-0.93554201077308152</v>
      </c>
      <c r="F77" s="3">
        <f t="shared" si="2"/>
        <v>-7.1604147743286189E-2</v>
      </c>
      <c r="G77" s="3">
        <f t="shared" si="2"/>
        <v>-3.1050319018657353E-2</v>
      </c>
      <c r="H77" s="3">
        <f t="shared" si="2"/>
        <v>-0.11182050608167508</v>
      </c>
      <c r="I77" s="3"/>
      <c r="J77" s="3"/>
      <c r="K77" s="3"/>
      <c r="L77" s="3"/>
      <c r="M77" s="3"/>
      <c r="N77" s="3"/>
      <c r="O77" s="3"/>
      <c r="P77" s="3"/>
      <c r="Q77" s="3"/>
    </row>
    <row r="78" spans="2:17" ht="20" x14ac:dyDescent="0.2">
      <c r="B78" s="3">
        <v>255</v>
      </c>
      <c r="C78" s="3"/>
      <c r="D78" s="3"/>
      <c r="E78" s="3"/>
      <c r="F78" s="3"/>
      <c r="G78" s="3"/>
      <c r="H78" s="3"/>
      <c r="I78" s="3"/>
      <c r="J78" s="3"/>
      <c r="K78" s="3"/>
      <c r="L78" s="3">
        <f t="shared" si="2"/>
        <v>0.27415784926367981</v>
      </c>
      <c r="M78" s="3">
        <f t="shared" si="2"/>
        <v>0.25478968739720997</v>
      </c>
      <c r="N78" s="3">
        <f t="shared" si="2"/>
        <v>0.25815819334079426</v>
      </c>
      <c r="O78" s="3">
        <f t="shared" si="2"/>
        <v>0.2610248339923974</v>
      </c>
      <c r="P78" s="3">
        <f t="shared" si="2"/>
        <v>0.26740641875290411</v>
      </c>
      <c r="Q78" s="3">
        <f t="shared" si="2"/>
        <v>0.27415784926367981</v>
      </c>
    </row>
    <row r="79" spans="2:17" ht="20" x14ac:dyDescent="0.2">
      <c r="B79" s="3">
        <v>260</v>
      </c>
      <c r="C79" s="3">
        <f t="shared" si="1"/>
        <v>-0.80687540164553839</v>
      </c>
      <c r="D79" s="3">
        <f t="shared" si="2"/>
        <v>-0.84466396253493825</v>
      </c>
      <c r="E79" s="3">
        <f t="shared" si="2"/>
        <v>-0.8124792791635369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2:17" ht="20" x14ac:dyDescent="0.2">
      <c r="B80" s="3">
        <v>270</v>
      </c>
      <c r="C80" s="3"/>
      <c r="D80" s="3"/>
      <c r="E80" s="3"/>
      <c r="F80" s="3">
        <f t="shared" si="2"/>
        <v>0.18155777386278632</v>
      </c>
      <c r="G80" s="3">
        <f t="shared" si="2"/>
        <v>0.20085049809107747</v>
      </c>
      <c r="H80" s="3">
        <f t="shared" si="2"/>
        <v>0.15986784709256668</v>
      </c>
      <c r="I80" s="3">
        <f t="shared" si="2"/>
        <v>-0.18111458540599013</v>
      </c>
      <c r="J80" s="3">
        <f t="shared" si="2"/>
        <v>-0.17914201056030005</v>
      </c>
      <c r="K80" s="3">
        <f t="shared" si="2"/>
        <v>-0.18243463044021921</v>
      </c>
      <c r="L80" s="3"/>
      <c r="M80" s="3"/>
      <c r="N80" s="3"/>
      <c r="O80" s="3"/>
      <c r="P80" s="3"/>
      <c r="Q80" s="3"/>
    </row>
    <row r="81" spans="2:17" ht="20" x14ac:dyDescent="0.2">
      <c r="B81" s="3">
        <v>275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2:17" ht="20" x14ac:dyDescent="0.2">
      <c r="B82" s="3">
        <v>285</v>
      </c>
      <c r="C82" s="3"/>
      <c r="D82" s="3"/>
      <c r="E82" s="3"/>
      <c r="F82" s="3"/>
      <c r="G82" s="3"/>
      <c r="H82" s="3"/>
      <c r="I82" s="3"/>
      <c r="J82" s="3"/>
      <c r="K82" s="3"/>
      <c r="L82" s="3">
        <f t="shared" si="2"/>
        <v>0.34202768808747175</v>
      </c>
      <c r="M82" s="3">
        <f t="shared" si="2"/>
        <v>0.32242605240595257</v>
      </c>
      <c r="N82" s="3">
        <f t="shared" si="2"/>
        <v>0.31597034545691771</v>
      </c>
      <c r="O82" s="3">
        <f t="shared" si="2"/>
        <v>0.32510498297140744</v>
      </c>
      <c r="P82" s="3">
        <f t="shared" si="2"/>
        <v>0.32387060654050903</v>
      </c>
      <c r="Q82" s="3">
        <f t="shared" si="2"/>
        <v>0.3461573022320083</v>
      </c>
    </row>
    <row r="83" spans="2:17" ht="20" x14ac:dyDescent="0.2">
      <c r="B83" s="3">
        <v>290</v>
      </c>
      <c r="C83" s="3">
        <f t="shared" si="1"/>
        <v>-0.69680394257951106</v>
      </c>
      <c r="D83" s="3">
        <f t="shared" si="2"/>
        <v>-0.77728352885241669</v>
      </c>
      <c r="E83" s="3">
        <f t="shared" si="2"/>
        <v>-0.72584215073632019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2:17" ht="20" x14ac:dyDescent="0.2">
      <c r="B84" s="3">
        <v>300</v>
      </c>
      <c r="C84" s="3"/>
      <c r="D84" s="3"/>
      <c r="E84" s="3"/>
      <c r="F84" s="3"/>
      <c r="G84" s="3"/>
      <c r="H84" s="3"/>
      <c r="I84" s="3">
        <f t="shared" si="2"/>
        <v>5.8426024457005357E-2</v>
      </c>
      <c r="J84" s="3">
        <f t="shared" si="2"/>
        <v>4.9605612594973147E-2</v>
      </c>
      <c r="K84" s="3">
        <f t="shared" si="2"/>
        <v>5.4613054556887738E-2</v>
      </c>
      <c r="L84" s="3"/>
      <c r="M84" s="3"/>
      <c r="N84" s="3"/>
      <c r="O84" s="3"/>
      <c r="P84" s="3"/>
      <c r="Q84" s="3"/>
    </row>
    <row r="85" spans="2:17" ht="20" x14ac:dyDescent="0.2">
      <c r="B85" s="3">
        <v>305</v>
      </c>
      <c r="C85" s="3">
        <f t="shared" si="1"/>
        <v>-0.6655462488490691</v>
      </c>
      <c r="D85" s="3">
        <f t="shared" si="2"/>
        <v>-0.52287874528033762</v>
      </c>
      <c r="E85" s="3">
        <f t="shared" si="2"/>
        <v>-0.679853713888946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2:17" ht="20" x14ac:dyDescent="0.2">
      <c r="B86" s="3">
        <v>315</v>
      </c>
      <c r="C86" s="3"/>
      <c r="D86" s="3"/>
      <c r="E86" s="3"/>
      <c r="F86" s="3"/>
      <c r="G86" s="3"/>
      <c r="H86" s="3"/>
      <c r="I86" s="3"/>
      <c r="J86" s="3"/>
      <c r="K86" s="3"/>
      <c r="L86" s="3">
        <f t="shared" si="2"/>
        <v>0.38827886345963902</v>
      </c>
      <c r="M86" s="3">
        <f t="shared" si="2"/>
        <v>0.39304846641677821</v>
      </c>
      <c r="N86" s="3">
        <f t="shared" si="2"/>
        <v>0.39022836246913006</v>
      </c>
      <c r="O86" s="3">
        <f t="shared" si="2"/>
        <v>0.38183679999834336</v>
      </c>
      <c r="P86" s="3">
        <f t="shared" si="2"/>
        <v>0.38916608436453248</v>
      </c>
      <c r="Q86" s="3">
        <f t="shared" si="2"/>
        <v>0.39304846641677821</v>
      </c>
    </row>
    <row r="87" spans="2:17" ht="20" x14ac:dyDescent="0.2">
      <c r="B87" s="3">
        <v>330</v>
      </c>
      <c r="C87" s="3"/>
      <c r="D87" s="3"/>
      <c r="E87" s="3"/>
      <c r="F87" s="3"/>
      <c r="G87" s="3"/>
      <c r="H87" s="3"/>
      <c r="I87" s="3">
        <f t="shared" si="2"/>
        <v>0.20357677497797261</v>
      </c>
      <c r="J87" s="3">
        <f t="shared" si="2"/>
        <v>0.18836592606314825</v>
      </c>
      <c r="K87" s="3">
        <f t="shared" si="2"/>
        <v>0.22141423784233868</v>
      </c>
      <c r="L87" s="3"/>
      <c r="M87" s="3"/>
      <c r="N87" s="3"/>
      <c r="O87" s="3"/>
      <c r="P87" s="3"/>
      <c r="Q87" s="3"/>
    </row>
    <row r="88" spans="2:17" ht="20" x14ac:dyDescent="0.2">
      <c r="B88" s="3">
        <v>335</v>
      </c>
      <c r="C88" s="3">
        <f t="shared" si="1"/>
        <v>-0.56543109596580121</v>
      </c>
      <c r="D88" s="3">
        <f t="shared" si="2"/>
        <v>-0.54211810326600773</v>
      </c>
      <c r="E88" s="3">
        <f t="shared" si="2"/>
        <v>-0.51855737149769499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2:17" ht="20" x14ac:dyDescent="0.2">
      <c r="B89" s="3">
        <v>345</v>
      </c>
      <c r="C89" s="3"/>
      <c r="D89" s="3"/>
      <c r="E89" s="3"/>
      <c r="F89" s="3"/>
      <c r="G89" s="3"/>
      <c r="H89" s="3"/>
      <c r="I89" s="3"/>
      <c r="J89" s="3"/>
      <c r="K89" s="3"/>
      <c r="L89" s="3">
        <f t="shared" si="2"/>
        <v>0.45377685969044212</v>
      </c>
      <c r="M89" s="3">
        <f t="shared" si="2"/>
        <v>0.44870631990507992</v>
      </c>
      <c r="N89" s="3">
        <f t="shared" si="2"/>
        <v>0.4412236742426125</v>
      </c>
      <c r="O89" s="3">
        <f t="shared" si="2"/>
        <v>0.42602301568987611</v>
      </c>
      <c r="P89" s="3">
        <f t="shared" si="2"/>
        <v>0.40925665203890965</v>
      </c>
      <c r="Q89" s="3">
        <f t="shared" si="2"/>
        <v>0.43248825577050637</v>
      </c>
    </row>
    <row r="90" spans="2:17" ht="20" x14ac:dyDescent="0.2">
      <c r="B90" s="3">
        <v>360</v>
      </c>
      <c r="C90" s="3"/>
      <c r="D90" s="3"/>
      <c r="E90" s="3"/>
      <c r="F90" s="3"/>
      <c r="G90" s="3"/>
      <c r="H90" s="3"/>
      <c r="I90" s="3">
        <f t="shared" si="2"/>
        <v>0.33725953975027573</v>
      </c>
      <c r="J90" s="3">
        <f t="shared" si="2"/>
        <v>0.32428245529769262</v>
      </c>
      <c r="K90" s="3">
        <f t="shared" si="2"/>
        <v>0.31931430409051204</v>
      </c>
      <c r="L90" s="3"/>
      <c r="M90" s="3"/>
      <c r="N90" s="3"/>
      <c r="O90" s="3"/>
      <c r="P90" s="3"/>
      <c r="Q90" s="3"/>
    </row>
    <row r="91" spans="2:17" ht="20" x14ac:dyDescent="0.2">
      <c r="B91" s="3">
        <v>365</v>
      </c>
      <c r="C91" s="3">
        <f t="shared" si="1"/>
        <v>-0.40893539297350079</v>
      </c>
      <c r="D91" s="3">
        <f t="shared" ref="D91:Q102" si="3">LOG(D36)</f>
        <v>-0.40340290437353976</v>
      </c>
      <c r="E91" s="3">
        <f t="shared" si="3"/>
        <v>-0.15304467498017607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2:17" ht="20" x14ac:dyDescent="0.2">
      <c r="B92" s="3">
        <v>375</v>
      </c>
      <c r="C92" s="3"/>
      <c r="D92" s="3"/>
      <c r="E92" s="3"/>
      <c r="F92" s="3">
        <f t="shared" si="3"/>
        <v>0.55473137667596661</v>
      </c>
      <c r="G92" s="3">
        <f t="shared" si="3"/>
        <v>0.54654266347813107</v>
      </c>
      <c r="H92" s="3">
        <f t="shared" si="3"/>
        <v>0.5461723683169426</v>
      </c>
      <c r="I92" s="3"/>
      <c r="J92" s="3"/>
      <c r="K92" s="3"/>
      <c r="L92" s="3"/>
      <c r="M92" s="3"/>
      <c r="N92" s="3"/>
      <c r="O92" s="3"/>
      <c r="P92" s="3"/>
      <c r="Q92" s="3"/>
    </row>
    <row r="93" spans="2:17" ht="20" x14ac:dyDescent="0.2">
      <c r="B93" s="3">
        <v>390</v>
      </c>
      <c r="C93" s="3"/>
      <c r="D93" s="3"/>
      <c r="E93" s="3"/>
      <c r="F93" s="3"/>
      <c r="G93" s="3"/>
      <c r="H93" s="3"/>
      <c r="I93" s="3">
        <f t="shared" si="3"/>
        <v>0.40671045860979005</v>
      </c>
      <c r="J93" s="3">
        <f t="shared" si="3"/>
        <v>0.3967222785037734</v>
      </c>
      <c r="K93" s="3">
        <f t="shared" si="3"/>
        <v>0.40226138245468018</v>
      </c>
      <c r="L93" s="3"/>
      <c r="M93" s="3"/>
      <c r="N93" s="3"/>
      <c r="O93" s="3"/>
      <c r="P93" s="3"/>
      <c r="Q93" s="3"/>
    </row>
    <row r="94" spans="2:17" ht="20" x14ac:dyDescent="0.2">
      <c r="B94" s="3">
        <v>395</v>
      </c>
      <c r="C94" s="3">
        <f t="shared" si="1"/>
        <v>-0.25649023527157022</v>
      </c>
      <c r="D94" s="3">
        <f t="shared" si="3"/>
        <v>-0.769551078621726</v>
      </c>
      <c r="E94" s="3">
        <f t="shared" si="3"/>
        <v>-0.23657200643706275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2:17" ht="20" x14ac:dyDescent="0.2">
      <c r="B95" s="3">
        <v>405</v>
      </c>
      <c r="C95" s="3"/>
      <c r="D95" s="3"/>
      <c r="E95" s="3"/>
      <c r="F95" s="3">
        <f t="shared" si="3"/>
        <v>0.57449426828532746</v>
      </c>
      <c r="G95" s="3">
        <f t="shared" si="3"/>
        <v>0.57703198562603131</v>
      </c>
      <c r="H95" s="3">
        <f t="shared" si="3"/>
        <v>0.57989786960310374</v>
      </c>
      <c r="I95" s="3"/>
      <c r="J95" s="3"/>
      <c r="K95" s="3"/>
      <c r="L95" s="3"/>
      <c r="M95" s="3"/>
      <c r="N95" s="3"/>
      <c r="O95" s="3"/>
      <c r="P95" s="3"/>
      <c r="Q95" s="3"/>
    </row>
    <row r="96" spans="2:17" ht="20" x14ac:dyDescent="0.2">
      <c r="B96" s="3">
        <v>420</v>
      </c>
      <c r="C96" s="3"/>
      <c r="D96" s="3"/>
      <c r="E96" s="3"/>
      <c r="F96" s="3"/>
      <c r="G96" s="3"/>
      <c r="H96" s="3"/>
      <c r="I96" s="3">
        <f t="shared" si="3"/>
        <v>0.4762517960070336</v>
      </c>
      <c r="J96" s="3">
        <f t="shared" si="3"/>
        <v>0.46982201597816303</v>
      </c>
      <c r="K96" s="3">
        <f t="shared" si="3"/>
        <v>0.46701581843843554</v>
      </c>
      <c r="L96" s="3"/>
      <c r="M96" s="3"/>
      <c r="N96" s="3"/>
      <c r="O96" s="3"/>
      <c r="P96" s="3"/>
      <c r="Q96" s="3"/>
    </row>
    <row r="97" spans="2:17" ht="20" x14ac:dyDescent="0.2">
      <c r="B97" s="3">
        <v>425</v>
      </c>
      <c r="C97" s="3">
        <f t="shared" si="1"/>
        <v>-9.0979145788843946E-2</v>
      </c>
      <c r="D97" s="3">
        <f t="shared" si="3"/>
        <v>-0.11975822410451964</v>
      </c>
      <c r="E97" s="3">
        <f t="shared" si="3"/>
        <v>-0.12726117252733121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2:17" ht="20" x14ac:dyDescent="0.2">
      <c r="B98" s="3">
        <v>450</v>
      </c>
      <c r="C98" s="3"/>
      <c r="D98" s="3"/>
      <c r="E98" s="3"/>
      <c r="F98" s="3"/>
      <c r="G98" s="3"/>
      <c r="H98" s="3"/>
      <c r="I98" s="3">
        <f t="shared" si="3"/>
        <v>0.5278875659527047</v>
      </c>
      <c r="J98" s="3">
        <f t="shared" si="3"/>
        <v>0.52413637659256851</v>
      </c>
      <c r="K98" s="3">
        <f t="shared" si="3"/>
        <v>0.52048353274079195</v>
      </c>
      <c r="L98" s="3"/>
      <c r="M98" s="3"/>
      <c r="N98" s="3"/>
      <c r="O98" s="3"/>
      <c r="P98" s="3"/>
      <c r="Q98" s="3"/>
    </row>
    <row r="99" spans="2:17" ht="20" x14ac:dyDescent="0.2">
      <c r="B99" s="3">
        <v>455</v>
      </c>
      <c r="C99" s="3">
        <f t="shared" si="1"/>
        <v>6.2205808819712591E-2</v>
      </c>
      <c r="D99" s="3">
        <f t="shared" si="3"/>
        <v>7.0407321740119655E-2</v>
      </c>
      <c r="E99" s="3">
        <f t="shared" si="3"/>
        <v>1.6615547557177382E-2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2:17" ht="20" x14ac:dyDescent="0.2">
      <c r="B100" s="3">
        <v>485</v>
      </c>
      <c r="C100" s="3">
        <f t="shared" si="1"/>
        <v>0.21031851982623187</v>
      </c>
      <c r="D100" s="3">
        <f t="shared" si="3"/>
        <v>0.16613397030510912</v>
      </c>
      <c r="E100" s="3">
        <f t="shared" si="3"/>
        <v>0.14798532068380513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2:17" ht="20" x14ac:dyDescent="0.2">
      <c r="B101" s="3">
        <v>507</v>
      </c>
      <c r="C101" s="3"/>
      <c r="D101" s="3"/>
      <c r="E101" s="3"/>
      <c r="F101" s="3"/>
      <c r="G101" s="3"/>
      <c r="H101" s="3"/>
      <c r="I101" s="3"/>
      <c r="J101" s="3"/>
      <c r="K101" s="3"/>
      <c r="L101" s="3">
        <f t="shared" si="3"/>
        <v>0.55400432101190289</v>
      </c>
      <c r="M101" s="3">
        <f t="shared" si="3"/>
        <v>0.55942779975948986</v>
      </c>
      <c r="N101" s="3">
        <f t="shared" si="3"/>
        <v>0.55291145021650878</v>
      </c>
      <c r="O101" s="3"/>
      <c r="P101" s="3"/>
      <c r="Q101" s="3"/>
    </row>
    <row r="102" spans="2:17" ht="20" x14ac:dyDescent="0.2">
      <c r="B102" s="3">
        <v>515</v>
      </c>
      <c r="C102" s="3">
        <f t="shared" si="1"/>
        <v>0.29203443599473639</v>
      </c>
      <c r="D102" s="3">
        <f t="shared" si="3"/>
        <v>0.25139485004010426</v>
      </c>
      <c r="E102" s="3">
        <f t="shared" si="3"/>
        <v>0.22916970253910099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</sheetData>
  <mergeCells count="1">
    <mergeCell ref="B56:F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0AFE-A3D8-664A-A597-7300291F1C33}">
  <dimension ref="B3:Q106"/>
  <sheetViews>
    <sheetView topLeftCell="F68" workbookViewId="0">
      <selection activeCell="N99" sqref="N99"/>
    </sheetView>
  </sheetViews>
  <sheetFormatPr baseColWidth="10" defaultRowHeight="16" x14ac:dyDescent="0.2"/>
  <sheetData>
    <row r="3" spans="2:17" ht="20" x14ac:dyDescent="0.2">
      <c r="B3" s="2" t="s">
        <v>0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10"/>
      <c r="P3" s="10"/>
      <c r="Q3" s="10"/>
    </row>
    <row r="4" spans="2:17" ht="20" x14ac:dyDescent="0.2">
      <c r="B4" s="3">
        <v>0</v>
      </c>
      <c r="C4" s="3">
        <v>0.01</v>
      </c>
      <c r="D4" s="3">
        <v>0.01</v>
      </c>
      <c r="E4" s="3">
        <v>0.01</v>
      </c>
      <c r="F4" s="3">
        <v>0.01</v>
      </c>
      <c r="G4" s="3">
        <v>0.01</v>
      </c>
      <c r="H4" s="3">
        <v>0.01</v>
      </c>
      <c r="I4" s="3">
        <v>0.01</v>
      </c>
      <c r="J4" s="3">
        <v>0.01</v>
      </c>
      <c r="K4" s="3">
        <v>0.01</v>
      </c>
      <c r="L4" s="3">
        <v>0.01</v>
      </c>
      <c r="M4" s="3">
        <v>0.01</v>
      </c>
      <c r="N4" s="3">
        <v>0.01</v>
      </c>
    </row>
    <row r="5" spans="2:17" ht="20" x14ac:dyDescent="0.2">
      <c r="B5" s="3">
        <v>60</v>
      </c>
      <c r="C5" s="3">
        <v>8.0000000000000002E-3</v>
      </c>
      <c r="D5" s="3">
        <v>8.9999999999999993E-3</v>
      </c>
      <c r="E5" s="3">
        <v>6.0000000000000001E-3</v>
      </c>
    </row>
    <row r="6" spans="2:17" ht="20" x14ac:dyDescent="0.2">
      <c r="B6" s="3">
        <v>90</v>
      </c>
      <c r="C6" s="3"/>
      <c r="D6" s="3"/>
      <c r="E6" s="3"/>
      <c r="F6" s="3"/>
      <c r="G6" s="3"/>
      <c r="H6" s="3"/>
      <c r="I6" s="3">
        <v>5.5E-2</v>
      </c>
      <c r="J6" s="3">
        <v>0.06</v>
      </c>
      <c r="K6" s="3">
        <v>6.5000000000000002E-2</v>
      </c>
      <c r="L6" s="3">
        <v>0.24199999999999999</v>
      </c>
      <c r="M6" s="3">
        <v>0.23799999999999999</v>
      </c>
      <c r="N6" s="3">
        <v>0.22600000000000001</v>
      </c>
    </row>
    <row r="7" spans="2:17" ht="20" x14ac:dyDescent="0.2">
      <c r="B7" s="3">
        <v>100</v>
      </c>
      <c r="C7" s="3"/>
      <c r="D7" s="3"/>
      <c r="E7" s="3"/>
      <c r="F7" s="3"/>
      <c r="G7" s="3"/>
      <c r="H7" s="3"/>
      <c r="I7" s="3"/>
      <c r="J7" s="3"/>
      <c r="K7" s="3"/>
      <c r="L7" s="3">
        <v>0.29699999999999999</v>
      </c>
      <c r="M7" s="3">
        <v>0.28999999999999998</v>
      </c>
      <c r="N7" s="3">
        <v>0.27100000000000002</v>
      </c>
    </row>
    <row r="8" spans="2:17" ht="20" x14ac:dyDescent="0.2">
      <c r="B8" s="3">
        <v>105</v>
      </c>
      <c r="C8" s="3"/>
      <c r="D8" s="3"/>
      <c r="E8" s="3"/>
      <c r="F8" s="3"/>
      <c r="G8" s="3"/>
      <c r="H8" s="3"/>
      <c r="I8" s="3"/>
      <c r="J8" s="3"/>
      <c r="K8" s="3"/>
      <c r="L8" s="3">
        <v>0.32100000000000001</v>
      </c>
      <c r="M8" s="3">
        <v>0.35399999999999998</v>
      </c>
      <c r="N8" s="3">
        <v>0.32700000000000001</v>
      </c>
    </row>
    <row r="9" spans="2:17" ht="20" x14ac:dyDescent="0.2">
      <c r="B9" s="3">
        <v>110</v>
      </c>
      <c r="C9" s="3"/>
      <c r="D9" s="3"/>
      <c r="E9" s="3"/>
      <c r="F9" s="3">
        <v>5.8000000000000003E-2</v>
      </c>
      <c r="G9" s="3">
        <v>5.6000000000000001E-2</v>
      </c>
      <c r="H9" s="3">
        <v>6.6000000000000003E-2</v>
      </c>
      <c r="I9" s="3"/>
      <c r="J9" s="3"/>
      <c r="K9" s="3"/>
      <c r="L9" s="3"/>
      <c r="M9" s="3"/>
      <c r="N9" s="3"/>
    </row>
    <row r="10" spans="2:17" ht="20" x14ac:dyDescent="0.2">
      <c r="B10" s="3">
        <v>120</v>
      </c>
      <c r="C10" s="3">
        <v>5.0000000000000001E-3</v>
      </c>
      <c r="D10" s="3">
        <v>8.0000000000000002E-3</v>
      </c>
      <c r="E10" s="3">
        <v>7.0000000000000001E-3</v>
      </c>
    </row>
    <row r="11" spans="2:17" ht="20" x14ac:dyDescent="0.2">
      <c r="B11" s="3">
        <v>130</v>
      </c>
      <c r="C11" s="3"/>
      <c r="D11" s="3"/>
      <c r="E11" s="3"/>
      <c r="I11" s="3">
        <v>0.18099999999999999</v>
      </c>
      <c r="J11" s="3">
        <v>0.18</v>
      </c>
      <c r="K11" s="3">
        <v>0.188</v>
      </c>
    </row>
    <row r="12" spans="2:17" ht="20" x14ac:dyDescent="0.2">
      <c r="B12" s="3">
        <v>135</v>
      </c>
      <c r="C12" s="3"/>
      <c r="D12" s="3"/>
      <c r="E12" s="3"/>
      <c r="L12" s="3">
        <v>0.45800000000000002</v>
      </c>
      <c r="M12" s="3">
        <v>0.45700000000000002</v>
      </c>
      <c r="N12" s="3">
        <v>0.45300000000000001</v>
      </c>
    </row>
    <row r="13" spans="2:17" ht="20" x14ac:dyDescent="0.2">
      <c r="B13" s="3">
        <v>145</v>
      </c>
      <c r="C13" s="3"/>
      <c r="D13" s="3"/>
      <c r="E13" s="3"/>
      <c r="F13" s="3">
        <v>0.16400000000000001</v>
      </c>
      <c r="G13" s="3">
        <v>0.14899999999999999</v>
      </c>
      <c r="H13" s="3">
        <v>0.16300000000000001</v>
      </c>
      <c r="I13" s="3">
        <v>0.24199999999999999</v>
      </c>
      <c r="J13" s="3">
        <v>0.255</v>
      </c>
      <c r="K13" s="3">
        <v>0.24</v>
      </c>
      <c r="L13" s="3"/>
      <c r="M13" s="3"/>
      <c r="N13" s="3"/>
    </row>
    <row r="14" spans="2:17" ht="20" x14ac:dyDescent="0.2">
      <c r="B14" s="3">
        <v>155</v>
      </c>
      <c r="C14" s="3"/>
      <c r="D14" s="3"/>
      <c r="E14" s="3"/>
      <c r="I14" s="3">
        <v>0.29499999999999998</v>
      </c>
      <c r="J14" s="3">
        <v>0.30399999999999999</v>
      </c>
      <c r="K14" s="3">
        <v>0.29599999999999999</v>
      </c>
      <c r="L14" s="3"/>
      <c r="M14" s="3"/>
      <c r="N14" s="3"/>
    </row>
    <row r="15" spans="2:17" ht="20" x14ac:dyDescent="0.2">
      <c r="B15" s="3">
        <v>160</v>
      </c>
      <c r="C15" s="3"/>
      <c r="D15" s="3"/>
      <c r="E15" s="3"/>
      <c r="F15" s="3">
        <v>0.2</v>
      </c>
      <c r="G15" s="3">
        <v>0.21099999999999999</v>
      </c>
      <c r="H15" s="3"/>
      <c r="L15" s="3"/>
      <c r="M15" s="3"/>
      <c r="N15" s="3"/>
    </row>
    <row r="16" spans="2:17" ht="20" x14ac:dyDescent="0.2">
      <c r="B16" s="3">
        <v>165</v>
      </c>
      <c r="C16" s="3"/>
      <c r="D16" s="3"/>
      <c r="E16" s="3"/>
      <c r="L16" s="3">
        <v>0.72799999999999998</v>
      </c>
      <c r="M16" s="3">
        <v>0.71899999999999997</v>
      </c>
      <c r="N16" s="3">
        <v>0.67300000000000004</v>
      </c>
    </row>
    <row r="17" spans="2:14" ht="20" x14ac:dyDescent="0.2">
      <c r="B17" s="3">
        <v>168</v>
      </c>
      <c r="C17" s="3"/>
      <c r="D17" s="3"/>
      <c r="E17" s="3"/>
      <c r="F17" s="3">
        <v>0.24299999999999999</v>
      </c>
      <c r="G17" s="3">
        <v>0.23699999999999999</v>
      </c>
      <c r="H17" s="3">
        <v>0.29399999999999998</v>
      </c>
      <c r="L17" s="3"/>
      <c r="M17" s="3"/>
      <c r="N17" s="3"/>
    </row>
    <row r="18" spans="2:14" ht="20" x14ac:dyDescent="0.2">
      <c r="B18" s="3">
        <v>180</v>
      </c>
      <c r="C18" s="3">
        <v>3.3000000000000002E-2</v>
      </c>
      <c r="D18" s="3">
        <v>3.2000000000000001E-2</v>
      </c>
      <c r="E18" s="3">
        <v>3.3000000000000002E-2</v>
      </c>
    </row>
    <row r="19" spans="2:14" ht="20" x14ac:dyDescent="0.2">
      <c r="B19" s="3">
        <v>195</v>
      </c>
      <c r="C19" s="3">
        <v>3.9E-2</v>
      </c>
      <c r="D19" s="3">
        <v>3.6999999999999998E-2</v>
      </c>
      <c r="E19" s="3">
        <v>0.05</v>
      </c>
      <c r="L19" s="3">
        <v>1.032</v>
      </c>
      <c r="M19" s="3">
        <v>1.06</v>
      </c>
      <c r="N19" s="3">
        <v>0.99199999999999999</v>
      </c>
    </row>
    <row r="20" spans="2:14" ht="20" x14ac:dyDescent="0.2">
      <c r="B20" s="3">
        <v>210</v>
      </c>
      <c r="C20" s="3"/>
      <c r="D20" s="3"/>
      <c r="E20" s="3"/>
      <c r="F20" s="3">
        <v>0.51300000000000001</v>
      </c>
      <c r="G20" s="3">
        <v>0.51600000000000001</v>
      </c>
      <c r="H20" s="3">
        <v>0.57199999999999995</v>
      </c>
      <c r="L20" s="3"/>
      <c r="M20" s="3"/>
      <c r="N20" s="3"/>
    </row>
    <row r="21" spans="2:14" ht="20" x14ac:dyDescent="0.2">
      <c r="B21" s="3">
        <v>225</v>
      </c>
      <c r="C21" s="3"/>
      <c r="D21" s="3"/>
      <c r="E21" s="3"/>
      <c r="L21" s="3">
        <v>1.4650000000000001</v>
      </c>
      <c r="M21" s="3">
        <v>1.5069999999999999</v>
      </c>
      <c r="N21" s="3">
        <v>1.494</v>
      </c>
    </row>
    <row r="22" spans="2:14" ht="20" x14ac:dyDescent="0.2">
      <c r="B22" s="3">
        <v>240</v>
      </c>
      <c r="C22" s="3">
        <v>0.129</v>
      </c>
      <c r="D22" s="3">
        <v>0.13800000000000001</v>
      </c>
      <c r="E22" s="3">
        <v>0.15</v>
      </c>
      <c r="F22" s="3">
        <v>0.73499999999999999</v>
      </c>
      <c r="G22" s="3">
        <v>0.746</v>
      </c>
      <c r="H22" s="3">
        <v>0.82699999999999996</v>
      </c>
    </row>
    <row r="23" spans="2:14" ht="20" x14ac:dyDescent="0.2">
      <c r="B23" s="3">
        <v>255</v>
      </c>
      <c r="C23" s="3"/>
      <c r="D23" s="3"/>
      <c r="E23" s="3"/>
      <c r="F23" s="3"/>
      <c r="G23" s="3"/>
      <c r="H23" s="3"/>
      <c r="L23" s="3">
        <v>1.8240000000000001</v>
      </c>
      <c r="M23" s="3">
        <v>1.851</v>
      </c>
      <c r="N23" s="3">
        <v>1.88</v>
      </c>
    </row>
    <row r="24" spans="2:14" ht="20" x14ac:dyDescent="0.2">
      <c r="B24" s="3">
        <v>260</v>
      </c>
      <c r="C24" s="3">
        <v>0.19600000000000001</v>
      </c>
      <c r="D24" s="3">
        <v>0.19900000000000001</v>
      </c>
      <c r="E24" s="3">
        <v>0.217</v>
      </c>
    </row>
    <row r="25" spans="2:14" ht="20" x14ac:dyDescent="0.2">
      <c r="B25" s="3">
        <v>270</v>
      </c>
      <c r="C25" s="3"/>
      <c r="D25" s="3"/>
      <c r="E25" s="3"/>
      <c r="F25" s="3">
        <v>1.3440000000000001</v>
      </c>
      <c r="G25" s="3">
        <v>1.357</v>
      </c>
      <c r="H25" s="3">
        <v>1.46</v>
      </c>
      <c r="I25" s="3">
        <v>0.622</v>
      </c>
      <c r="J25" s="3">
        <v>0.63</v>
      </c>
      <c r="K25" s="3">
        <v>0.60499999999999998</v>
      </c>
    </row>
    <row r="26" spans="2:14" ht="20" x14ac:dyDescent="0.2">
      <c r="B26" s="3">
        <v>275</v>
      </c>
      <c r="C26" s="3"/>
      <c r="D26" s="3"/>
      <c r="E26" s="3"/>
    </row>
    <row r="27" spans="2:14" ht="20" x14ac:dyDescent="0.2">
      <c r="B27" s="3">
        <v>285</v>
      </c>
      <c r="C27" s="3"/>
      <c r="D27" s="3"/>
      <c r="E27" s="3"/>
      <c r="L27" s="3">
        <v>2.1139999999999999</v>
      </c>
      <c r="M27" s="3">
        <v>2.1080000000000001</v>
      </c>
      <c r="N27" s="3">
        <v>2.2189999999999999</v>
      </c>
    </row>
    <row r="28" spans="2:14" ht="20" x14ac:dyDescent="0.2">
      <c r="B28" s="3">
        <v>290</v>
      </c>
      <c r="C28" s="3">
        <v>0.30399999999999999</v>
      </c>
      <c r="D28" s="3">
        <v>0.27</v>
      </c>
      <c r="E28" s="3">
        <v>0.28399999999999997</v>
      </c>
    </row>
    <row r="29" spans="2:14" ht="20" x14ac:dyDescent="0.2">
      <c r="B29" s="3">
        <v>300</v>
      </c>
      <c r="C29" s="3"/>
      <c r="D29" s="3"/>
      <c r="E29" s="3"/>
      <c r="I29" s="3">
        <v>1.0720000000000001</v>
      </c>
      <c r="J29" s="3">
        <v>1.0629999999999999</v>
      </c>
      <c r="K29" s="3">
        <v>1.1299999999999999</v>
      </c>
    </row>
    <row r="30" spans="2:14" ht="20" x14ac:dyDescent="0.2">
      <c r="B30" s="3">
        <v>305</v>
      </c>
      <c r="C30" s="3">
        <v>0.32700000000000001</v>
      </c>
      <c r="D30" s="3">
        <v>0.22700000000000001</v>
      </c>
      <c r="E30" s="3">
        <v>0.318</v>
      </c>
    </row>
    <row r="31" spans="2:14" ht="20" x14ac:dyDescent="0.2">
      <c r="B31" s="3">
        <v>315</v>
      </c>
      <c r="C31" s="3"/>
      <c r="D31" s="3"/>
      <c r="E31" s="3"/>
      <c r="L31" s="3">
        <v>2.4089999999999998</v>
      </c>
      <c r="M31" s="3">
        <v>2.4500000000000002</v>
      </c>
      <c r="N31" s="3">
        <v>2.472</v>
      </c>
    </row>
    <row r="32" spans="2:14" ht="20" x14ac:dyDescent="0.2">
      <c r="B32" s="3">
        <v>330</v>
      </c>
      <c r="C32" s="3"/>
      <c r="D32" s="3"/>
      <c r="E32" s="3"/>
      <c r="I32" s="3">
        <v>1.9370000000000001</v>
      </c>
      <c r="J32" s="3">
        <v>1.569</v>
      </c>
      <c r="K32" s="3">
        <v>1.6950000000000001</v>
      </c>
    </row>
    <row r="33" spans="2:14" ht="20" x14ac:dyDescent="0.2">
      <c r="B33" s="3">
        <v>335</v>
      </c>
      <c r="C33" s="3">
        <v>0.432</v>
      </c>
      <c r="D33" s="3">
        <v>0.44600000000000001</v>
      </c>
      <c r="E33" s="3">
        <v>0.44700000000000001</v>
      </c>
    </row>
    <row r="34" spans="2:14" ht="20" x14ac:dyDescent="0.2">
      <c r="B34" s="3">
        <v>345</v>
      </c>
      <c r="C34" s="3"/>
      <c r="D34" s="3"/>
      <c r="E34" s="3"/>
      <c r="L34" s="3">
        <v>2.6669999999999998</v>
      </c>
      <c r="M34" s="3">
        <v>2.5659999999999998</v>
      </c>
      <c r="N34" s="3">
        <v>2.7069999999999999</v>
      </c>
    </row>
    <row r="35" spans="2:14" ht="20" x14ac:dyDescent="0.2">
      <c r="B35" s="3">
        <v>360</v>
      </c>
      <c r="C35" s="3"/>
      <c r="D35" s="3"/>
      <c r="E35" s="3"/>
      <c r="I35" s="3">
        <v>2.1190000000000002</v>
      </c>
      <c r="J35" s="3">
        <v>2.0880000000000001</v>
      </c>
      <c r="K35" s="3">
        <v>2.2280000000000002</v>
      </c>
    </row>
    <row r="36" spans="2:14" ht="20" x14ac:dyDescent="0.2">
      <c r="B36" s="3">
        <v>365</v>
      </c>
      <c r="C36" s="3">
        <v>0.66200000000000003</v>
      </c>
      <c r="D36" s="3">
        <v>0.64600000000000002</v>
      </c>
      <c r="E36" s="3">
        <v>0.90400000000000003</v>
      </c>
    </row>
    <row r="37" spans="2:14" ht="20" x14ac:dyDescent="0.2">
      <c r="B37" s="3">
        <v>375</v>
      </c>
      <c r="C37" s="3"/>
      <c r="D37" s="3"/>
      <c r="E37" s="3"/>
      <c r="F37" s="3">
        <v>3.5150000000000001</v>
      </c>
      <c r="G37" s="3">
        <v>3.476</v>
      </c>
      <c r="H37" s="3">
        <v>3.4889999999999999</v>
      </c>
    </row>
    <row r="38" spans="2:14" ht="20" x14ac:dyDescent="0.2">
      <c r="B38" s="3">
        <v>390</v>
      </c>
      <c r="C38" s="3"/>
      <c r="D38" s="3"/>
      <c r="E38" s="3"/>
      <c r="I38" s="3">
        <v>2.577</v>
      </c>
      <c r="J38" s="3">
        <v>2.4790000000000001</v>
      </c>
      <c r="K38" s="3">
        <v>2.6419999999999999</v>
      </c>
    </row>
    <row r="39" spans="2:14" ht="20" x14ac:dyDescent="0.2">
      <c r="B39" s="3">
        <v>395</v>
      </c>
      <c r="C39" s="3">
        <v>1.002</v>
      </c>
      <c r="D39" s="3">
        <v>0.93300000000000005</v>
      </c>
      <c r="E39" s="3">
        <v>1.028</v>
      </c>
    </row>
    <row r="40" spans="2:14" ht="20" x14ac:dyDescent="0.2">
      <c r="B40" s="3">
        <v>405</v>
      </c>
      <c r="C40" s="3"/>
      <c r="D40" s="3"/>
      <c r="E40" s="3"/>
      <c r="F40" s="3">
        <v>3.746</v>
      </c>
      <c r="G40" s="3">
        <v>3.5430000000000001</v>
      </c>
      <c r="H40" s="3">
        <v>3.7549999999999999</v>
      </c>
      <c r="I40" s="3"/>
      <c r="J40" s="3"/>
      <c r="K40" s="3"/>
    </row>
    <row r="41" spans="2:14" ht="20" x14ac:dyDescent="0.2">
      <c r="B41" s="3">
        <v>420</v>
      </c>
      <c r="C41" s="3"/>
      <c r="D41" s="3"/>
      <c r="E41" s="3"/>
      <c r="F41" s="3"/>
      <c r="G41" s="3"/>
      <c r="H41" s="3"/>
      <c r="I41" s="3">
        <v>2.9580000000000002</v>
      </c>
      <c r="J41" s="3">
        <v>2.8679999999999999</v>
      </c>
      <c r="K41" s="3">
        <v>3.13</v>
      </c>
    </row>
    <row r="42" spans="2:14" ht="20" x14ac:dyDescent="0.2">
      <c r="B42" s="3">
        <v>425</v>
      </c>
      <c r="C42" s="3">
        <v>1.4</v>
      </c>
      <c r="D42" s="3">
        <v>1.391</v>
      </c>
      <c r="E42" s="3">
        <v>1.399</v>
      </c>
    </row>
    <row r="43" spans="2:14" ht="20" x14ac:dyDescent="0.2">
      <c r="B43" s="3">
        <v>450</v>
      </c>
      <c r="C43" s="3"/>
      <c r="D43" s="3"/>
      <c r="E43" s="3"/>
      <c r="I43" s="3">
        <v>3.3570000000000002</v>
      </c>
      <c r="J43" s="3">
        <v>3.2210000000000001</v>
      </c>
      <c r="K43" s="3">
        <v>3.468</v>
      </c>
      <c r="L43" s="3"/>
      <c r="M43" s="3"/>
      <c r="N43" s="3"/>
    </row>
    <row r="44" spans="2:14" ht="20" x14ac:dyDescent="0.2">
      <c r="B44" s="3">
        <v>455</v>
      </c>
      <c r="C44" s="3">
        <v>1.5960000000000001</v>
      </c>
      <c r="D44" s="3">
        <v>1.752</v>
      </c>
      <c r="E44" s="3">
        <v>1.0389999999999999</v>
      </c>
    </row>
    <row r="45" spans="2:14" ht="20" x14ac:dyDescent="0.2">
      <c r="B45" s="3">
        <v>485</v>
      </c>
      <c r="C45" s="3">
        <v>1.6120000000000001</v>
      </c>
      <c r="D45" s="3">
        <v>2.024</v>
      </c>
      <c r="E45" s="3">
        <v>2.0369999999999999</v>
      </c>
    </row>
    <row r="46" spans="2:14" ht="20" x14ac:dyDescent="0.2">
      <c r="B46" s="3">
        <v>507</v>
      </c>
      <c r="C46" s="3"/>
      <c r="D46" s="3"/>
      <c r="E46" s="3"/>
      <c r="L46" s="3">
        <v>3.3959999999999999</v>
      </c>
      <c r="M46" s="3">
        <v>3.4380000000000002</v>
      </c>
      <c r="N46" s="3">
        <v>3.6070000000000002</v>
      </c>
    </row>
    <row r="47" spans="2:14" ht="20" x14ac:dyDescent="0.2">
      <c r="B47" s="3">
        <v>515</v>
      </c>
      <c r="C47" s="3">
        <v>1.7090000000000001</v>
      </c>
      <c r="D47" s="3">
        <v>2.4279999999999999</v>
      </c>
      <c r="E47" s="3">
        <v>2.3820000000000001</v>
      </c>
    </row>
    <row r="50" spans="2:14" ht="21" x14ac:dyDescent="0.2">
      <c r="B50" s="13" t="s">
        <v>35</v>
      </c>
      <c r="C50" s="13"/>
      <c r="D50" s="13"/>
      <c r="E50" s="13"/>
      <c r="F50" s="13"/>
    </row>
    <row r="52" spans="2:14" ht="20" x14ac:dyDescent="0.2">
      <c r="B52" s="2" t="s">
        <v>0</v>
      </c>
      <c r="C52" s="9" t="s">
        <v>2</v>
      </c>
      <c r="D52" s="9" t="s">
        <v>3</v>
      </c>
      <c r="E52" s="9" t="s">
        <v>4</v>
      </c>
      <c r="F52" s="9" t="s">
        <v>5</v>
      </c>
      <c r="G52" s="9" t="s">
        <v>6</v>
      </c>
      <c r="H52" s="9" t="s">
        <v>7</v>
      </c>
      <c r="I52" s="9" t="s">
        <v>8</v>
      </c>
      <c r="J52" s="9" t="s">
        <v>9</v>
      </c>
      <c r="K52" s="9" t="s">
        <v>10</v>
      </c>
      <c r="L52" s="9" t="s">
        <v>11</v>
      </c>
      <c r="M52" s="9" t="s">
        <v>12</v>
      </c>
      <c r="N52" s="9" t="s">
        <v>13</v>
      </c>
    </row>
    <row r="53" spans="2:14" ht="20" x14ac:dyDescent="0.2">
      <c r="B53" s="3">
        <v>0</v>
      </c>
      <c r="C53" s="3">
        <f>LOG(C4)</f>
        <v>-2</v>
      </c>
      <c r="D53" s="3">
        <f t="shared" ref="D53:N53" si="0">LOG(D4)</f>
        <v>-2</v>
      </c>
      <c r="E53" s="3">
        <f t="shared" si="0"/>
        <v>-2</v>
      </c>
      <c r="F53" s="3">
        <f t="shared" si="0"/>
        <v>-2</v>
      </c>
      <c r="G53" s="3">
        <f t="shared" si="0"/>
        <v>-2</v>
      </c>
      <c r="H53" s="3">
        <f t="shared" si="0"/>
        <v>-2</v>
      </c>
      <c r="I53" s="3">
        <f t="shared" si="0"/>
        <v>-2</v>
      </c>
      <c r="J53" s="3">
        <f t="shared" si="0"/>
        <v>-2</v>
      </c>
      <c r="K53" s="3">
        <f t="shared" si="0"/>
        <v>-2</v>
      </c>
      <c r="L53" s="3">
        <f t="shared" si="0"/>
        <v>-2</v>
      </c>
      <c r="M53" s="3">
        <f t="shared" si="0"/>
        <v>-2</v>
      </c>
      <c r="N53" s="3">
        <f t="shared" si="0"/>
        <v>-2</v>
      </c>
    </row>
    <row r="54" spans="2:14" ht="20" x14ac:dyDescent="0.2">
      <c r="B54" s="3">
        <v>60</v>
      </c>
      <c r="C54" s="3">
        <f t="shared" ref="C54:N54" si="1">LOG(C5)</f>
        <v>-2.0969100130080562</v>
      </c>
      <c r="D54" s="3">
        <f t="shared" si="1"/>
        <v>-2.0457574905606752</v>
      </c>
      <c r="E54" s="3">
        <f t="shared" si="1"/>
        <v>-2.2218487496163561</v>
      </c>
      <c r="F54" s="3"/>
      <c r="G54" s="3"/>
      <c r="H54" s="3"/>
      <c r="I54" s="3"/>
      <c r="J54" s="3"/>
      <c r="K54" s="3"/>
      <c r="L54" s="3"/>
      <c r="M54" s="3"/>
      <c r="N54" s="3"/>
    </row>
    <row r="55" spans="2:14" ht="20" x14ac:dyDescent="0.2">
      <c r="B55" s="3">
        <v>90</v>
      </c>
      <c r="C55" s="3"/>
      <c r="D55" s="3"/>
      <c r="E55" s="3"/>
      <c r="F55" s="3"/>
      <c r="G55" s="3"/>
      <c r="H55" s="3"/>
      <c r="I55" s="3">
        <f t="shared" ref="C55:N55" si="2">LOG(I6)</f>
        <v>-1.2596373105057561</v>
      </c>
      <c r="J55" s="3">
        <f t="shared" si="2"/>
        <v>-1.2218487496163564</v>
      </c>
      <c r="K55" s="3">
        <f t="shared" si="2"/>
        <v>-1.1870866433571443</v>
      </c>
      <c r="L55" s="3">
        <f t="shared" si="2"/>
        <v>-0.61618463401956869</v>
      </c>
      <c r="M55" s="3">
        <f t="shared" si="2"/>
        <v>-0.62342304294348805</v>
      </c>
      <c r="N55" s="3">
        <f t="shared" si="2"/>
        <v>-0.64589156085259902</v>
      </c>
    </row>
    <row r="56" spans="2:14" ht="20" x14ac:dyDescent="0.2">
      <c r="B56" s="3">
        <v>100</v>
      </c>
      <c r="C56" s="3"/>
      <c r="D56" s="3"/>
      <c r="E56" s="3"/>
      <c r="F56" s="3"/>
      <c r="G56" s="3"/>
      <c r="H56" s="3"/>
      <c r="I56" s="3"/>
      <c r="J56" s="3"/>
      <c r="K56" s="3"/>
      <c r="L56" s="3">
        <f t="shared" ref="C56:N56" si="3">LOG(L7)</f>
        <v>-0.52724355068278772</v>
      </c>
      <c r="M56" s="3">
        <f t="shared" si="3"/>
        <v>-0.53760200210104392</v>
      </c>
      <c r="N56" s="3">
        <f t="shared" si="3"/>
        <v>-0.56703070912559428</v>
      </c>
    </row>
    <row r="57" spans="2:14" ht="20" x14ac:dyDescent="0.2">
      <c r="B57" s="3">
        <v>105</v>
      </c>
      <c r="C57" s="3"/>
      <c r="D57" s="3"/>
      <c r="E57" s="3"/>
      <c r="F57" s="3"/>
      <c r="G57" s="3"/>
      <c r="H57" s="3"/>
      <c r="I57" s="3"/>
      <c r="J57" s="3"/>
      <c r="K57" s="3"/>
      <c r="L57" s="3">
        <f t="shared" ref="C57:N57" si="4">LOG(L8)</f>
        <v>-0.4934949675951279</v>
      </c>
      <c r="M57" s="3">
        <f t="shared" si="4"/>
        <v>-0.45099673797421219</v>
      </c>
      <c r="N57" s="3">
        <f t="shared" si="4"/>
        <v>-0.48545224733971393</v>
      </c>
    </row>
    <row r="58" spans="2:14" ht="20" x14ac:dyDescent="0.2">
      <c r="B58" s="3">
        <v>110</v>
      </c>
      <c r="C58" s="3"/>
      <c r="D58" s="3"/>
      <c r="E58" s="3"/>
      <c r="F58" s="3">
        <f t="shared" ref="C58:N58" si="5">LOG(F9)</f>
        <v>-1.2365720064370627</v>
      </c>
      <c r="G58" s="3">
        <f t="shared" si="5"/>
        <v>-1.2518119729937995</v>
      </c>
      <c r="H58" s="3">
        <f t="shared" si="5"/>
        <v>-1.1804560644581312</v>
      </c>
      <c r="I58" s="3"/>
      <c r="J58" s="3"/>
      <c r="K58" s="3"/>
      <c r="L58" s="3"/>
      <c r="M58" s="3"/>
      <c r="N58" s="3"/>
    </row>
    <row r="59" spans="2:14" ht="20" x14ac:dyDescent="0.2">
      <c r="B59" s="3">
        <v>120</v>
      </c>
      <c r="C59" s="3">
        <f t="shared" ref="C59:N59" si="6">LOG(C10)</f>
        <v>-2.3010299956639813</v>
      </c>
      <c r="D59" s="3">
        <f t="shared" si="6"/>
        <v>-2.0969100130080562</v>
      </c>
      <c r="E59" s="3">
        <f t="shared" si="6"/>
        <v>-2.1549019599857431</v>
      </c>
      <c r="F59" s="3"/>
      <c r="G59" s="3"/>
      <c r="H59" s="3"/>
      <c r="I59" s="3"/>
      <c r="J59" s="3"/>
      <c r="K59" s="3"/>
      <c r="L59" s="3"/>
      <c r="M59" s="3"/>
      <c r="N59" s="3"/>
    </row>
    <row r="60" spans="2:14" ht="20" x14ac:dyDescent="0.2">
      <c r="B60" s="3">
        <v>130</v>
      </c>
      <c r="C60" s="3"/>
      <c r="D60" s="3"/>
      <c r="E60" s="3"/>
      <c r="F60" s="3"/>
      <c r="G60" s="3"/>
      <c r="H60" s="3"/>
      <c r="I60" s="3">
        <f t="shared" ref="C60:N60" si="7">LOG(I11)</f>
        <v>-0.74232142513081545</v>
      </c>
      <c r="J60" s="3">
        <f t="shared" si="7"/>
        <v>-0.74472749489669399</v>
      </c>
      <c r="K60" s="3">
        <f t="shared" si="7"/>
        <v>-0.72584215073632019</v>
      </c>
      <c r="L60" s="3"/>
      <c r="M60" s="3"/>
      <c r="N60" s="3"/>
    </row>
    <row r="61" spans="2:14" ht="20" x14ac:dyDescent="0.2">
      <c r="B61" s="3">
        <v>135</v>
      </c>
      <c r="C61" s="3"/>
      <c r="D61" s="3"/>
      <c r="E61" s="3"/>
      <c r="F61" s="3"/>
      <c r="G61" s="3"/>
      <c r="H61" s="3"/>
      <c r="I61" s="3"/>
      <c r="J61" s="3"/>
      <c r="K61" s="3"/>
      <c r="L61" s="3">
        <f t="shared" ref="C61:N61" si="8">LOG(L12)</f>
        <v>-0.33913452199613081</v>
      </c>
      <c r="M61" s="3">
        <f t="shared" si="8"/>
        <v>-0.34008379993014975</v>
      </c>
      <c r="N61" s="3">
        <f t="shared" si="8"/>
        <v>-0.34390179798716813</v>
      </c>
    </row>
    <row r="62" spans="2:14" ht="20" x14ac:dyDescent="0.2">
      <c r="B62" s="3">
        <v>145</v>
      </c>
      <c r="C62" s="3"/>
      <c r="D62" s="3"/>
      <c r="E62" s="3"/>
      <c r="F62" s="3">
        <f t="shared" ref="C62:N62" si="9">LOG(F13)</f>
        <v>-0.78515615195230215</v>
      </c>
      <c r="G62" s="3">
        <f t="shared" si="9"/>
        <v>-0.82681373158772598</v>
      </c>
      <c r="H62" s="3">
        <f t="shared" si="9"/>
        <v>-0.78781239559604221</v>
      </c>
      <c r="I62" s="3">
        <f t="shared" si="9"/>
        <v>-0.61618463401956869</v>
      </c>
      <c r="J62" s="3">
        <f t="shared" si="9"/>
        <v>-0.59345981956604488</v>
      </c>
      <c r="K62" s="3">
        <f t="shared" si="9"/>
        <v>-0.61978875828839397</v>
      </c>
      <c r="L62" s="3"/>
      <c r="M62" s="3"/>
      <c r="N62" s="3"/>
    </row>
    <row r="63" spans="2:14" ht="20" x14ac:dyDescent="0.2">
      <c r="B63" s="3">
        <v>155</v>
      </c>
      <c r="C63" s="3"/>
      <c r="D63" s="3"/>
      <c r="E63" s="3"/>
      <c r="F63" s="3"/>
      <c r="G63" s="3"/>
      <c r="H63" s="3"/>
      <c r="I63" s="3">
        <f t="shared" ref="C63:N63" si="10">LOG(I14)</f>
        <v>-0.53017798402183702</v>
      </c>
      <c r="J63" s="3">
        <f t="shared" si="10"/>
        <v>-0.51712641639124624</v>
      </c>
      <c r="K63" s="3">
        <f t="shared" si="10"/>
        <v>-0.52870828894106148</v>
      </c>
      <c r="L63" s="3"/>
      <c r="M63" s="3"/>
      <c r="N63" s="3"/>
    </row>
    <row r="64" spans="2:14" ht="20" x14ac:dyDescent="0.2">
      <c r="B64" s="3">
        <v>160</v>
      </c>
      <c r="C64" s="3"/>
      <c r="D64" s="3"/>
      <c r="E64" s="3"/>
      <c r="F64" s="3">
        <f t="shared" ref="C64:N64" si="11">LOG(F15)</f>
        <v>-0.69897000433601875</v>
      </c>
      <c r="G64" s="3">
        <f t="shared" si="11"/>
        <v>-0.67571754470230738</v>
      </c>
      <c r="H64" s="3"/>
      <c r="I64" s="3"/>
      <c r="J64" s="3"/>
      <c r="K64" s="3"/>
      <c r="L64" s="3"/>
      <c r="M64" s="3"/>
      <c r="N64" s="3"/>
    </row>
    <row r="65" spans="2:14" ht="20" x14ac:dyDescent="0.2">
      <c r="B65" s="3">
        <v>165</v>
      </c>
      <c r="C65" s="3"/>
      <c r="D65" s="3"/>
      <c r="E65" s="3"/>
      <c r="F65" s="3"/>
      <c r="G65" s="3"/>
      <c r="H65" s="3"/>
      <c r="I65" s="3"/>
      <c r="J65" s="3"/>
      <c r="K65" s="3"/>
      <c r="L65" s="3">
        <f t="shared" ref="C65:N65" si="12">LOG(L16)</f>
        <v>-0.13786862068696282</v>
      </c>
      <c r="M65" s="3">
        <f t="shared" si="12"/>
        <v>-0.14327110961711742</v>
      </c>
      <c r="N65" s="3">
        <f t="shared" si="12"/>
        <v>-0.17198493577602311</v>
      </c>
    </row>
    <row r="66" spans="2:14" ht="20" x14ac:dyDescent="0.2">
      <c r="B66" s="3">
        <v>168</v>
      </c>
      <c r="C66" s="3"/>
      <c r="D66" s="3"/>
      <c r="E66" s="3"/>
      <c r="F66" s="3">
        <f t="shared" ref="C66:N66" si="13">LOG(F17)</f>
        <v>-0.61439372640168788</v>
      </c>
      <c r="G66" s="3">
        <f t="shared" si="13"/>
        <v>-0.62525165398989613</v>
      </c>
      <c r="H66" s="3">
        <f t="shared" si="13"/>
        <v>-0.53165266958784274</v>
      </c>
      <c r="I66" s="3"/>
      <c r="J66" s="3"/>
      <c r="K66" s="3"/>
      <c r="L66" s="3"/>
      <c r="M66" s="3"/>
      <c r="N66" s="3"/>
    </row>
    <row r="67" spans="2:14" ht="20" x14ac:dyDescent="0.2">
      <c r="B67" s="3">
        <v>180</v>
      </c>
      <c r="C67" s="3">
        <f t="shared" ref="C67:N67" si="14">LOG(C18)</f>
        <v>-1.4814860601221125</v>
      </c>
      <c r="D67" s="3">
        <f t="shared" si="14"/>
        <v>-1.494850021680094</v>
      </c>
      <c r="E67" s="3">
        <f t="shared" si="14"/>
        <v>-1.4814860601221125</v>
      </c>
      <c r="F67" s="3"/>
      <c r="G67" s="3"/>
      <c r="H67" s="3"/>
      <c r="I67" s="3"/>
      <c r="J67" s="3"/>
      <c r="K67" s="3"/>
      <c r="L67" s="3"/>
      <c r="M67" s="3"/>
      <c r="N67" s="3"/>
    </row>
    <row r="68" spans="2:14" ht="20" x14ac:dyDescent="0.2">
      <c r="B68" s="3">
        <v>195</v>
      </c>
      <c r="C68" s="3">
        <f t="shared" ref="C68:N68" si="15">LOG(C19)</f>
        <v>-1.4089353929735009</v>
      </c>
      <c r="D68" s="3">
        <f t="shared" si="15"/>
        <v>-1.431798275933005</v>
      </c>
      <c r="E68" s="3">
        <f t="shared" si="15"/>
        <v>-1.3010299956639813</v>
      </c>
      <c r="F68" s="3"/>
      <c r="G68" s="3"/>
      <c r="H68" s="3"/>
      <c r="I68" s="3"/>
      <c r="J68" s="3"/>
      <c r="K68" s="3"/>
      <c r="L68" s="3">
        <f t="shared" si="15"/>
        <v>1.3679697291192561E-2</v>
      </c>
      <c r="M68" s="3">
        <f t="shared" si="15"/>
        <v>2.5305865264770262E-2</v>
      </c>
      <c r="N68" s="3">
        <f t="shared" si="15"/>
        <v>-3.4883278458213473E-3</v>
      </c>
    </row>
    <row r="69" spans="2:14" ht="20" x14ac:dyDescent="0.2">
      <c r="B69" s="3">
        <v>210</v>
      </c>
      <c r="C69" s="3"/>
      <c r="D69" s="3"/>
      <c r="E69" s="3"/>
      <c r="F69" s="3">
        <f t="shared" ref="C69:N69" si="16">LOG(F20)</f>
        <v>-0.28988263488818372</v>
      </c>
      <c r="G69" s="3">
        <f t="shared" si="16"/>
        <v>-0.28735029837278864</v>
      </c>
      <c r="H69" s="3">
        <f t="shared" si="16"/>
        <v>-0.24260397120697583</v>
      </c>
      <c r="I69" s="3"/>
      <c r="J69" s="3"/>
      <c r="K69" s="3"/>
      <c r="L69" s="3"/>
      <c r="M69" s="3"/>
      <c r="N69" s="3"/>
    </row>
    <row r="70" spans="2:14" ht="20" x14ac:dyDescent="0.2">
      <c r="B70" s="3">
        <v>225</v>
      </c>
      <c r="C70" s="3"/>
      <c r="D70" s="3"/>
      <c r="E70" s="3"/>
      <c r="F70" s="3"/>
      <c r="G70" s="3"/>
      <c r="H70" s="3"/>
      <c r="I70" s="3"/>
      <c r="J70" s="3"/>
      <c r="K70" s="3"/>
      <c r="L70" s="3">
        <f t="shared" ref="C70:N70" si="17">LOG(L21)</f>
        <v>0.16583762469012828</v>
      </c>
      <c r="M70" s="3">
        <f t="shared" si="17"/>
        <v>0.17811325231463179</v>
      </c>
      <c r="N70" s="3">
        <f t="shared" si="17"/>
        <v>0.17435059747937998</v>
      </c>
    </row>
    <row r="71" spans="2:14" ht="20" x14ac:dyDescent="0.2">
      <c r="B71" s="3">
        <v>240</v>
      </c>
      <c r="C71" s="3">
        <f t="shared" ref="C71:N71" si="18">LOG(C22)</f>
        <v>-0.88941028970075098</v>
      </c>
      <c r="D71" s="3">
        <f t="shared" si="18"/>
        <v>-0.86012091359876341</v>
      </c>
      <c r="E71" s="3">
        <f t="shared" si="18"/>
        <v>-0.82390874094431876</v>
      </c>
      <c r="F71" s="3">
        <f t="shared" si="18"/>
        <v>-0.13371266091580511</v>
      </c>
      <c r="G71" s="3">
        <f t="shared" si="18"/>
        <v>-0.12726117252733121</v>
      </c>
      <c r="H71" s="3">
        <f t="shared" si="18"/>
        <v>-8.2494490447453356E-2</v>
      </c>
      <c r="I71" s="3"/>
      <c r="J71" s="3"/>
      <c r="K71" s="3"/>
      <c r="L71" s="3"/>
      <c r="M71" s="3"/>
      <c r="N71" s="3"/>
    </row>
    <row r="72" spans="2:14" ht="20" x14ac:dyDescent="0.2">
      <c r="B72" s="3">
        <v>255</v>
      </c>
      <c r="C72" s="3"/>
      <c r="D72" s="3"/>
      <c r="E72" s="3"/>
      <c r="F72" s="3"/>
      <c r="G72" s="3"/>
      <c r="H72" s="3"/>
      <c r="I72" s="3"/>
      <c r="J72" s="3"/>
      <c r="K72" s="3"/>
      <c r="L72" s="3">
        <f t="shared" ref="C72:N72" si="19">LOG(L23)</f>
        <v>0.2610248339923974</v>
      </c>
      <c r="M72" s="3">
        <f t="shared" si="19"/>
        <v>0.26740641875290411</v>
      </c>
      <c r="N72" s="3">
        <f t="shared" si="19"/>
        <v>0.27415784926367981</v>
      </c>
    </row>
    <row r="73" spans="2:14" ht="20" x14ac:dyDescent="0.2">
      <c r="B73" s="3">
        <v>260</v>
      </c>
      <c r="C73" s="3">
        <f t="shared" ref="C73:N73" si="20">LOG(C24)</f>
        <v>-0.70774392864352398</v>
      </c>
      <c r="D73" s="3">
        <f t="shared" si="20"/>
        <v>-0.70114692359029329</v>
      </c>
      <c r="E73" s="3">
        <f t="shared" si="20"/>
        <v>-0.66354026615147055</v>
      </c>
      <c r="F73" s="3"/>
      <c r="G73" s="3"/>
      <c r="H73" s="3"/>
      <c r="I73" s="3"/>
      <c r="J73" s="3"/>
      <c r="K73" s="3"/>
      <c r="L73" s="3"/>
      <c r="M73" s="3"/>
      <c r="N73" s="3"/>
    </row>
    <row r="74" spans="2:14" ht="20" x14ac:dyDescent="0.2">
      <c r="B74" s="3">
        <v>270</v>
      </c>
      <c r="C74" s="3"/>
      <c r="D74" s="3"/>
      <c r="E74" s="3"/>
      <c r="F74" s="3">
        <f t="shared" ref="C74:N74" si="21">LOG(F25)</f>
        <v>0.12839926871780646</v>
      </c>
      <c r="G74" s="3">
        <f t="shared" si="21"/>
        <v>0.13257984765973707</v>
      </c>
      <c r="H74" s="3">
        <f t="shared" si="21"/>
        <v>0.16435285578443709</v>
      </c>
      <c r="I74" s="3">
        <f t="shared" si="21"/>
        <v>-0.2062096153091813</v>
      </c>
      <c r="J74" s="3">
        <f t="shared" si="21"/>
        <v>-0.20065945054641829</v>
      </c>
      <c r="K74" s="3">
        <f t="shared" si="21"/>
        <v>-0.21824462534753111</v>
      </c>
      <c r="L74" s="3"/>
      <c r="M74" s="3"/>
      <c r="N74" s="3"/>
    </row>
    <row r="75" spans="2:14" ht="20" x14ac:dyDescent="0.2">
      <c r="B75" s="3">
        <v>275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2:14" ht="20" x14ac:dyDescent="0.2">
      <c r="B76" s="3">
        <v>285</v>
      </c>
      <c r="C76" s="3"/>
      <c r="D76" s="3"/>
      <c r="E76" s="3"/>
      <c r="F76" s="3"/>
      <c r="G76" s="3"/>
      <c r="H76" s="3"/>
      <c r="I76" s="3"/>
      <c r="J76" s="3"/>
      <c r="K76" s="3"/>
      <c r="L76" s="3">
        <f t="shared" ref="C76:N76" si="22">LOG(L27)</f>
        <v>0.32510498297140744</v>
      </c>
      <c r="M76" s="3">
        <f t="shared" si="22"/>
        <v>0.32387060654050903</v>
      </c>
      <c r="N76" s="3">
        <f t="shared" si="22"/>
        <v>0.3461573022320083</v>
      </c>
    </row>
    <row r="77" spans="2:14" ht="20" x14ac:dyDescent="0.2">
      <c r="B77" s="3">
        <v>290</v>
      </c>
      <c r="C77" s="3">
        <f t="shared" ref="C77:N77" si="23">LOG(C28)</f>
        <v>-0.51712641639124624</v>
      </c>
      <c r="D77" s="3">
        <f t="shared" si="23"/>
        <v>-0.56863623584101264</v>
      </c>
      <c r="E77" s="3">
        <f t="shared" si="23"/>
        <v>-0.54668165995296236</v>
      </c>
      <c r="F77" s="3"/>
      <c r="G77" s="3"/>
      <c r="H77" s="3"/>
      <c r="I77" s="3"/>
      <c r="J77" s="3"/>
      <c r="K77" s="3"/>
      <c r="L77" s="3"/>
      <c r="M77" s="3"/>
      <c r="N77" s="3"/>
    </row>
    <row r="78" spans="2:14" ht="20" x14ac:dyDescent="0.2">
      <c r="B78" s="3">
        <v>300</v>
      </c>
      <c r="C78" s="3"/>
      <c r="D78" s="3"/>
      <c r="E78" s="3"/>
      <c r="F78" s="3"/>
      <c r="G78" s="3"/>
      <c r="H78" s="3"/>
      <c r="I78" s="3">
        <f t="shared" ref="C78:N78" si="24">LOG(I29)</f>
        <v>3.0194785356751241E-2</v>
      </c>
      <c r="J78" s="3">
        <f t="shared" si="24"/>
        <v>2.6533264523296733E-2</v>
      </c>
      <c r="K78" s="3">
        <f t="shared" si="24"/>
        <v>5.3078443483419682E-2</v>
      </c>
      <c r="L78" s="3"/>
      <c r="M78" s="3"/>
      <c r="N78" s="3"/>
    </row>
    <row r="79" spans="2:14" ht="20" x14ac:dyDescent="0.2">
      <c r="B79" s="3">
        <v>305</v>
      </c>
      <c r="C79" s="3">
        <f t="shared" ref="C79:N79" si="25">LOG(C30)</f>
        <v>-0.48545224733971393</v>
      </c>
      <c r="D79" s="3">
        <f t="shared" si="25"/>
        <v>-0.64397414280687726</v>
      </c>
      <c r="E79" s="3">
        <f t="shared" si="25"/>
        <v>-0.49757288001556732</v>
      </c>
      <c r="F79" s="3"/>
      <c r="G79" s="3"/>
      <c r="H79" s="3"/>
      <c r="I79" s="3"/>
      <c r="J79" s="3"/>
      <c r="K79" s="3"/>
      <c r="L79" s="3"/>
      <c r="M79" s="3"/>
      <c r="N79" s="3"/>
    </row>
    <row r="80" spans="2:14" ht="20" x14ac:dyDescent="0.2">
      <c r="B80" s="3">
        <v>315</v>
      </c>
      <c r="C80" s="3"/>
      <c r="D80" s="3"/>
      <c r="E80" s="3"/>
      <c r="F80" s="3"/>
      <c r="G80" s="3"/>
      <c r="H80" s="3"/>
      <c r="I80" s="3"/>
      <c r="J80" s="3"/>
      <c r="K80" s="3"/>
      <c r="L80" s="3">
        <f t="shared" ref="C80:N80" si="26">LOG(L31)</f>
        <v>0.38183679999834336</v>
      </c>
      <c r="M80" s="3">
        <f t="shared" si="26"/>
        <v>0.38916608436453248</v>
      </c>
      <c r="N80" s="3">
        <f t="shared" si="26"/>
        <v>0.39304846641677821</v>
      </c>
    </row>
    <row r="81" spans="2:14" ht="20" x14ac:dyDescent="0.2">
      <c r="B81" s="3">
        <v>330</v>
      </c>
      <c r="C81" s="3"/>
      <c r="D81" s="3"/>
      <c r="E81" s="3"/>
      <c r="F81" s="3"/>
      <c r="G81" s="3"/>
      <c r="H81" s="3"/>
      <c r="I81" s="3">
        <f t="shared" ref="C81:N81" si="27">LOG(I32)</f>
        <v>0.2871296207191108</v>
      </c>
      <c r="J81" s="3">
        <f t="shared" si="27"/>
        <v>0.19562294358693666</v>
      </c>
      <c r="K81" s="3">
        <f t="shared" si="27"/>
        <v>0.22916970253910099</v>
      </c>
      <c r="L81" s="3"/>
      <c r="M81" s="3"/>
      <c r="N81" s="3"/>
    </row>
    <row r="82" spans="2:14" ht="20" x14ac:dyDescent="0.2">
      <c r="B82" s="3">
        <v>335</v>
      </c>
      <c r="C82" s="3">
        <f t="shared" ref="C82:N82" si="28">LOG(C33)</f>
        <v>-0.3645162531850879</v>
      </c>
      <c r="D82" s="3">
        <f t="shared" si="28"/>
        <v>-0.35066514128785814</v>
      </c>
      <c r="E82" s="3">
        <f t="shared" si="28"/>
        <v>-0.34969247686806354</v>
      </c>
      <c r="F82" s="3"/>
      <c r="G82" s="3"/>
      <c r="H82" s="3"/>
      <c r="I82" s="3"/>
      <c r="J82" s="3"/>
      <c r="K82" s="3"/>
      <c r="L82" s="3"/>
      <c r="M82" s="3"/>
      <c r="N82" s="3"/>
    </row>
    <row r="83" spans="2:14" ht="20" x14ac:dyDescent="0.2">
      <c r="B83" s="3">
        <v>345</v>
      </c>
      <c r="C83" s="3"/>
      <c r="D83" s="3"/>
      <c r="E83" s="3"/>
      <c r="F83" s="3"/>
      <c r="G83" s="3"/>
      <c r="H83" s="3"/>
      <c r="I83" s="3"/>
      <c r="J83" s="3"/>
      <c r="K83" s="3"/>
      <c r="L83" s="3">
        <f t="shared" ref="C83:N83" si="29">LOG(L34)</f>
        <v>0.42602301568987611</v>
      </c>
      <c r="M83" s="3">
        <f t="shared" si="29"/>
        <v>0.40925665203890965</v>
      </c>
      <c r="N83" s="3">
        <f t="shared" si="29"/>
        <v>0.43248825577050637</v>
      </c>
    </row>
    <row r="84" spans="2:14" ht="20" x14ac:dyDescent="0.2">
      <c r="B84" s="3">
        <v>360</v>
      </c>
      <c r="C84" s="3"/>
      <c r="D84" s="3"/>
      <c r="E84" s="3"/>
      <c r="F84" s="3"/>
      <c r="G84" s="3"/>
      <c r="H84" s="3"/>
      <c r="I84" s="3">
        <f t="shared" ref="C84:N84" si="30">LOG(I35)</f>
        <v>0.32613095671079462</v>
      </c>
      <c r="J84" s="3">
        <f t="shared" si="30"/>
        <v>0.31973049433022455</v>
      </c>
      <c r="K84" s="3">
        <f t="shared" si="30"/>
        <v>0.34791518650169134</v>
      </c>
      <c r="L84" s="3"/>
      <c r="M84" s="3"/>
      <c r="N84" s="3"/>
    </row>
    <row r="85" spans="2:14" ht="20" x14ac:dyDescent="0.2">
      <c r="B85" s="3">
        <v>365</v>
      </c>
      <c r="C85" s="3">
        <f t="shared" ref="C85:N85" si="31">LOG(C36)</f>
        <v>-0.17914201056030005</v>
      </c>
      <c r="D85" s="3">
        <f t="shared" si="31"/>
        <v>-0.18976748200491589</v>
      </c>
      <c r="E85" s="3">
        <f t="shared" si="31"/>
        <v>-4.3831569524636682E-2</v>
      </c>
      <c r="F85" s="3"/>
      <c r="G85" s="3"/>
      <c r="H85" s="3"/>
      <c r="I85" s="3"/>
      <c r="J85" s="3"/>
      <c r="K85" s="3"/>
      <c r="L85" s="3"/>
      <c r="M85" s="3"/>
      <c r="N85" s="3"/>
    </row>
    <row r="86" spans="2:14" ht="20" x14ac:dyDescent="0.2">
      <c r="B86" s="3">
        <v>375</v>
      </c>
      <c r="C86" s="3"/>
      <c r="D86" s="3"/>
      <c r="E86" s="3"/>
      <c r="F86" s="3">
        <f t="shared" ref="C86:N86" si="32">LOG(F37)</f>
        <v>0.54592532935584281</v>
      </c>
      <c r="G86" s="3">
        <f t="shared" si="32"/>
        <v>0.54107976777662881</v>
      </c>
      <c r="H86" s="3">
        <f t="shared" si="32"/>
        <v>0.54270096944811086</v>
      </c>
      <c r="I86" s="3"/>
      <c r="J86" s="3"/>
      <c r="K86" s="3"/>
      <c r="L86" s="3"/>
      <c r="M86" s="3"/>
      <c r="N86" s="3"/>
    </row>
    <row r="87" spans="2:14" ht="20" x14ac:dyDescent="0.2">
      <c r="B87" s="3">
        <v>390</v>
      </c>
      <c r="C87" s="3"/>
      <c r="D87" s="3"/>
      <c r="E87" s="3"/>
      <c r="F87" s="3"/>
      <c r="G87" s="3"/>
      <c r="H87" s="3"/>
      <c r="I87" s="3">
        <f t="shared" ref="C87:N87" si="33">LOG(I38)</f>
        <v>0.41111441855090475</v>
      </c>
      <c r="J87" s="3">
        <f t="shared" si="33"/>
        <v>0.39427652676782143</v>
      </c>
      <c r="K87" s="3">
        <f t="shared" si="33"/>
        <v>0.4219328132785084</v>
      </c>
      <c r="L87" s="3"/>
      <c r="M87" s="3"/>
      <c r="N87" s="3"/>
    </row>
    <row r="88" spans="2:14" ht="20" x14ac:dyDescent="0.2">
      <c r="B88" s="3">
        <v>395</v>
      </c>
      <c r="C88" s="3">
        <f t="shared" ref="C88:N88" si="34">LOG(C39)</f>
        <v>8.6772153122691327E-4</v>
      </c>
      <c r="D88" s="3">
        <f t="shared" si="34"/>
        <v>-3.0118356253500032E-2</v>
      </c>
      <c r="E88" s="3">
        <f t="shared" si="34"/>
        <v>1.1993114659256938E-2</v>
      </c>
      <c r="F88" s="3"/>
      <c r="G88" s="3"/>
      <c r="H88" s="3"/>
      <c r="I88" s="3"/>
      <c r="J88" s="3"/>
      <c r="K88" s="3"/>
      <c r="L88" s="3"/>
      <c r="M88" s="3"/>
      <c r="N88" s="3"/>
    </row>
    <row r="89" spans="2:14" ht="20" x14ac:dyDescent="0.2">
      <c r="B89" s="3">
        <v>405</v>
      </c>
      <c r="C89" s="3"/>
      <c r="D89" s="3"/>
      <c r="E89" s="3"/>
      <c r="F89" s="3">
        <f t="shared" ref="C89:N89" si="35">LOG(F40)</f>
        <v>0.57356777303921858</v>
      </c>
      <c r="G89" s="3">
        <f t="shared" si="35"/>
        <v>0.54937115233317724</v>
      </c>
      <c r="H89" s="3">
        <f t="shared" si="35"/>
        <v>0.57460994134018717</v>
      </c>
      <c r="I89" s="3"/>
      <c r="J89" s="3"/>
      <c r="K89" s="3"/>
      <c r="L89" s="3"/>
      <c r="M89" s="3"/>
      <c r="N89" s="3"/>
    </row>
    <row r="90" spans="2:14" ht="20" x14ac:dyDescent="0.2">
      <c r="B90" s="3">
        <v>420</v>
      </c>
      <c r="C90" s="3"/>
      <c r="D90" s="3"/>
      <c r="E90" s="3"/>
      <c r="F90" s="3"/>
      <c r="G90" s="3"/>
      <c r="H90" s="3"/>
      <c r="I90" s="3">
        <f t="shared" ref="C90:N90" si="36">LOG(I41)</f>
        <v>0.47099816966087366</v>
      </c>
      <c r="J90" s="3">
        <f t="shared" si="36"/>
        <v>0.45757914699576252</v>
      </c>
      <c r="K90" s="3">
        <f t="shared" si="36"/>
        <v>0.49554433754644844</v>
      </c>
      <c r="L90" s="3"/>
      <c r="M90" s="3"/>
      <c r="N90" s="3"/>
    </row>
    <row r="91" spans="2:14" ht="20" x14ac:dyDescent="0.2">
      <c r="B91" s="3">
        <v>425</v>
      </c>
      <c r="C91" s="3">
        <f t="shared" ref="C91:N91" si="37">LOG(C42)</f>
        <v>0.14612803567823801</v>
      </c>
      <c r="D91" s="3">
        <f t="shared" si="37"/>
        <v>0.14332712999204641</v>
      </c>
      <c r="E91" s="3">
        <f t="shared" si="37"/>
        <v>0.14581771449182765</v>
      </c>
      <c r="F91" s="3"/>
      <c r="G91" s="3"/>
      <c r="H91" s="3"/>
      <c r="I91" s="3"/>
      <c r="J91" s="3"/>
      <c r="K91" s="3"/>
      <c r="L91" s="3"/>
      <c r="M91" s="3"/>
      <c r="N91" s="3"/>
    </row>
    <row r="92" spans="2:14" ht="20" x14ac:dyDescent="0.2">
      <c r="B92" s="3">
        <v>450</v>
      </c>
      <c r="C92" s="3"/>
      <c r="D92" s="3"/>
      <c r="E92" s="3"/>
      <c r="F92" s="3"/>
      <c r="G92" s="3"/>
      <c r="H92" s="3"/>
      <c r="I92" s="3">
        <f t="shared" ref="C92:N92" si="38">LOG(I43)</f>
        <v>0.52595134124801246</v>
      </c>
      <c r="J92" s="3">
        <f t="shared" si="38"/>
        <v>0.50799072481969143</v>
      </c>
      <c r="K92" s="3">
        <f t="shared" si="38"/>
        <v>0.54007908880417266</v>
      </c>
      <c r="L92" s="3"/>
      <c r="M92" s="3"/>
      <c r="N92" s="3"/>
    </row>
    <row r="93" spans="2:14" ht="20" x14ac:dyDescent="0.2">
      <c r="B93" s="3">
        <v>455</v>
      </c>
      <c r="C93" s="3">
        <f t="shared" ref="C93:N93" si="39">LOG(C44)</f>
        <v>0.20303288701471064</v>
      </c>
      <c r="D93" s="3">
        <f t="shared" si="39"/>
        <v>0.24353410183206192</v>
      </c>
      <c r="E93" s="3">
        <f t="shared" si="39"/>
        <v>1.6615547557177382E-2</v>
      </c>
      <c r="F93" s="3"/>
      <c r="G93" s="3"/>
      <c r="H93" s="3"/>
      <c r="I93" s="3"/>
      <c r="J93" s="3"/>
      <c r="K93" s="3"/>
      <c r="L93" s="3"/>
      <c r="M93" s="3"/>
      <c r="N93" s="3"/>
    </row>
    <row r="94" spans="2:14" ht="20" x14ac:dyDescent="0.2">
      <c r="B94" s="3">
        <v>485</v>
      </c>
      <c r="C94" s="3">
        <f t="shared" ref="C94:N94" si="40">LOG(C45)</f>
        <v>0.20736503746907187</v>
      </c>
      <c r="D94" s="3">
        <f t="shared" si="40"/>
        <v>0.30621050816776152</v>
      </c>
      <c r="E94" s="3">
        <f t="shared" si="40"/>
        <v>0.30899102900016412</v>
      </c>
      <c r="F94" s="3"/>
      <c r="G94" s="3"/>
      <c r="H94" s="3"/>
      <c r="I94" s="3"/>
      <c r="J94" s="3"/>
      <c r="K94" s="3"/>
      <c r="L94" s="3"/>
      <c r="M94" s="3"/>
      <c r="N94" s="3"/>
    </row>
    <row r="95" spans="2:14" ht="20" x14ac:dyDescent="0.2">
      <c r="B95" s="3">
        <v>507</v>
      </c>
      <c r="C95" s="3"/>
      <c r="D95" s="3"/>
      <c r="E95" s="3"/>
      <c r="F95" s="3"/>
      <c r="G95" s="3"/>
      <c r="H95" s="3"/>
      <c r="I95" s="3"/>
      <c r="J95" s="3"/>
      <c r="K95" s="3"/>
      <c r="L95" s="3">
        <f t="shared" ref="C95:N95" si="41">LOG(L46)</f>
        <v>0.5309676815719151</v>
      </c>
      <c r="M95" s="3">
        <f t="shared" si="41"/>
        <v>0.53630587235103366</v>
      </c>
      <c r="N95" s="3">
        <f t="shared" si="41"/>
        <v>0.55714614231836312</v>
      </c>
    </row>
    <row r="96" spans="2:14" ht="20" x14ac:dyDescent="0.2">
      <c r="B96" s="3">
        <v>515</v>
      </c>
      <c r="C96" s="3">
        <f t="shared" ref="C96:N96" si="42">LOG(C47)</f>
        <v>0.23274206272073686</v>
      </c>
      <c r="D96" s="3">
        <f t="shared" si="42"/>
        <v>0.38524868240321997</v>
      </c>
      <c r="E96" s="3">
        <f t="shared" si="42"/>
        <v>0.3769417571467587</v>
      </c>
      <c r="F96" s="3"/>
      <c r="G96" s="3"/>
      <c r="H96" s="3"/>
      <c r="I96" s="3"/>
      <c r="J96" s="3"/>
      <c r="K96" s="3"/>
      <c r="L96" s="3"/>
      <c r="M96" s="3"/>
      <c r="N96" s="3"/>
    </row>
    <row r="97" spans="2:2" ht="20" x14ac:dyDescent="0.2">
      <c r="B97" s="3"/>
    </row>
    <row r="98" spans="2:2" ht="20" x14ac:dyDescent="0.2">
      <c r="B98" s="3"/>
    </row>
    <row r="99" spans="2:2" ht="20" x14ac:dyDescent="0.2">
      <c r="B99" s="3"/>
    </row>
    <row r="100" spans="2:2" ht="20" x14ac:dyDescent="0.2">
      <c r="B100" s="3"/>
    </row>
    <row r="101" spans="2:2" ht="20" x14ac:dyDescent="0.2">
      <c r="B101" s="3"/>
    </row>
    <row r="102" spans="2:2" ht="20" x14ac:dyDescent="0.2">
      <c r="B102" s="3"/>
    </row>
    <row r="103" spans="2:2" ht="20" x14ac:dyDescent="0.2">
      <c r="B103" s="3"/>
    </row>
    <row r="104" spans="2:2" ht="20" x14ac:dyDescent="0.2">
      <c r="B104" s="3"/>
    </row>
    <row r="105" spans="2:2" ht="20" x14ac:dyDescent="0.2">
      <c r="B105" s="3"/>
    </row>
    <row r="106" spans="2:2" ht="20" x14ac:dyDescent="0.2">
      <c r="B106" s="3"/>
    </row>
  </sheetData>
  <mergeCells count="1">
    <mergeCell ref="B50:F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IV_1-OD</vt:lpstr>
      <vt:lpstr>IV_2-OD</vt:lpstr>
      <vt:lpstr>IV_3-OD</vt:lpstr>
      <vt:lpstr>IV_4-OD</vt:lpstr>
      <vt:lpstr>IV_1-OD-log </vt:lpstr>
      <vt:lpstr>IV_2-OD-log</vt:lpstr>
      <vt:lpstr>IV_3-OD-log</vt:lpstr>
      <vt:lpstr>IV_4-OD-log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2021-03-03T15:35:30Z</dcterms:created>
  <dcterms:modified xsi:type="dcterms:W3CDTF">2021-04-21T17:11:38Z</dcterms:modified>
</cp:coreProperties>
</file>