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n\OneDrive\Desktop\Github\2026 Update\BCP Risk Matrix\"/>
    </mc:Choice>
  </mc:AlternateContent>
  <xr:revisionPtr revIDLastSave="0" documentId="13_ncr:1_{E2EAF82A-EC5F-4870-8C6A-5042201AA9C2}" xr6:coauthVersionLast="47" xr6:coauthVersionMax="47" xr10:uidLastSave="{00000000-0000-0000-0000-000000000000}"/>
  <bookViews>
    <workbookView xWindow="3630" yWindow="3630" windowWidth="17010" windowHeight="9825" xr2:uid="{41572993-851B-45C5-9619-63FE53B2D427}"/>
  </bookViews>
  <sheets>
    <sheet name="Excel connected to PBI" sheetId="4" r:id="rId1"/>
    <sheet name="PBI Column Mapping" sheetId="3" r:id="rId2"/>
    <sheet name="BCP Risk Assess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3" i="2" l="1"/>
  <c r="AK23" i="2"/>
  <c r="AJ23" i="2"/>
  <c r="AI23" i="2"/>
  <c r="AH23" i="2"/>
  <c r="AG23" i="2"/>
  <c r="AD23" i="2"/>
  <c r="AC23" i="2"/>
  <c r="AB23" i="2"/>
  <c r="AA23" i="2"/>
  <c r="Z23" i="2"/>
  <c r="Y23" i="2"/>
  <c r="AL22" i="2"/>
  <c r="AK22" i="2"/>
  <c r="AJ22" i="2"/>
  <c r="AI22" i="2"/>
  <c r="AH22" i="2"/>
  <c r="AG22" i="2"/>
  <c r="AD22" i="2"/>
  <c r="AC22" i="2"/>
  <c r="AB22" i="2"/>
  <c r="AA22" i="2"/>
  <c r="Z22" i="2"/>
  <c r="Y22" i="2"/>
  <c r="AL21" i="2"/>
  <c r="AK21" i="2"/>
  <c r="AJ21" i="2"/>
  <c r="AI21" i="2"/>
  <c r="AH21" i="2"/>
  <c r="AG21" i="2"/>
  <c r="AD21" i="2"/>
  <c r="AC21" i="2"/>
  <c r="AB21" i="2"/>
  <c r="AA21" i="2"/>
  <c r="Z21" i="2"/>
  <c r="Y21" i="2"/>
  <c r="AL20" i="2"/>
  <c r="AK20" i="2"/>
  <c r="AJ20" i="2"/>
  <c r="AI20" i="2"/>
  <c r="AH20" i="2"/>
  <c r="AG20" i="2"/>
  <c r="AD20" i="2"/>
  <c r="AC20" i="2"/>
  <c r="AB20" i="2"/>
  <c r="AA20" i="2"/>
  <c r="Z20" i="2"/>
  <c r="Y20" i="2"/>
  <c r="AL19" i="2"/>
  <c r="AK19" i="2"/>
  <c r="AJ19" i="2"/>
  <c r="AI19" i="2"/>
  <c r="AH19" i="2"/>
  <c r="AG19" i="2"/>
  <c r="AD19" i="2"/>
  <c r="AC19" i="2"/>
  <c r="AB19" i="2"/>
  <c r="AA19" i="2"/>
  <c r="Z19" i="2"/>
  <c r="Y19" i="2"/>
  <c r="AL18" i="2"/>
  <c r="AK18" i="2"/>
  <c r="AJ18" i="2"/>
  <c r="AI18" i="2"/>
  <c r="AH18" i="2"/>
  <c r="AD18" i="2"/>
  <c r="AC18" i="2"/>
  <c r="AB18" i="2"/>
  <c r="AA18" i="2"/>
  <c r="Z18" i="2"/>
  <c r="Y15" i="2"/>
  <c r="Y14" i="2"/>
  <c r="Y13" i="2"/>
  <c r="U19" i="2" s="1"/>
  <c r="Y12" i="2"/>
  <c r="U13" i="2" s="1"/>
  <c r="Y11" i="2"/>
  <c r="U105" i="2" s="1"/>
  <c r="AD10" i="2"/>
  <c r="AC10" i="2"/>
  <c r="AB10" i="2"/>
  <c r="AA10" i="2"/>
  <c r="M10" i="2" s="1"/>
  <c r="Z10" i="2"/>
  <c r="U10" i="2" s="1"/>
  <c r="U12" i="2" l="1"/>
  <c r="U18" i="2"/>
  <c r="M14" i="2"/>
  <c r="M17" i="2"/>
  <c r="M20" i="2"/>
  <c r="M22" i="2"/>
  <c r="M24" i="2"/>
  <c r="M26" i="2"/>
  <c r="M28" i="2"/>
  <c r="M30" i="2"/>
  <c r="M32" i="2"/>
  <c r="M34" i="2"/>
  <c r="M36" i="2"/>
  <c r="M38" i="2"/>
  <c r="M40" i="2"/>
  <c r="M42" i="2"/>
  <c r="M44" i="2"/>
  <c r="M46" i="2"/>
  <c r="M48" i="2"/>
  <c r="M50" i="2"/>
  <c r="M52" i="2"/>
  <c r="M54" i="2"/>
  <c r="M56" i="2"/>
  <c r="M58" i="2"/>
  <c r="M60" i="2"/>
  <c r="M62" i="2"/>
  <c r="M64" i="2"/>
  <c r="M66" i="2"/>
  <c r="M68" i="2"/>
  <c r="M70" i="2"/>
  <c r="M72" i="2"/>
  <c r="M74" i="2"/>
  <c r="M76" i="2"/>
  <c r="M78" i="2"/>
  <c r="M80" i="2"/>
  <c r="M82" i="2"/>
  <c r="M84" i="2"/>
  <c r="M86" i="2"/>
  <c r="M88" i="2"/>
  <c r="M90" i="2"/>
  <c r="M92" i="2"/>
  <c r="M94" i="2"/>
  <c r="M96" i="2"/>
  <c r="M98" i="2"/>
  <c r="M100" i="2"/>
  <c r="M102" i="2"/>
  <c r="M104" i="2"/>
  <c r="M11" i="2"/>
  <c r="U16" i="2"/>
  <c r="U11" i="2"/>
  <c r="U15" i="2"/>
  <c r="M13" i="2"/>
  <c r="U14" i="2"/>
  <c r="U17" i="2"/>
  <c r="U20" i="2"/>
  <c r="U22" i="2"/>
  <c r="U24" i="2"/>
  <c r="U26" i="2"/>
  <c r="U28" i="2"/>
  <c r="U30" i="2"/>
  <c r="U32" i="2"/>
  <c r="U34" i="2"/>
  <c r="U36" i="2"/>
  <c r="U38" i="2"/>
  <c r="U40" i="2"/>
  <c r="U42" i="2"/>
  <c r="U44" i="2"/>
  <c r="U46" i="2"/>
  <c r="U48" i="2"/>
  <c r="U50" i="2"/>
  <c r="U52" i="2"/>
  <c r="U54" i="2"/>
  <c r="U56" i="2"/>
  <c r="U58" i="2"/>
  <c r="U60" i="2"/>
  <c r="U62" i="2"/>
  <c r="U64" i="2"/>
  <c r="U66" i="2"/>
  <c r="U68" i="2"/>
  <c r="U70" i="2"/>
  <c r="U72" i="2"/>
  <c r="U74" i="2"/>
  <c r="U76" i="2"/>
  <c r="U78" i="2"/>
  <c r="U80" i="2"/>
  <c r="U82" i="2"/>
  <c r="U84" i="2"/>
  <c r="U86" i="2"/>
  <c r="U88" i="2"/>
  <c r="U90" i="2"/>
  <c r="U92" i="2"/>
  <c r="U94" i="2"/>
  <c r="U96" i="2"/>
  <c r="U98" i="2"/>
  <c r="U100" i="2"/>
  <c r="U102" i="2"/>
  <c r="U104" i="2"/>
  <c r="M15" i="2"/>
  <c r="M12" i="2"/>
  <c r="M16" i="2"/>
  <c r="M18" i="2"/>
  <c r="M19" i="2"/>
  <c r="M21" i="2"/>
  <c r="M23" i="2"/>
  <c r="M25" i="2"/>
  <c r="M27" i="2"/>
  <c r="M29" i="2"/>
  <c r="M31" i="2"/>
  <c r="M33" i="2"/>
  <c r="M35" i="2"/>
  <c r="M37" i="2"/>
  <c r="M39" i="2"/>
  <c r="M41" i="2"/>
  <c r="M43" i="2"/>
  <c r="M45" i="2"/>
  <c r="M47" i="2"/>
  <c r="M49" i="2"/>
  <c r="M51" i="2"/>
  <c r="M53" i="2"/>
  <c r="M55" i="2"/>
  <c r="M57" i="2"/>
  <c r="M59" i="2"/>
  <c r="M61" i="2"/>
  <c r="M63" i="2"/>
  <c r="M65" i="2"/>
  <c r="M67" i="2"/>
  <c r="M69" i="2"/>
  <c r="M71" i="2"/>
  <c r="M73" i="2"/>
  <c r="M75" i="2"/>
  <c r="M77" i="2"/>
  <c r="M79" i="2"/>
  <c r="M81" i="2"/>
  <c r="M83" i="2"/>
  <c r="M85" i="2"/>
  <c r="M87" i="2"/>
  <c r="M89" i="2"/>
  <c r="M91" i="2"/>
  <c r="M93" i="2"/>
  <c r="M95" i="2"/>
  <c r="M97" i="2"/>
  <c r="M99" i="2"/>
  <c r="M101" i="2"/>
  <c r="M103" i="2"/>
  <c r="M105" i="2"/>
  <c r="U21" i="2"/>
  <c r="U23" i="2"/>
  <c r="U25" i="2"/>
  <c r="U27" i="2"/>
  <c r="U29" i="2"/>
  <c r="U31" i="2"/>
  <c r="U33" i="2"/>
  <c r="U35" i="2"/>
  <c r="U37" i="2"/>
  <c r="U39" i="2"/>
  <c r="U41" i="2"/>
  <c r="U43" i="2"/>
  <c r="U45" i="2"/>
  <c r="U47" i="2"/>
  <c r="U49" i="2"/>
  <c r="U51" i="2"/>
  <c r="U53" i="2"/>
  <c r="U55" i="2"/>
  <c r="U57" i="2"/>
  <c r="U59" i="2"/>
  <c r="U61" i="2"/>
  <c r="U63" i="2"/>
  <c r="U65" i="2"/>
  <c r="U67" i="2"/>
  <c r="U69" i="2"/>
  <c r="U71" i="2"/>
  <c r="U73" i="2"/>
  <c r="U75" i="2"/>
  <c r="U77" i="2"/>
  <c r="U79" i="2"/>
  <c r="U81" i="2"/>
  <c r="U83" i="2"/>
  <c r="U85" i="2"/>
  <c r="U87" i="2"/>
  <c r="U89" i="2"/>
  <c r="U91" i="2"/>
  <c r="U93" i="2"/>
  <c r="U95" i="2"/>
  <c r="U97" i="2"/>
  <c r="U99" i="2"/>
  <c r="U101" i="2"/>
  <c r="U10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tc={83838696-CDFE-47BE-95DD-188B7E3B8AC0}</author>
    <author>tc={6365E453-FF5D-44A1-A900-75A860F4881D}</author>
  </authors>
  <commentList>
    <comment ref="A9" authorId="0" shapeId="0" xr:uid="{83838696-CDFE-47BE-95DD-188B7E3B8A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You must include a risk # for Power BI to refresh and update.
</t>
      </text>
    </comment>
    <comment ref="D9" authorId="1" shapeId="0" xr:uid="{6365E453-FF5D-44A1-A900-75A860F4881D}">
      <text>
        <t>[Threaded comment]
Your version of Excel allows you to read this threaded comment; however, any edits to it will get removed if the file is opened in a newer version of Excel. Learn more: https://go.microsoft.com/fwlink/?linkid=870924
Comment:
    You must include a risk category for Power BI to refresh and update.</t>
      </text>
    </comment>
  </commentList>
</comments>
</file>

<file path=xl/sharedStrings.xml><?xml version="1.0" encoding="utf-8"?>
<sst xmlns="http://schemas.openxmlformats.org/spreadsheetml/2006/main" count="415" uniqueCount="157">
  <si>
    <t>*MTD are for critical operations only, see BCP Critical Operations for selected software.</t>
  </si>
  <si>
    <t>Inherent Risk (without controls)</t>
  </si>
  <si>
    <t>Residual Risk (with controls)</t>
  </si>
  <si>
    <t>#</t>
  </si>
  <si>
    <t>Year</t>
  </si>
  <si>
    <t>Risk Description</t>
  </si>
  <si>
    <t>Risk Category</t>
  </si>
  <si>
    <t>Caused by and Consequences</t>
  </si>
  <si>
    <t>Recovery Point Objective (RPO)</t>
  </si>
  <si>
    <t>Recovery Time Objective (RTO)</t>
  </si>
  <si>
    <t>Work Recovery Time (WRT)</t>
  </si>
  <si>
    <t>Maximum Tolerable Downtime (MTD)</t>
  </si>
  <si>
    <t>Risk Owners Name and Role</t>
  </si>
  <si>
    <t>Probability</t>
  </si>
  <si>
    <t>Impact</t>
  </si>
  <si>
    <t>Risk Rating</t>
  </si>
  <si>
    <t>Mitigation Strategies</t>
  </si>
  <si>
    <t>Mitigation Owners Name and Role</t>
  </si>
  <si>
    <t>Mitigation Costs</t>
  </si>
  <si>
    <t>Status</t>
  </si>
  <si>
    <t>Due Date</t>
  </si>
  <si>
    <t>Risk Matrix</t>
  </si>
  <si>
    <t>Risk 1</t>
  </si>
  <si>
    <t>Cybersecurity</t>
  </si>
  <si>
    <r>
      <rPr>
        <b/>
        <sz val="11"/>
        <color theme="1"/>
        <rFont val="Calibri"/>
        <family val="2"/>
      </rPr>
      <t>Caused by: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Consequences:</t>
    </r>
  </si>
  <si>
    <t>Very High</t>
  </si>
  <si>
    <t>Boo</t>
  </si>
  <si>
    <t>Test</t>
  </si>
  <si>
    <t>Risk 2</t>
  </si>
  <si>
    <t>Finance</t>
  </si>
  <si>
    <t>High</t>
  </si>
  <si>
    <t>Moderate</t>
  </si>
  <si>
    <t>Severe</t>
  </si>
  <si>
    <t>Critical</t>
  </si>
  <si>
    <t>Risk 3</t>
  </si>
  <si>
    <t>Medium</t>
  </si>
  <si>
    <t>Sustainable</t>
  </si>
  <si>
    <t>Risk 4</t>
  </si>
  <si>
    <t>Low</t>
  </si>
  <si>
    <t>Risk 5</t>
  </si>
  <si>
    <t>Accounting</t>
  </si>
  <si>
    <t>Very Low</t>
  </si>
  <si>
    <t>Risk 6</t>
  </si>
  <si>
    <t>Risk 7</t>
  </si>
  <si>
    <t>Risk 8</t>
  </si>
  <si>
    <t>Inherent Risk Matrix (before controls)</t>
  </si>
  <si>
    <t>Residual Risk Matrix (after controls)</t>
  </si>
  <si>
    <t>Risk 9</t>
  </si>
  <si>
    <t>IT
Risk Assessment</t>
  </si>
  <si>
    <t>Probability2</t>
  </si>
  <si>
    <t>Impact3</t>
  </si>
  <si>
    <t>Risk Rating4</t>
  </si>
  <si>
    <t>Risk Probability and Impact Definitions</t>
  </si>
  <si>
    <t>Needs Tailored for each project</t>
  </si>
  <si>
    <t>Scale</t>
  </si>
  <si>
    <t>Time</t>
  </si>
  <si>
    <t>Cost</t>
  </si>
  <si>
    <t>Quality</t>
  </si>
  <si>
    <t>&gt;70%</t>
  </si>
  <si>
    <t>&gt; 8-12 weeks</t>
  </si>
  <si>
    <t>&gt;$50k</t>
  </si>
  <si>
    <t>Very significant impact on overall functionality</t>
  </si>
  <si>
    <t>51-70 %</t>
  </si>
  <si>
    <t>4-8 weeks</t>
  </si>
  <si>
    <t>$31k - $49k</t>
  </si>
  <si>
    <t>Significant impact on overall functionality</t>
  </si>
  <si>
    <t>31-50%</t>
  </si>
  <si>
    <t>1-4 weeks</t>
  </si>
  <si>
    <t>$15k - $30k</t>
  </si>
  <si>
    <t>Some impact in key functional areas</t>
  </si>
  <si>
    <t>0-30%</t>
  </si>
  <si>
    <t>1 week</t>
  </si>
  <si>
    <t>&lt;$15k</t>
  </si>
  <si>
    <t>Minor impact on secondary functions</t>
  </si>
  <si>
    <t>Power BI Column Mapping</t>
  </si>
  <si>
    <r>
      <t>Purpose:</t>
    </r>
    <r>
      <rPr>
        <sz val="11"/>
        <color theme="1"/>
        <rFont val="Aptos Narrow"/>
        <family val="2"/>
        <scheme val="minor"/>
      </rPr>
      <t xml:space="preserve"> This worksheet acts as a configuration file for Power BI. It allows source column names to change while keeping the report working by mapping them to standardized names and data types.</t>
    </r>
  </si>
  <si>
    <t>pbi_BCP_Risk_Assessment</t>
  </si>
  <si>
    <t>oldColName</t>
  </si>
  <si>
    <t>newColName</t>
  </si>
  <si>
    <t>colType</t>
  </si>
  <si>
    <t>date</t>
  </si>
  <si>
    <t>integer</t>
  </si>
  <si>
    <t>number</t>
  </si>
  <si>
    <t>text</t>
  </si>
  <si>
    <t>any</t>
  </si>
  <si>
    <t>Description</t>
  </si>
  <si>
    <t>currency</t>
  </si>
  <si>
    <t>percentage</t>
  </si>
  <si>
    <t>Excel files connected to Power BI</t>
  </si>
  <si>
    <t>PBI Column Mapping Sheet Configuration Guide</t>
  </si>
  <si>
    <t>Purpose</t>
  </si>
  <si>
    <t>The PBI Column Mapping worksheet allows you to make limited changes to the Excel data source without breaking the Power BI report.</t>
  </si>
  <si>
    <t>Instead of Power BI looking for specific column names, it uses this mapping table to:</t>
  </si>
  <si>
    <t>Rename incoming columns to the names expected by the report.</t>
  </si>
  <si>
    <t>Apply the correct data type.</t>
  </si>
  <si>
    <t>Ignore mappings for columns that do not exist.</t>
  </si>
  <si>
    <t>This means you can rename columns in the data worksheet without requiring changes to the Power BI model.</t>
  </si>
  <si>
    <t>How It Works</t>
  </si>
  <si>
    <t>The worksheet contains three columns.</t>
  </si>
  <si>
    <t>Column</t>
  </si>
  <si>
    <t>The exact column name that exists in the data worksheet.</t>
  </si>
  <si>
    <t>The standardized name that Power BI will use internally.</t>
  </si>
  <si>
    <t>The data type Power BI should assign to the column.</t>
  </si>
  <si>
    <t>Example:</t>
  </si>
  <si>
    <t>LastModified</t>
  </si>
  <si>
    <t>Last Modified Date</t>
  </si>
  <si>
    <t>Budget</t>
  </si>
  <si>
    <t>Budget Amount</t>
  </si>
  <si>
    <t>Revision</t>
  </si>
  <si>
    <t>Revision Number</t>
  </si>
  <si>
    <t>When the data is refreshed:</t>
  </si>
  <si>
    <r>
      <t xml:space="preserve">1. Power BI searches for </t>
    </r>
    <r>
      <rPr>
        <b/>
        <sz val="11"/>
        <color theme="1"/>
        <rFont val="Calibri"/>
        <family val="2"/>
      </rPr>
      <t>oldColName</t>
    </r>
  </si>
  <si>
    <r>
      <t xml:space="preserve">2. If found, it renames it to </t>
    </r>
    <r>
      <rPr>
        <b/>
        <sz val="11"/>
        <color theme="1"/>
        <rFont val="Calibri"/>
        <family val="2"/>
      </rPr>
      <t>newColName</t>
    </r>
  </si>
  <si>
    <r>
      <t xml:space="preserve">3. It converts the values to the specified </t>
    </r>
    <r>
      <rPr>
        <b/>
        <sz val="11"/>
        <color theme="1"/>
        <rFont val="Calibri"/>
        <family val="2"/>
      </rPr>
      <t>colType</t>
    </r>
  </si>
  <si>
    <t>4. If the old column does not exist, the mapping is skipped</t>
  </si>
  <si>
    <t>When Should You Update This Worksheet?</t>
  </si>
  <si>
    <t>Update the mapping table when:</t>
  </si>
  <si>
    <t>A column in the source worksheet has been renamed.</t>
  </si>
  <si>
    <t>A new column should be included in the report.</t>
  </si>
  <si>
    <t>The data type of a column needs to change.</t>
  </si>
  <si>
    <r>
      <t xml:space="preserve">You do </t>
    </r>
    <r>
      <rPr>
        <b/>
        <sz val="11"/>
        <color theme="1"/>
        <rFont val="Calibri"/>
        <family val="2"/>
      </rPr>
      <t>not</t>
    </r>
    <r>
      <rPr>
        <sz val="11"/>
        <color theme="1"/>
        <rFont val="Calibri"/>
        <family val="2"/>
      </rPr>
      <t xml:space="preserve"> need to edit Power Query for these changes.</t>
    </r>
  </si>
  <si>
    <t>Adding a New Column</t>
  </si>
  <si>
    <t>If you add a new column to the data worksheet:</t>
  </si>
  <si>
    <t>Step 1</t>
  </si>
  <si>
    <t>Add the new column to your data.</t>
  </si>
  <si>
    <t>Example</t>
  </si>
  <si>
    <t>InspectionScore</t>
  </si>
  <si>
    <t>Step 2</t>
  </si>
  <si>
    <t>Add a row to the Column Mapping worksheet.</t>
  </si>
  <si>
    <t>Inspection Score</t>
  </si>
  <si>
    <t>The next refresh will automatically include the renamed column.</t>
  </si>
  <si>
    <t>Renaming an Existing Column</t>
  </si>
  <si>
    <t>Suppose the data worksheet changes:</t>
  </si>
  <si>
    <t>From</t>
  </si>
  <si>
    <t>Owner</t>
  </si>
  <si>
    <t>To</t>
  </si>
  <si>
    <t>Document Owner</t>
  </si>
  <si>
    <t>Simply update the mapping table.</t>
  </si>
  <si>
    <t>Old</t>
  </si>
  <si>
    <t>New</t>
  </si>
  <si>
    <t>No Power Query changes are required.</t>
  </si>
  <si>
    <t>Valid Data Types</t>
  </si>
  <si>
    <r>
      <t xml:space="preserve">Only the following values should be entered in the </t>
    </r>
    <r>
      <rPr>
        <b/>
        <sz val="11"/>
        <color theme="1"/>
        <rFont val="Calibri"/>
        <family val="2"/>
      </rPr>
      <t>Data Type</t>
    </r>
    <r>
      <rPr>
        <sz val="11"/>
        <color theme="1"/>
        <rFont val="Calibri"/>
        <family val="2"/>
      </rPr>
      <t xml:space="preserve"> column.</t>
    </r>
  </si>
  <si>
    <t>Data Type</t>
  </si>
  <si>
    <t>Leaves the data unchanged</t>
  </si>
  <si>
    <t>Text values</t>
  </si>
  <si>
    <t>Decimal numbers</t>
  </si>
  <si>
    <t>Whole numbers</t>
  </si>
  <si>
    <t>Currency values</t>
  </si>
  <si>
    <t>Percentage values</t>
  </si>
  <si>
    <t>logical</t>
  </si>
  <si>
    <t>TRUE/FALSE values</t>
  </si>
  <si>
    <t>Date only</t>
  </si>
  <si>
    <t>time</t>
  </si>
  <si>
    <t>Time only</t>
  </si>
  <si>
    <t>datetime</t>
  </si>
  <si>
    <t>Date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</si>
</sst>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3.5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vertical="top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0" fontId="2" fillId="2" borderId="25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4" borderId="19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wrapText="1"/>
    </xf>
    <xf numFmtId="0" fontId="1" fillId="9" borderId="17" xfId="0" applyFont="1" applyFill="1" applyBorder="1"/>
    <xf numFmtId="0" fontId="1" fillId="9" borderId="17" xfId="0" applyFont="1" applyFill="1" applyBorder="1" applyAlignment="1">
      <alignment vertical="center" wrapText="1"/>
    </xf>
    <xf numFmtId="164" fontId="1" fillId="9" borderId="17" xfId="0" applyNumberFormat="1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wrapText="1"/>
    </xf>
    <xf numFmtId="0" fontId="1" fillId="9" borderId="22" xfId="0" applyFont="1" applyFill="1" applyBorder="1"/>
    <xf numFmtId="0" fontId="1" fillId="9" borderId="22" xfId="0" applyFont="1" applyFill="1" applyBorder="1" applyAlignment="1">
      <alignment horizontal="left" vertical="center" wrapText="1"/>
    </xf>
    <xf numFmtId="0" fontId="1" fillId="9" borderId="22" xfId="0" applyFont="1" applyFill="1" applyBorder="1" applyAlignment="1">
      <alignment vertical="center"/>
    </xf>
    <xf numFmtId="164" fontId="1" fillId="9" borderId="22" xfId="0" applyNumberFormat="1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left" vertical="center" indent="1"/>
    </xf>
    <xf numFmtId="0" fontId="1" fillId="9" borderId="22" xfId="0" applyFont="1" applyFill="1" applyBorder="1" applyAlignment="1">
      <alignment vertical="center" wrapText="1"/>
    </xf>
    <xf numFmtId="0" fontId="2" fillId="6" borderId="34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left" vertical="center" indent="1"/>
    </xf>
    <xf numFmtId="0" fontId="2" fillId="5" borderId="34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left" vertical="center" indent="1"/>
    </xf>
    <xf numFmtId="0" fontId="2" fillId="8" borderId="29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left" vertical="center" indent="1"/>
    </xf>
    <xf numFmtId="0" fontId="1" fillId="9" borderId="22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/>
    </xf>
    <xf numFmtId="164" fontId="1" fillId="9" borderId="22" xfId="0" applyNumberFormat="1" applyFont="1" applyFill="1" applyBorder="1"/>
    <xf numFmtId="0" fontId="1" fillId="9" borderId="22" xfId="0" applyFont="1" applyFill="1" applyBorder="1" applyAlignment="1">
      <alignment horizontal="center"/>
    </xf>
    <xf numFmtId="0" fontId="1" fillId="9" borderId="35" xfId="0" applyFont="1" applyFill="1" applyBorder="1" applyAlignment="1">
      <alignment horizontal="center"/>
    </xf>
    <xf numFmtId="0" fontId="1" fillId="9" borderId="35" xfId="0" applyFont="1" applyFill="1" applyBorder="1"/>
    <xf numFmtId="0" fontId="1" fillId="9" borderId="35" xfId="0" applyFont="1" applyFill="1" applyBorder="1" applyAlignment="1">
      <alignment wrapText="1"/>
    </xf>
    <xf numFmtId="0" fontId="1" fillId="9" borderId="35" xfId="0" applyFont="1" applyFill="1" applyBorder="1" applyAlignment="1">
      <alignment horizontal="center" vertical="center"/>
    </xf>
    <xf numFmtId="164" fontId="1" fillId="9" borderId="35" xfId="0" applyNumberFormat="1" applyFont="1" applyFill="1" applyBorder="1"/>
    <xf numFmtId="0" fontId="3" fillId="0" borderId="0" xfId="0" applyFont="1"/>
    <xf numFmtId="0" fontId="6" fillId="0" borderId="0" xfId="0" applyFont="1"/>
    <xf numFmtId="0" fontId="2" fillId="0" borderId="0" xfId="0" applyFont="1"/>
    <xf numFmtId="0" fontId="8" fillId="2" borderId="24" xfId="0" applyFont="1" applyFill="1" applyBorder="1"/>
    <xf numFmtId="0" fontId="8" fillId="2" borderId="17" xfId="0" applyFont="1" applyFill="1" applyBorder="1"/>
    <xf numFmtId="0" fontId="8" fillId="2" borderId="38" xfId="0" applyFont="1" applyFill="1" applyBorder="1"/>
    <xf numFmtId="0" fontId="1" fillId="0" borderId="0" xfId="0" applyFont="1" applyAlignment="1">
      <alignment horizontal="center" wrapText="1"/>
    </xf>
    <xf numFmtId="0" fontId="1" fillId="9" borderId="36" xfId="0" applyFont="1" applyFill="1" applyBorder="1" applyAlignment="1">
      <alignment horizontal="left" wrapText="1"/>
    </xf>
    <xf numFmtId="0" fontId="9" fillId="2" borderId="0" xfId="0" applyFont="1" applyFill="1"/>
    <xf numFmtId="0" fontId="9" fillId="0" borderId="0" xfId="0" applyFont="1"/>
    <xf numFmtId="0" fontId="1" fillId="0" borderId="0" xfId="0" applyFont="1" applyAlignment="1">
      <alignment horizontal="left"/>
    </xf>
    <xf numFmtId="0" fontId="2" fillId="2" borderId="22" xfId="0" applyFont="1" applyFill="1" applyBorder="1" applyAlignment="1">
      <alignment horizontal="center" wrapText="1"/>
    </xf>
    <xf numFmtId="0" fontId="2" fillId="0" borderId="22" xfId="0" applyFont="1" applyBorder="1" applyAlignment="1">
      <alignment horizontal="right" wrapText="1" indent="1"/>
    </xf>
    <xf numFmtId="0" fontId="1" fillId="0" borderId="22" xfId="0" applyFont="1" applyBorder="1" applyAlignment="1">
      <alignment horizontal="left" wrapText="1" indent="1"/>
    </xf>
    <xf numFmtId="0" fontId="2" fillId="2" borderId="22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right" wrapText="1" indent="1"/>
    </xf>
    <xf numFmtId="0" fontId="10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1" fillId="2" borderId="0" xfId="0" applyFont="1" applyFill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9" borderId="26" xfId="0" applyFont="1" applyFill="1" applyBorder="1" applyAlignment="1">
      <alignment horizontal="right" wrapText="1" indent="1"/>
    </xf>
    <xf numFmtId="0" fontId="1" fillId="9" borderId="26" xfId="0" applyFont="1" applyFill="1" applyBorder="1" applyAlignment="1">
      <alignment horizontal="left" wrapText="1" indent="1"/>
    </xf>
    <xf numFmtId="0" fontId="1" fillId="9" borderId="26" xfId="0" applyFont="1" applyFill="1" applyBorder="1" applyAlignment="1">
      <alignment horizontal="left" vertical="center" wrapText="1" indent="1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textRotation="90"/>
    </xf>
    <xf numFmtId="0" fontId="2" fillId="2" borderId="25" xfId="0" applyFont="1" applyFill="1" applyBorder="1" applyAlignment="1">
      <alignment horizontal="center" vertical="center" textRotation="90"/>
    </xf>
    <xf numFmtId="0" fontId="2" fillId="2" borderId="27" xfId="0" applyFont="1" applyFill="1" applyBorder="1" applyAlignment="1">
      <alignment horizontal="center" vertical="center" textRotation="90"/>
    </xf>
    <xf numFmtId="0" fontId="2" fillId="4" borderId="1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textRotation="90"/>
    </xf>
  </cellXfs>
  <cellStyles count="1">
    <cellStyle name="Normal" xfId="0" builtinId="0"/>
  </cellStyles>
  <dxfs count="37"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relative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bottom" textRotation="0" wrapText="1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color auto="1"/>
      </font>
      <fill>
        <patternFill patternType="solid">
          <fgColor theme="0" tint="-0.14996795556505021"/>
          <bgColor theme="0" tint="-0.14993743705557422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0" tint="-4.9989318521683403E-2"/>
          <bgColor theme="0" tint="-4.9989318521683403E-2"/>
        </patternFill>
      </fill>
      <border diagonalUp="0" diagonalDown="0">
        <left/>
        <right/>
        <top/>
        <bottom style="thin">
          <color theme="0" tint="-0.499984740745262"/>
        </bottom>
        <vertical/>
        <horizontal style="thin">
          <color theme="0" tint="-0.499984740745262"/>
        </horizontal>
      </border>
    </dxf>
  </dxfs>
  <tableStyles count="1" defaultTableStyle="TableStyleMedium2" defaultPivotStyle="PivotStyleLight16">
    <tableStyle name="Project Timeline" pivot="0" count="2" xr9:uid="{6AACDDA2-D774-44A3-82F2-13E68A20DDBF}">
      <tableStyleElement type="wholeTable" dxfId="36"/>
      <tableStyleElement type="headerRow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1449705</xdr:colOff>
      <xdr:row>5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2F74A4-F9FA-4B89-BFB0-D2CCD952F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0"/>
          <a:ext cx="1402080" cy="1230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1876425</xdr:colOff>
      <xdr:row>0</xdr:row>
      <xdr:rowOff>9525</xdr:rowOff>
    </xdr:from>
    <xdr:to>
      <xdr:col>5</xdr:col>
      <xdr:colOff>20955</xdr:colOff>
      <xdr:row>4</xdr:row>
      <xdr:rowOff>249555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FCC298-23F2-4562-B31F-B1444C7CA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9525"/>
          <a:ext cx="1402080" cy="12306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431800</xdr:colOff>
      <xdr:row>24</xdr:row>
      <xdr:rowOff>50800</xdr:rowOff>
    </xdr:from>
    <xdr:to>
      <xdr:col>32</xdr:col>
      <xdr:colOff>241299</xdr:colOff>
      <xdr:row>30</xdr:row>
      <xdr:rowOff>143933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C2CCC4-09E2-45CB-BE08-DADDA2113CCB}"/>
            </a:ext>
          </a:extLst>
        </xdr:cNvPr>
        <xdr:cNvSpPr txBox="1"/>
      </xdr:nvSpPr>
      <xdr:spPr>
        <a:xfrm>
          <a:off x="28959175" y="10356850"/>
          <a:ext cx="5429249" cy="352213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Every mitigating action traces back to one - or a blend -of four archetypal responses, each reflecting a distinct attitude toward ownership, economics, and speed.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Four Ts of Treat, Transfer, Terminate, Tolerate: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r>
            <a:rPr lang="en-US" sz="1100" b="1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Treat</a:t>
          </a:r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– Reduce the likelihood or impact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Treatment encompasses the classic toolkit of preventive, detective, and corrective controls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r>
            <a:rPr lang="en-US" sz="1100" b="1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Transfer</a:t>
          </a:r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– Shift exposure to a counter-party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Insurance is the archetypal transfer, but the concept ranges wider: contractual indemnities,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hedges, performance bonds, even alliance structures that spread R&amp;D cost overruns. 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r>
            <a:rPr lang="en-US" sz="1100" b="1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Terminate</a:t>
          </a:r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– Cease the activity entirely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Sometimes the rational move is to shut the door. A food company discontinues a niche product line reliant on allergen-prone ingredients.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r>
            <a:rPr lang="en-US" sz="1100" b="1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Tolerate</a:t>
          </a:r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– Accept and monitor within appetite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 every risk deserves control.  Periodic reassessment ensures a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tolerated exposure does not quietly deteriorate into an out-of-appetite threat. </a:t>
          </a:r>
        </a:p>
        <a:p>
          <a:endParaRPr lang="en-US" sz="1100"/>
        </a:p>
      </xdr:txBody>
    </xdr:sp>
    <xdr:clientData/>
  </xdr:twoCellAnchor>
  <xdr:twoCellAnchor editAs="oneCell">
    <xdr:from>
      <xdr:col>4</xdr:col>
      <xdr:colOff>409575</xdr:colOff>
      <xdr:row>0</xdr:row>
      <xdr:rowOff>9525</xdr:rowOff>
    </xdr:from>
    <xdr:to>
      <xdr:col>4</xdr:col>
      <xdr:colOff>1811655</xdr:colOff>
      <xdr:row>6</xdr:row>
      <xdr:rowOff>154305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615D2D-4E62-4964-B44F-EAD15920A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9125" y="9525"/>
          <a:ext cx="1402080" cy="12306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von Locher" id="{188DC361-34F0-403D-8EE4-0F882202B9BF}" userId="S::dlocher@buncher.com::f6080fdb-9dd1-488f-a163-57fc93326b5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C5AAB5-9D00-44A9-9210-398314A28285}" name="pbi_BCP_Risk_Assessment" displayName="pbi_BCP_Risk_Assessment" ref="C9:E30" totalsRowShown="0" headerRowDxfId="34" headerRowBorderDxfId="33" tableBorderDxfId="32" totalsRowBorderDxfId="31">
  <autoFilter ref="C9:E30" xr:uid="{E0B23201-C5F4-45A3-B1D0-27049B2CA94A}"/>
  <tableColumns count="3">
    <tableColumn id="1" xr3:uid="{1C1AD8BB-B110-4E8B-BF7C-36B196FDD6AF}" name="oldColName" dataDxfId="30"/>
    <tableColumn id="2" xr3:uid="{38634948-4C8D-4E56-9AE2-635E4A398D14}" name="newColName" dataDxfId="29"/>
    <tableColumn id="3" xr3:uid="{ABF0BC6E-53F7-4ADA-B89F-BA7313C9AAD9}" name="colType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2270E3-EC1F-42D8-90AC-13EC50189FE3}" name="BCP_Risk_Assessment" displayName="BCP_Risk_Assessment" ref="A9:U105" totalsRowShown="0" dataDxfId="26" headerRowBorderDxfId="27" tableBorderDxfId="25">
  <autoFilter ref="A9:U105" xr:uid="{6B6742F7-5F41-43D6-BB93-EE19A5EFB49A}"/>
  <tableColumns count="21">
    <tableColumn id="1" xr3:uid="{CC70B182-0170-463A-9B61-7A049ADE4E88}" name="#" dataDxfId="24"/>
    <tableColumn id="2" xr3:uid="{80BD20CC-77EF-4636-95FA-F662AF50FF63}" name="Year" dataDxfId="23"/>
    <tableColumn id="3" xr3:uid="{5E035FE4-0BB6-4DD6-8D76-85FB90D176B1}" name="Risk Description" dataDxfId="22"/>
    <tableColumn id="4" xr3:uid="{65BB395C-16E5-4201-82EF-C38359607427}" name="Risk Category" dataDxfId="21"/>
    <tableColumn id="5" xr3:uid="{9DCA00F6-EA74-422D-9864-57896927BDAD}" name="Caused by and Consequences" dataDxfId="20"/>
    <tableColumn id="6" xr3:uid="{C29BB39D-E1CB-420D-AEF5-45E23DDABC36}" name="Recovery Point Objective (RPO)" dataDxfId="19"/>
    <tableColumn id="7" xr3:uid="{0C792F33-16C6-4B27-B612-1AC89B2C81DC}" name="Recovery Time Objective (RTO)" dataDxfId="18"/>
    <tableColumn id="8" xr3:uid="{8714F6FD-F81A-441A-8CC7-D61D6CC09885}" name="Work Recovery Time (WRT)" dataDxfId="17"/>
    <tableColumn id="9" xr3:uid="{E0739441-F50C-4792-9183-250173E5BD3A}" name="Maximum Tolerable Downtime (MTD)" dataDxfId="16"/>
    <tableColumn id="10" xr3:uid="{430FA343-FE4C-4E2F-8AA3-64B0F1652810}" name="Risk Owners Name and Role" dataDxfId="15"/>
    <tableColumn id="11" xr3:uid="{01A54686-97EF-444C-9B1E-84720521469A}" name="Probability" dataDxfId="14"/>
    <tableColumn id="12" xr3:uid="{FE864309-7D6D-42C3-BFE5-0052088F4595}" name="Impact" dataDxfId="13"/>
    <tableColumn id="13" xr3:uid="{3C0EE72C-0D55-4BF7-B720-5EBF013202FD}" name="Risk Rating" dataDxfId="12">
      <calculatedColumnFormula>IFERROR(INDEX(Z$11:AD$15,MATCH(K10,Y$11:Y$15,0),MATCH(L10,Z$10:AD$10,0)),"")</calculatedColumnFormula>
    </tableColumn>
    <tableColumn id="14" xr3:uid="{8349C4C5-1F8A-4475-8585-7ABA6A489057}" name="Mitigation Strategies" dataDxfId="11"/>
    <tableColumn id="15" xr3:uid="{E388005D-128C-45EA-8E0F-5F4D13CA9558}" name="Mitigation Owners Name and Role" dataDxfId="10"/>
    <tableColumn id="16" xr3:uid="{C3B8A5B3-9142-4EA9-AAAD-827B3FAAF057}" name="Mitigation Costs" dataDxfId="9"/>
    <tableColumn id="17" xr3:uid="{D433856B-9CBD-4ADC-B984-E21EEC53B1DA}" name="Status" dataDxfId="8"/>
    <tableColumn id="18" xr3:uid="{96D24534-B386-46B7-8C6D-47F8BF5123D4}" name="Due Date" dataDxfId="7"/>
    <tableColumn id="19" xr3:uid="{7E51B947-CA64-44F7-8D7E-244415F39D0D}" name="Probability2" dataDxfId="6"/>
    <tableColumn id="20" xr3:uid="{5EF673DF-E889-4777-AAE3-FE35C0179B98}" name="Impact3" dataDxfId="5"/>
    <tableColumn id="21" xr3:uid="{93433B8D-8082-4A62-AF97-46C19E224F80}" name="Risk Rating4" dataDxfId="4">
      <calculatedColumnFormula>IFERROR(INDEX(Z$11:AD$15,MATCH(S10,Y$11:Y$15,0),MATCH(T10,Z$10:AD$10,0)),"")</calculatedColumnFormula>
    </tableColumn>
  </tableColumns>
  <tableStyleInfo name="Project Timeli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5-12-04T16:49:22.00" personId="{188DC361-34F0-403D-8EE4-0F882202B9BF}" id="{83838696-CDFE-47BE-95DD-188B7E3B8AC0}">
    <text xml:space="preserve">You must include a risk # for Power BI to refresh and update.
</text>
  </threadedComment>
  <threadedComment ref="D9" dT="2025-12-04T16:44:57.66" personId="{188DC361-34F0-403D-8EE4-0F882202B9BF}" id="{6365E453-FF5D-44A1-A900-75A860F4881D}">
    <text>You must include a risk category for Power BI to refresh and update.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3E03-23F9-472A-879C-7FCD482CCDB0}">
  <sheetPr>
    <tabColor rgb="FFFF0000"/>
    <pageSetUpPr fitToPage="1"/>
  </sheetPr>
  <dimension ref="B2:D100"/>
  <sheetViews>
    <sheetView showGridLines="0" tabSelected="1" workbookViewId="0">
      <selection activeCell="C80" sqref="C80"/>
    </sheetView>
  </sheetViews>
  <sheetFormatPr defaultRowHeight="15" x14ac:dyDescent="0.25"/>
  <cols>
    <col min="1" max="1" width="5" customWidth="1"/>
    <col min="2" max="2" width="30.7109375" customWidth="1"/>
    <col min="3" max="3" width="54.5703125" customWidth="1"/>
    <col min="4" max="4" width="22.7109375" customWidth="1"/>
  </cols>
  <sheetData>
    <row r="2" spans="2:2" ht="21" x14ac:dyDescent="0.35">
      <c r="B2" s="73" t="s">
        <v>88</v>
      </c>
    </row>
    <row r="4" spans="2:2" ht="15.75" x14ac:dyDescent="0.25">
      <c r="B4" s="81" t="s">
        <v>89</v>
      </c>
    </row>
    <row r="5" spans="2:2" ht="15.75" x14ac:dyDescent="0.25">
      <c r="B5" s="82"/>
    </row>
    <row r="6" spans="2:2" ht="15.75" x14ac:dyDescent="0.25">
      <c r="B6" s="82" t="s">
        <v>90</v>
      </c>
    </row>
    <row r="7" spans="2:2" x14ac:dyDescent="0.25">
      <c r="B7" s="3" t="s">
        <v>91</v>
      </c>
    </row>
    <row r="8" spans="2:2" x14ac:dyDescent="0.25">
      <c r="B8" s="3"/>
    </row>
    <row r="9" spans="2:2" x14ac:dyDescent="0.25">
      <c r="B9" s="3" t="s">
        <v>92</v>
      </c>
    </row>
    <row r="10" spans="2:2" x14ac:dyDescent="0.25">
      <c r="B10" s="83"/>
    </row>
    <row r="11" spans="2:2" x14ac:dyDescent="0.25">
      <c r="B11" s="83" t="s">
        <v>93</v>
      </c>
    </row>
    <row r="12" spans="2:2" x14ac:dyDescent="0.25">
      <c r="B12" s="83" t="s">
        <v>94</v>
      </c>
    </row>
    <row r="13" spans="2:2" x14ac:dyDescent="0.25">
      <c r="B13" s="83" t="s">
        <v>95</v>
      </c>
    </row>
    <row r="14" spans="2:2" x14ac:dyDescent="0.25">
      <c r="B14" s="3"/>
    </row>
    <row r="15" spans="2:2" x14ac:dyDescent="0.25">
      <c r="B15" s="3" t="s">
        <v>96</v>
      </c>
    </row>
    <row r="16" spans="2:2" x14ac:dyDescent="0.25">
      <c r="B16" s="3"/>
    </row>
    <row r="17" spans="2:4" ht="15.75" x14ac:dyDescent="0.25">
      <c r="B17" s="81" t="s">
        <v>97</v>
      </c>
    </row>
    <row r="18" spans="2:4" x14ac:dyDescent="0.25">
      <c r="B18" s="3" t="s">
        <v>98</v>
      </c>
      <c r="C18" s="3"/>
      <c r="D18" s="3"/>
    </row>
    <row r="19" spans="2:4" x14ac:dyDescent="0.25">
      <c r="B19" s="3"/>
      <c r="C19" s="3"/>
      <c r="D19" s="3"/>
    </row>
    <row r="20" spans="2:4" x14ac:dyDescent="0.25">
      <c r="B20" s="84" t="s">
        <v>99</v>
      </c>
      <c r="C20" s="84" t="s">
        <v>90</v>
      </c>
      <c r="D20" s="3"/>
    </row>
    <row r="21" spans="2:4" x14ac:dyDescent="0.25">
      <c r="B21" s="85" t="s">
        <v>77</v>
      </c>
      <c r="C21" s="86" t="s">
        <v>100</v>
      </c>
      <c r="D21" s="3"/>
    </row>
    <row r="22" spans="2:4" x14ac:dyDescent="0.25">
      <c r="B22" s="85" t="s">
        <v>78</v>
      </c>
      <c r="C22" s="86" t="s">
        <v>101</v>
      </c>
      <c r="D22" s="3"/>
    </row>
    <row r="23" spans="2:4" x14ac:dyDescent="0.25">
      <c r="B23" s="85" t="s">
        <v>79</v>
      </c>
      <c r="C23" s="86" t="s">
        <v>102</v>
      </c>
      <c r="D23" s="3"/>
    </row>
    <row r="24" spans="2:4" x14ac:dyDescent="0.25">
      <c r="B24" s="3"/>
      <c r="C24" s="3"/>
      <c r="D24" s="3"/>
    </row>
    <row r="25" spans="2:4" x14ac:dyDescent="0.25">
      <c r="B25" s="3" t="s">
        <v>103</v>
      </c>
      <c r="C25" s="3"/>
      <c r="D25" s="3"/>
    </row>
    <row r="26" spans="2:4" x14ac:dyDescent="0.25">
      <c r="B26" s="3"/>
      <c r="C26" s="3"/>
      <c r="D26" s="3"/>
    </row>
    <row r="27" spans="2:4" x14ac:dyDescent="0.25">
      <c r="B27" s="84" t="s">
        <v>77</v>
      </c>
      <c r="C27" s="84" t="s">
        <v>78</v>
      </c>
      <c r="D27" s="87" t="s">
        <v>79</v>
      </c>
    </row>
    <row r="28" spans="2:4" x14ac:dyDescent="0.25">
      <c r="B28" s="88" t="s">
        <v>104</v>
      </c>
      <c r="C28" s="86" t="s">
        <v>105</v>
      </c>
      <c r="D28" s="25" t="s">
        <v>80</v>
      </c>
    </row>
    <row r="29" spans="2:4" x14ac:dyDescent="0.25">
      <c r="B29" s="88" t="s">
        <v>106</v>
      </c>
      <c r="C29" s="86" t="s">
        <v>107</v>
      </c>
      <c r="D29" s="25" t="s">
        <v>86</v>
      </c>
    </row>
    <row r="30" spans="2:4" x14ac:dyDescent="0.25">
      <c r="B30" s="88" t="s">
        <v>108</v>
      </c>
      <c r="C30" s="86" t="s">
        <v>109</v>
      </c>
      <c r="D30" s="25" t="s">
        <v>81</v>
      </c>
    </row>
    <row r="31" spans="2:4" x14ac:dyDescent="0.25">
      <c r="B31" s="3"/>
      <c r="C31" s="3"/>
      <c r="D31" s="3"/>
    </row>
    <row r="32" spans="2:4" x14ac:dyDescent="0.25">
      <c r="B32" s="3" t="s">
        <v>110</v>
      </c>
      <c r="C32" s="3"/>
      <c r="D32" s="3"/>
    </row>
    <row r="34" spans="2:2" x14ac:dyDescent="0.25">
      <c r="B34" s="83" t="s">
        <v>111</v>
      </c>
    </row>
    <row r="35" spans="2:2" x14ac:dyDescent="0.25">
      <c r="B35" s="83" t="s">
        <v>112</v>
      </c>
    </row>
    <row r="36" spans="2:2" x14ac:dyDescent="0.25">
      <c r="B36" s="83" t="s">
        <v>113</v>
      </c>
    </row>
    <row r="37" spans="2:2" x14ac:dyDescent="0.25">
      <c r="B37" s="83" t="s">
        <v>114</v>
      </c>
    </row>
    <row r="38" spans="2:2" x14ac:dyDescent="0.25">
      <c r="B38" s="3"/>
    </row>
    <row r="39" spans="2:2" ht="15.75" x14ac:dyDescent="0.25">
      <c r="B39" s="81" t="s">
        <v>115</v>
      </c>
    </row>
    <row r="40" spans="2:2" x14ac:dyDescent="0.25">
      <c r="B40" s="83" t="s">
        <v>116</v>
      </c>
    </row>
    <row r="41" spans="2:2" x14ac:dyDescent="0.25">
      <c r="B41" s="83"/>
    </row>
    <row r="42" spans="2:2" x14ac:dyDescent="0.25">
      <c r="B42" s="83" t="s">
        <v>117</v>
      </c>
    </row>
    <row r="43" spans="2:2" x14ac:dyDescent="0.25">
      <c r="B43" s="83" t="s">
        <v>118</v>
      </c>
    </row>
    <row r="44" spans="2:2" x14ac:dyDescent="0.25">
      <c r="B44" s="83" t="s">
        <v>119</v>
      </c>
    </row>
    <row r="45" spans="2:2" x14ac:dyDescent="0.25">
      <c r="B45" s="83"/>
    </row>
    <row r="46" spans="2:2" x14ac:dyDescent="0.25">
      <c r="B46" s="83" t="s">
        <v>120</v>
      </c>
    </row>
    <row r="47" spans="2:2" x14ac:dyDescent="0.25">
      <c r="B47" s="3"/>
    </row>
    <row r="48" spans="2:2" ht="15.75" x14ac:dyDescent="0.25">
      <c r="B48" s="81" t="s">
        <v>121</v>
      </c>
    </row>
    <row r="49" spans="2:4" x14ac:dyDescent="0.25">
      <c r="B49" s="3" t="s">
        <v>122</v>
      </c>
    </row>
    <row r="51" spans="2:4" ht="18" x14ac:dyDescent="0.3">
      <c r="B51" s="89" t="s">
        <v>123</v>
      </c>
      <c r="C51" s="3"/>
      <c r="D51" s="3"/>
    </row>
    <row r="52" spans="2:4" x14ac:dyDescent="0.25">
      <c r="B52" s="3" t="s">
        <v>124</v>
      </c>
      <c r="C52" s="3"/>
      <c r="D52" s="3"/>
    </row>
    <row r="53" spans="2:4" x14ac:dyDescent="0.25">
      <c r="B53" s="90" t="s">
        <v>125</v>
      </c>
      <c r="C53" s="3"/>
      <c r="D53" s="3"/>
    </row>
    <row r="54" spans="2:4" x14ac:dyDescent="0.25">
      <c r="B54" s="91" t="s">
        <v>126</v>
      </c>
      <c r="C54" s="3"/>
      <c r="D54" s="3"/>
    </row>
    <row r="55" spans="2:4" x14ac:dyDescent="0.25">
      <c r="B55" s="3"/>
      <c r="C55" s="3"/>
      <c r="D55" s="3"/>
    </row>
    <row r="56" spans="2:4" ht="18" x14ac:dyDescent="0.3">
      <c r="B56" s="89" t="s">
        <v>127</v>
      </c>
      <c r="C56" s="3"/>
      <c r="D56" s="3"/>
    </row>
    <row r="57" spans="2:4" x14ac:dyDescent="0.25">
      <c r="B57" s="3" t="s">
        <v>128</v>
      </c>
      <c r="C57" s="3"/>
      <c r="D57" s="3"/>
    </row>
    <row r="58" spans="2:4" x14ac:dyDescent="0.25">
      <c r="B58" s="3"/>
      <c r="C58" s="3"/>
      <c r="D58" s="3"/>
    </row>
    <row r="59" spans="2:4" x14ac:dyDescent="0.25">
      <c r="B59" s="3"/>
      <c r="C59" s="3"/>
      <c r="D59" s="3"/>
    </row>
    <row r="60" spans="2:4" x14ac:dyDescent="0.25">
      <c r="B60" s="84" t="s">
        <v>77</v>
      </c>
      <c r="C60" s="84" t="s">
        <v>78</v>
      </c>
      <c r="D60" s="87" t="s">
        <v>79</v>
      </c>
    </row>
    <row r="61" spans="2:4" x14ac:dyDescent="0.25">
      <c r="B61" s="88" t="s">
        <v>126</v>
      </c>
      <c r="C61" s="86" t="s">
        <v>129</v>
      </c>
      <c r="D61" s="25" t="s">
        <v>82</v>
      </c>
    </row>
    <row r="62" spans="2:4" x14ac:dyDescent="0.25">
      <c r="B62" s="3"/>
      <c r="C62" s="3"/>
      <c r="D62" s="3"/>
    </row>
    <row r="63" spans="2:4" x14ac:dyDescent="0.25">
      <c r="B63" s="3" t="s">
        <v>130</v>
      </c>
      <c r="C63" s="3"/>
      <c r="D63" s="3"/>
    </row>
    <row r="64" spans="2:4" x14ac:dyDescent="0.25">
      <c r="B64" s="3"/>
      <c r="C64" s="3"/>
      <c r="D64" s="3"/>
    </row>
    <row r="65" spans="2:4" ht="15.75" x14ac:dyDescent="0.25">
      <c r="B65" s="81" t="s">
        <v>131</v>
      </c>
      <c r="C65" s="92"/>
      <c r="D65" s="3"/>
    </row>
    <row r="66" spans="2:4" x14ac:dyDescent="0.25">
      <c r="B66" s="3" t="s">
        <v>132</v>
      </c>
    </row>
    <row r="68" spans="2:4" x14ac:dyDescent="0.25">
      <c r="B68" s="3" t="s">
        <v>133</v>
      </c>
    </row>
    <row r="69" spans="2:4" x14ac:dyDescent="0.25">
      <c r="B69" s="93" t="s">
        <v>134</v>
      </c>
    </row>
    <row r="70" spans="2:4" x14ac:dyDescent="0.25">
      <c r="B70" s="3"/>
    </row>
    <row r="71" spans="2:4" x14ac:dyDescent="0.25">
      <c r="B71" s="3" t="s">
        <v>135</v>
      </c>
    </row>
    <row r="72" spans="2:4" x14ac:dyDescent="0.25">
      <c r="B72" s="93" t="s">
        <v>136</v>
      </c>
    </row>
    <row r="73" spans="2:4" x14ac:dyDescent="0.25">
      <c r="B73" s="3"/>
    </row>
    <row r="74" spans="2:4" x14ac:dyDescent="0.25">
      <c r="B74" s="3" t="s">
        <v>137</v>
      </c>
    </row>
    <row r="75" spans="2:4" x14ac:dyDescent="0.25">
      <c r="B75" s="3"/>
    </row>
    <row r="76" spans="2:4" x14ac:dyDescent="0.25">
      <c r="B76" s="3" t="s">
        <v>138</v>
      </c>
    </row>
    <row r="77" spans="2:4" x14ac:dyDescent="0.25">
      <c r="B77" s="94" t="s">
        <v>77</v>
      </c>
    </row>
    <row r="78" spans="2:4" x14ac:dyDescent="0.25">
      <c r="B78" s="95" t="s">
        <v>134</v>
      </c>
    </row>
    <row r="79" spans="2:4" x14ac:dyDescent="0.25">
      <c r="B79" s="3"/>
    </row>
    <row r="80" spans="2:4" x14ac:dyDescent="0.25">
      <c r="B80" s="3" t="s">
        <v>139</v>
      </c>
    </row>
    <row r="81" spans="2:3" x14ac:dyDescent="0.25">
      <c r="B81" s="94" t="s">
        <v>78</v>
      </c>
    </row>
    <row r="82" spans="2:3" x14ac:dyDescent="0.25">
      <c r="B82" s="95" t="s">
        <v>136</v>
      </c>
    </row>
    <row r="84" spans="2:3" x14ac:dyDescent="0.25">
      <c r="B84" s="3" t="s">
        <v>140</v>
      </c>
      <c r="C84" s="3"/>
    </row>
    <row r="85" spans="2:3" x14ac:dyDescent="0.25">
      <c r="B85" s="3"/>
      <c r="C85" s="3"/>
    </row>
    <row r="86" spans="2:3" ht="15.75" x14ac:dyDescent="0.25">
      <c r="B86" s="81" t="s">
        <v>141</v>
      </c>
      <c r="C86" s="92"/>
    </row>
    <row r="87" spans="2:3" x14ac:dyDescent="0.25">
      <c r="B87" s="3"/>
      <c r="C87" s="3"/>
    </row>
    <row r="88" spans="2:3" x14ac:dyDescent="0.25">
      <c r="B88" s="3" t="s">
        <v>142</v>
      </c>
      <c r="C88" s="3"/>
    </row>
    <row r="89" spans="2:3" x14ac:dyDescent="0.25">
      <c r="B89" s="3"/>
      <c r="C89" s="3"/>
    </row>
    <row r="90" spans="2:3" x14ac:dyDescent="0.25">
      <c r="B90" s="84" t="s">
        <v>143</v>
      </c>
      <c r="C90" s="84" t="s">
        <v>85</v>
      </c>
    </row>
    <row r="91" spans="2:3" x14ac:dyDescent="0.25">
      <c r="B91" s="88" t="s">
        <v>84</v>
      </c>
      <c r="C91" s="86" t="s">
        <v>144</v>
      </c>
    </row>
    <row r="92" spans="2:3" x14ac:dyDescent="0.25">
      <c r="B92" s="88" t="s">
        <v>83</v>
      </c>
      <c r="C92" s="86" t="s">
        <v>145</v>
      </c>
    </row>
    <row r="93" spans="2:3" x14ac:dyDescent="0.25">
      <c r="B93" s="88" t="s">
        <v>82</v>
      </c>
      <c r="C93" s="86" t="s">
        <v>146</v>
      </c>
    </row>
    <row r="94" spans="2:3" x14ac:dyDescent="0.25">
      <c r="B94" s="88" t="s">
        <v>81</v>
      </c>
      <c r="C94" s="86" t="s">
        <v>147</v>
      </c>
    </row>
    <row r="95" spans="2:3" x14ac:dyDescent="0.25">
      <c r="B95" s="88" t="s">
        <v>86</v>
      </c>
      <c r="C95" s="86" t="s">
        <v>148</v>
      </c>
    </row>
    <row r="96" spans="2:3" x14ac:dyDescent="0.25">
      <c r="B96" s="88" t="s">
        <v>87</v>
      </c>
      <c r="C96" s="86" t="s">
        <v>149</v>
      </c>
    </row>
    <row r="97" spans="2:3" x14ac:dyDescent="0.25">
      <c r="B97" s="88" t="s">
        <v>150</v>
      </c>
      <c r="C97" s="86" t="s">
        <v>151</v>
      </c>
    </row>
    <row r="98" spans="2:3" x14ac:dyDescent="0.25">
      <c r="B98" s="88" t="s">
        <v>80</v>
      </c>
      <c r="C98" s="86" t="s">
        <v>152</v>
      </c>
    </row>
    <row r="99" spans="2:3" x14ac:dyDescent="0.25">
      <c r="B99" s="88" t="s">
        <v>153</v>
      </c>
      <c r="C99" s="86" t="s">
        <v>154</v>
      </c>
    </row>
    <row r="100" spans="2:3" x14ac:dyDescent="0.25">
      <c r="B100" s="88" t="s">
        <v>155</v>
      </c>
      <c r="C100" s="86" t="s">
        <v>156</v>
      </c>
    </row>
  </sheetData>
  <pageMargins left="0.7" right="0.7" top="0.75" bottom="0.75" header="0.3" footer="0.3"/>
  <pageSetup scale="74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3911-8DF4-41CB-85CC-497DF107EDA6}">
  <sheetPr>
    <tabColor rgb="FFFFC000"/>
  </sheetPr>
  <dimension ref="B2:E30"/>
  <sheetViews>
    <sheetView showGridLines="0" topLeftCell="A5" workbookViewId="0">
      <selection activeCell="G19" sqref="G19"/>
    </sheetView>
  </sheetViews>
  <sheetFormatPr defaultColWidth="8.85546875" defaultRowHeight="15" x14ac:dyDescent="0.25"/>
  <cols>
    <col min="1" max="1" width="4.7109375" style="3" customWidth="1"/>
    <col min="2" max="2" width="3.28515625" style="3" customWidth="1"/>
    <col min="3" max="3" width="35.85546875" style="3" customWidth="1"/>
    <col min="4" max="4" width="34.7109375" style="3" customWidth="1"/>
    <col min="5" max="5" width="14.140625" style="3" customWidth="1"/>
    <col min="6" max="16384" width="8.85546875" style="3"/>
  </cols>
  <sheetData>
    <row r="2" spans="2:5" ht="21" x14ac:dyDescent="0.35">
      <c r="B2" s="73" t="s">
        <v>74</v>
      </c>
    </row>
    <row r="3" spans="2:5" ht="21" x14ac:dyDescent="0.35">
      <c r="B3" s="73"/>
    </row>
    <row r="4" spans="2:5" ht="21" x14ac:dyDescent="0.35">
      <c r="B4" s="73"/>
    </row>
    <row r="5" spans="2:5" ht="21" x14ac:dyDescent="0.35">
      <c r="B5" s="73"/>
    </row>
    <row r="6" spans="2:5" ht="14.45" customHeight="1" x14ac:dyDescent="0.25">
      <c r="B6" s="74" t="s">
        <v>75</v>
      </c>
    </row>
    <row r="7" spans="2:5" ht="14.45" customHeight="1" x14ac:dyDescent="0.25"/>
    <row r="8" spans="2:5" ht="14.45" customHeight="1" x14ac:dyDescent="0.25">
      <c r="B8" s="75"/>
      <c r="C8" s="99" t="s">
        <v>76</v>
      </c>
      <c r="D8" s="100"/>
      <c r="E8" s="101"/>
    </row>
    <row r="9" spans="2:5" ht="14.45" customHeight="1" x14ac:dyDescent="0.25">
      <c r="B9" s="75"/>
      <c r="C9" s="76" t="s">
        <v>77</v>
      </c>
      <c r="D9" s="77" t="s">
        <v>78</v>
      </c>
      <c r="E9" s="78" t="s">
        <v>79</v>
      </c>
    </row>
    <row r="10" spans="2:5" x14ac:dyDescent="0.25">
      <c r="B10" s="79"/>
      <c r="C10" s="96" t="s">
        <v>3</v>
      </c>
      <c r="D10" s="97" t="s">
        <v>3</v>
      </c>
      <c r="E10" s="80" t="s">
        <v>82</v>
      </c>
    </row>
    <row r="11" spans="2:5" x14ac:dyDescent="0.25">
      <c r="B11" s="79"/>
      <c r="C11" s="96" t="s">
        <v>4</v>
      </c>
      <c r="D11" s="97" t="s">
        <v>4</v>
      </c>
      <c r="E11" s="80" t="s">
        <v>81</v>
      </c>
    </row>
    <row r="12" spans="2:5" x14ac:dyDescent="0.25">
      <c r="B12" s="79"/>
      <c r="C12" s="96" t="s">
        <v>5</v>
      </c>
      <c r="D12" s="97" t="s">
        <v>5</v>
      </c>
      <c r="E12" s="80" t="s">
        <v>83</v>
      </c>
    </row>
    <row r="13" spans="2:5" x14ac:dyDescent="0.25">
      <c r="B13" s="79"/>
      <c r="C13" s="96" t="s">
        <v>6</v>
      </c>
      <c r="D13" s="97" t="s">
        <v>6</v>
      </c>
      <c r="E13" s="80" t="s">
        <v>83</v>
      </c>
    </row>
    <row r="14" spans="2:5" x14ac:dyDescent="0.25">
      <c r="B14" s="79"/>
      <c r="C14" s="96" t="s">
        <v>7</v>
      </c>
      <c r="D14" s="97" t="s">
        <v>7</v>
      </c>
      <c r="E14" s="80" t="s">
        <v>83</v>
      </c>
    </row>
    <row r="15" spans="2:5" x14ac:dyDescent="0.25">
      <c r="B15" s="79"/>
      <c r="C15" s="96" t="s">
        <v>8</v>
      </c>
      <c r="D15" s="97" t="s">
        <v>8</v>
      </c>
      <c r="E15" s="80" t="s">
        <v>83</v>
      </c>
    </row>
    <row r="16" spans="2:5" x14ac:dyDescent="0.25">
      <c r="B16" s="79"/>
      <c r="C16" s="96" t="s">
        <v>9</v>
      </c>
      <c r="D16" s="97" t="s">
        <v>9</v>
      </c>
      <c r="E16" s="80" t="s">
        <v>83</v>
      </c>
    </row>
    <row r="17" spans="2:5" x14ac:dyDescent="0.25">
      <c r="B17" s="79"/>
      <c r="C17" s="96" t="s">
        <v>10</v>
      </c>
      <c r="D17" s="97" t="s">
        <v>10</v>
      </c>
      <c r="E17" s="80" t="s">
        <v>83</v>
      </c>
    </row>
    <row r="18" spans="2:5" ht="30" x14ac:dyDescent="0.25">
      <c r="B18" s="79"/>
      <c r="C18" s="96" t="s">
        <v>11</v>
      </c>
      <c r="D18" s="97" t="s">
        <v>11</v>
      </c>
      <c r="E18" s="80" t="s">
        <v>83</v>
      </c>
    </row>
    <row r="19" spans="2:5" x14ac:dyDescent="0.25">
      <c r="B19" s="79"/>
      <c r="C19" s="96" t="s">
        <v>12</v>
      </c>
      <c r="D19" s="97" t="s">
        <v>12</v>
      </c>
      <c r="E19" s="80" t="s">
        <v>83</v>
      </c>
    </row>
    <row r="20" spans="2:5" x14ac:dyDescent="0.25">
      <c r="C20" s="96" t="s">
        <v>13</v>
      </c>
      <c r="D20" s="97" t="s">
        <v>13</v>
      </c>
      <c r="E20" s="80" t="s">
        <v>83</v>
      </c>
    </row>
    <row r="21" spans="2:5" x14ac:dyDescent="0.25">
      <c r="C21" s="96" t="s">
        <v>14</v>
      </c>
      <c r="D21" s="97" t="s">
        <v>14</v>
      </c>
      <c r="E21" s="80" t="s">
        <v>83</v>
      </c>
    </row>
    <row r="22" spans="2:5" x14ac:dyDescent="0.25">
      <c r="C22" s="96" t="s">
        <v>15</v>
      </c>
      <c r="D22" s="97" t="s">
        <v>15</v>
      </c>
      <c r="E22" s="80" t="s">
        <v>83</v>
      </c>
    </row>
    <row r="23" spans="2:5" x14ac:dyDescent="0.25">
      <c r="C23" s="96" t="s">
        <v>16</v>
      </c>
      <c r="D23" s="97" t="s">
        <v>16</v>
      </c>
      <c r="E23" s="80" t="s">
        <v>83</v>
      </c>
    </row>
    <row r="24" spans="2:5" x14ac:dyDescent="0.25">
      <c r="C24" s="96" t="s">
        <v>17</v>
      </c>
      <c r="D24" s="98" t="s">
        <v>17</v>
      </c>
      <c r="E24" s="80" t="s">
        <v>83</v>
      </c>
    </row>
    <row r="25" spans="2:5" x14ac:dyDescent="0.25">
      <c r="C25" s="96" t="s">
        <v>18</v>
      </c>
      <c r="D25" s="97" t="s">
        <v>18</v>
      </c>
      <c r="E25" s="80" t="s">
        <v>86</v>
      </c>
    </row>
    <row r="26" spans="2:5" x14ac:dyDescent="0.25">
      <c r="C26" s="96" t="s">
        <v>19</v>
      </c>
      <c r="D26" s="97" t="s">
        <v>19</v>
      </c>
      <c r="E26" s="80" t="s">
        <v>83</v>
      </c>
    </row>
    <row r="27" spans="2:5" x14ac:dyDescent="0.25">
      <c r="C27" s="96" t="s">
        <v>20</v>
      </c>
      <c r="D27" s="97" t="s">
        <v>20</v>
      </c>
      <c r="E27" s="80" t="s">
        <v>80</v>
      </c>
    </row>
    <row r="28" spans="2:5" x14ac:dyDescent="0.25">
      <c r="C28" s="96" t="s">
        <v>49</v>
      </c>
      <c r="D28" s="97" t="s">
        <v>49</v>
      </c>
      <c r="E28" s="80" t="s">
        <v>83</v>
      </c>
    </row>
    <row r="29" spans="2:5" x14ac:dyDescent="0.25">
      <c r="C29" s="96" t="s">
        <v>50</v>
      </c>
      <c r="D29" s="97" t="s">
        <v>50</v>
      </c>
      <c r="E29" s="80" t="s">
        <v>83</v>
      </c>
    </row>
    <row r="30" spans="2:5" x14ac:dyDescent="0.25">
      <c r="C30" s="96" t="s">
        <v>51</v>
      </c>
      <c r="D30" s="97" t="s">
        <v>51</v>
      </c>
      <c r="E30" s="80" t="s">
        <v>83</v>
      </c>
    </row>
  </sheetData>
  <mergeCells count="1">
    <mergeCell ref="C8:E8"/>
  </mergeCells>
  <pageMargins left="0.7" right="0.7" top="0.75" bottom="0.75" header="0.3" footer="0.3"/>
  <pageSetup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DDDE-79E2-46DA-8426-8F6B486C5F9C}">
  <sheetPr>
    <tabColor rgb="FFFFC000"/>
  </sheetPr>
  <dimension ref="A1:AN105"/>
  <sheetViews>
    <sheetView showGridLines="0" zoomScaleNormal="100" workbookViewId="0">
      <selection activeCell="F1" sqref="F1:H7"/>
    </sheetView>
  </sheetViews>
  <sheetFormatPr defaultColWidth="8.85546875" defaultRowHeight="15" x14ac:dyDescent="0.25"/>
  <cols>
    <col min="1" max="1" width="9" style="41" bestFit="1" customWidth="1"/>
    <col min="2" max="2" width="9" style="41" customWidth="1"/>
    <col min="3" max="4" width="21.140625" style="3" customWidth="1"/>
    <col min="5" max="5" width="32.7109375" style="3" bestFit="1" customWidth="1"/>
    <col min="6" max="6" width="30" style="3" customWidth="1"/>
    <col min="7" max="7" width="29.5703125" style="3" customWidth="1"/>
    <col min="8" max="8" width="26.5703125" style="3" customWidth="1"/>
    <col min="9" max="9" width="35.5703125" style="3" customWidth="1"/>
    <col min="10" max="10" width="27" style="3" customWidth="1"/>
    <col min="11" max="11" width="13.28515625" style="3" customWidth="1"/>
    <col min="12" max="12" width="9.42578125" style="3" customWidth="1"/>
    <col min="13" max="13" width="12.7109375" style="3" customWidth="1"/>
    <col min="14" max="14" width="34.7109375" style="3" customWidth="1"/>
    <col min="15" max="15" width="32.5703125" style="3" customWidth="1"/>
    <col min="16" max="16" width="17" style="3" customWidth="1"/>
    <col min="17" max="18" width="11.7109375" style="3" customWidth="1"/>
    <col min="19" max="19" width="13.28515625" style="3" customWidth="1"/>
    <col min="20" max="20" width="9.7109375" style="3" customWidth="1"/>
    <col min="21" max="21" width="13.28515625" style="3" customWidth="1"/>
    <col min="22" max="22" width="3.7109375" style="3" customWidth="1"/>
    <col min="23" max="23" width="3" style="3" customWidth="1"/>
    <col min="24" max="24" width="7.85546875" style="3" customWidth="1"/>
    <col min="25" max="25" width="8.5703125" style="3" bestFit="1" customWidth="1"/>
    <col min="26" max="28" width="10.28515625" style="3" bestFit="1" customWidth="1"/>
    <col min="29" max="31" width="8.85546875" style="3"/>
    <col min="32" max="32" width="10.42578125" style="3" bestFit="1" customWidth="1"/>
    <col min="33" max="33" width="8.5703125" style="3" bestFit="1" customWidth="1"/>
    <col min="34" max="35" width="8.85546875" style="3"/>
    <col min="36" max="36" width="11" style="3" customWidth="1"/>
    <col min="37" max="37" width="10.28515625" style="3" customWidth="1"/>
    <col min="38" max="38" width="11.7109375" style="3" customWidth="1"/>
    <col min="39" max="39" width="11.140625" style="3" customWidth="1"/>
    <col min="40" max="40" width="41.85546875" style="3" customWidth="1"/>
    <col min="41" max="16384" width="8.85546875" style="3"/>
  </cols>
  <sheetData>
    <row r="1" spans="1:40" ht="14.45" customHeight="1" x14ac:dyDescent="0.25">
      <c r="A1" s="104" t="s">
        <v>48</v>
      </c>
      <c r="B1" s="104"/>
      <c r="C1" s="104"/>
      <c r="D1" s="104"/>
      <c r="E1" s="104"/>
      <c r="F1" s="104"/>
      <c r="G1" s="104"/>
      <c r="H1" s="104"/>
      <c r="I1" s="1"/>
      <c r="J1" s="2"/>
      <c r="K1" s="2"/>
      <c r="L1" s="2"/>
      <c r="M1" s="2"/>
    </row>
    <row r="2" spans="1:40" ht="14.45" customHeight="1" x14ac:dyDescent="0.25">
      <c r="A2" s="104"/>
      <c r="B2" s="104"/>
      <c r="C2" s="104"/>
      <c r="D2" s="104"/>
      <c r="E2" s="104"/>
      <c r="F2" s="104"/>
      <c r="G2" s="104"/>
      <c r="H2" s="104"/>
      <c r="I2" s="1"/>
      <c r="J2" s="2"/>
      <c r="K2" s="2"/>
      <c r="L2" s="2"/>
      <c r="M2" s="2"/>
    </row>
    <row r="3" spans="1:40" ht="14.45" customHeight="1" x14ac:dyDescent="0.25">
      <c r="A3" s="104"/>
      <c r="B3" s="104"/>
      <c r="C3" s="104"/>
      <c r="D3" s="104"/>
      <c r="E3" s="104"/>
      <c r="F3" s="104"/>
      <c r="G3" s="104"/>
      <c r="H3" s="104"/>
      <c r="I3" s="1"/>
      <c r="J3" s="105" t="s">
        <v>0</v>
      </c>
      <c r="K3" s="105"/>
      <c r="L3" s="105"/>
      <c r="M3" s="105"/>
      <c r="N3" s="105"/>
    </row>
    <row r="4" spans="1:40" ht="14.45" customHeight="1" x14ac:dyDescent="0.25">
      <c r="A4" s="104"/>
      <c r="B4" s="104"/>
      <c r="C4" s="104"/>
      <c r="D4" s="104"/>
      <c r="E4" s="104"/>
      <c r="F4" s="104"/>
      <c r="G4" s="104"/>
      <c r="H4" s="104"/>
      <c r="I4" s="1"/>
      <c r="J4" s="105"/>
      <c r="K4" s="105"/>
      <c r="L4" s="105"/>
      <c r="M4" s="105"/>
      <c r="N4" s="105"/>
    </row>
    <row r="5" spans="1:40" ht="14.45" customHeight="1" x14ac:dyDescent="0.25">
      <c r="A5" s="104"/>
      <c r="B5" s="104"/>
      <c r="C5" s="104"/>
      <c r="D5" s="104"/>
      <c r="E5" s="104"/>
      <c r="F5" s="104"/>
      <c r="G5" s="104"/>
      <c r="H5" s="104"/>
      <c r="I5" s="1"/>
      <c r="J5" s="105"/>
      <c r="K5" s="105"/>
      <c r="L5" s="105"/>
      <c r="M5" s="105"/>
      <c r="N5" s="105"/>
    </row>
    <row r="6" spans="1:40" ht="14.45" customHeight="1" x14ac:dyDescent="0.25">
      <c r="A6" s="104"/>
      <c r="B6" s="104"/>
      <c r="C6" s="104"/>
      <c r="D6" s="104"/>
      <c r="E6" s="104"/>
      <c r="F6" s="104"/>
      <c r="G6" s="104"/>
      <c r="H6" s="104"/>
      <c r="I6" s="1"/>
      <c r="J6" s="2"/>
      <c r="K6" s="2"/>
      <c r="L6" s="2"/>
      <c r="M6" s="2"/>
    </row>
    <row r="7" spans="1:40" ht="14.45" customHeight="1" thickBot="1" x14ac:dyDescent="0.3">
      <c r="A7" s="104"/>
      <c r="B7" s="104"/>
      <c r="C7" s="104"/>
      <c r="D7" s="104"/>
      <c r="E7" s="104"/>
      <c r="F7" s="104"/>
      <c r="G7" s="104"/>
      <c r="H7" s="104"/>
      <c r="I7" s="1"/>
      <c r="J7" s="2"/>
      <c r="K7" s="2"/>
      <c r="L7" s="2"/>
      <c r="M7" s="2"/>
    </row>
    <row r="8" spans="1:40" ht="15.75" thickBot="1" x14ac:dyDescent="0.3">
      <c r="A8" s="4"/>
      <c r="B8" s="5"/>
      <c r="C8" s="6"/>
      <c r="D8" s="6"/>
      <c r="E8" s="6"/>
      <c r="F8" s="6"/>
      <c r="G8" s="6"/>
      <c r="H8" s="6"/>
      <c r="I8" s="6"/>
      <c r="J8" s="6"/>
      <c r="K8" s="106" t="s">
        <v>1</v>
      </c>
      <c r="L8" s="107"/>
      <c r="M8" s="108"/>
      <c r="N8" s="6"/>
      <c r="O8" s="6"/>
      <c r="P8" s="6"/>
      <c r="Q8" s="7"/>
      <c r="R8" s="7"/>
      <c r="S8" s="106" t="s">
        <v>2</v>
      </c>
      <c r="T8" s="107"/>
      <c r="U8" s="109"/>
    </row>
    <row r="9" spans="1:40" ht="15.75" thickBot="1" x14ac:dyDescent="0.3">
      <c r="A9" s="8" t="s">
        <v>3</v>
      </c>
      <c r="B9" s="9" t="s">
        <v>4</v>
      </c>
      <c r="C9" s="10" t="s">
        <v>5</v>
      </c>
      <c r="D9" s="10" t="s">
        <v>6</v>
      </c>
      <c r="E9" s="10" t="s">
        <v>7</v>
      </c>
      <c r="F9" s="11" t="s">
        <v>8</v>
      </c>
      <c r="G9" s="11" t="s">
        <v>9</v>
      </c>
      <c r="H9" s="11" t="s">
        <v>10</v>
      </c>
      <c r="I9" s="11" t="s">
        <v>11</v>
      </c>
      <c r="J9" s="11" t="s">
        <v>12</v>
      </c>
      <c r="K9" s="12" t="s">
        <v>13</v>
      </c>
      <c r="L9" s="12" t="s">
        <v>14</v>
      </c>
      <c r="M9" s="13" t="s">
        <v>15</v>
      </c>
      <c r="N9" s="10" t="s">
        <v>16</v>
      </c>
      <c r="O9" s="11" t="s">
        <v>17</v>
      </c>
      <c r="P9" s="11" t="s">
        <v>18</v>
      </c>
      <c r="Q9" s="10" t="s">
        <v>19</v>
      </c>
      <c r="R9" s="10" t="s">
        <v>20</v>
      </c>
      <c r="S9" s="12" t="s">
        <v>49</v>
      </c>
      <c r="T9" s="12" t="s">
        <v>50</v>
      </c>
      <c r="U9" s="14" t="s">
        <v>51</v>
      </c>
      <c r="X9" s="110" t="s">
        <v>21</v>
      </c>
      <c r="Y9" s="111"/>
      <c r="Z9" s="111"/>
      <c r="AA9" s="111"/>
      <c r="AB9" s="111"/>
      <c r="AC9" s="111"/>
      <c r="AD9" s="112"/>
      <c r="AJ9" s="113" t="s">
        <v>52</v>
      </c>
      <c r="AK9" s="114"/>
      <c r="AL9" s="114"/>
      <c r="AM9" s="115"/>
      <c r="AN9" s="42" t="s">
        <v>53</v>
      </c>
    </row>
    <row r="10" spans="1:40" ht="45.75" thickBot="1" x14ac:dyDescent="0.3">
      <c r="A10" s="43">
        <v>1</v>
      </c>
      <c r="B10" s="43">
        <v>2025</v>
      </c>
      <c r="C10" s="43" t="s">
        <v>22</v>
      </c>
      <c r="D10" s="43" t="s">
        <v>23</v>
      </c>
      <c r="E10" s="44" t="s">
        <v>24</v>
      </c>
      <c r="F10" s="44"/>
      <c r="G10" s="44"/>
      <c r="H10" s="44"/>
      <c r="I10" s="44"/>
      <c r="J10" s="45"/>
      <c r="K10" s="43" t="s">
        <v>25</v>
      </c>
      <c r="L10" s="43" t="s">
        <v>25</v>
      </c>
      <c r="M10" s="43" t="str">
        <f t="shared" ref="M10:M73" si="0">IFERROR(INDEX(Z$11:AD$15,MATCH(K10,Y$11:Y$15,0),MATCH(L10,Z$10:AD$10,0)),"")</f>
        <v>Critical</v>
      </c>
      <c r="N10" s="46" t="s">
        <v>26</v>
      </c>
      <c r="O10" s="46"/>
      <c r="P10" s="47">
        <v>15000</v>
      </c>
      <c r="Q10" s="47" t="s">
        <v>27</v>
      </c>
      <c r="R10" s="47"/>
      <c r="S10" s="43" t="s">
        <v>25</v>
      </c>
      <c r="T10" s="43" t="s">
        <v>25</v>
      </c>
      <c r="U10" s="43" t="str">
        <f t="shared" ref="U10:U73" si="1">IFERROR(INDEX(Z$11:AD$15,MATCH(S10,Y$11:Y$15,0),MATCH(T10,Z$10:AD$10,0)),"")</f>
        <v>Critical</v>
      </c>
      <c r="X10" s="102" t="s">
        <v>14</v>
      </c>
      <c r="Y10" s="103"/>
      <c r="Z10" s="18" t="str">
        <f>AG$15</f>
        <v>Very Low</v>
      </c>
      <c r="AA10" s="19" t="str">
        <f>AG$14</f>
        <v>Low</v>
      </c>
      <c r="AB10" s="19" t="str">
        <f>AG$13</f>
        <v>Medium</v>
      </c>
      <c r="AC10" s="19" t="str">
        <f>AG$12</f>
        <v>High</v>
      </c>
      <c r="AD10" s="17" t="str">
        <f>AG$11</f>
        <v>Very High</v>
      </c>
      <c r="AF10" s="16" t="s">
        <v>13</v>
      </c>
      <c r="AG10" s="17" t="s">
        <v>14</v>
      </c>
      <c r="AJ10" s="16" t="s">
        <v>54</v>
      </c>
      <c r="AK10" s="19" t="s">
        <v>13</v>
      </c>
      <c r="AL10" s="19" t="s">
        <v>55</v>
      </c>
      <c r="AM10" s="19" t="s">
        <v>56</v>
      </c>
      <c r="AN10" s="17" t="s">
        <v>57</v>
      </c>
    </row>
    <row r="11" spans="1:40" ht="45" x14ac:dyDescent="0.25">
      <c r="A11" s="48">
        <v>2</v>
      </c>
      <c r="B11" s="48">
        <v>2025</v>
      </c>
      <c r="C11" s="48" t="s">
        <v>28</v>
      </c>
      <c r="D11" s="48" t="s">
        <v>29</v>
      </c>
      <c r="E11" s="49" t="s">
        <v>24</v>
      </c>
      <c r="F11" s="49"/>
      <c r="G11" s="49"/>
      <c r="H11" s="49"/>
      <c r="I11" s="49"/>
      <c r="J11" s="50"/>
      <c r="K11" s="48" t="s">
        <v>30</v>
      </c>
      <c r="L11" s="48" t="s">
        <v>30</v>
      </c>
      <c r="M11" s="48" t="str">
        <f t="shared" si="0"/>
        <v>Critical</v>
      </c>
      <c r="N11" s="51"/>
      <c r="O11" s="52"/>
      <c r="P11" s="53">
        <v>18</v>
      </c>
      <c r="Q11" s="53"/>
      <c r="R11" s="53"/>
      <c r="S11" s="48" t="s">
        <v>30</v>
      </c>
      <c r="T11" s="48" t="s">
        <v>30</v>
      </c>
      <c r="U11" s="48" t="str">
        <f t="shared" si="1"/>
        <v>Critical</v>
      </c>
      <c r="X11" s="116" t="s">
        <v>13</v>
      </c>
      <c r="Y11" s="21" t="str">
        <f>AF$11</f>
        <v>Very High</v>
      </c>
      <c r="Z11" s="22" t="s">
        <v>31</v>
      </c>
      <c r="AA11" s="23" t="s">
        <v>32</v>
      </c>
      <c r="AB11" s="23" t="s">
        <v>32</v>
      </c>
      <c r="AC11" s="24" t="s">
        <v>33</v>
      </c>
      <c r="AD11" s="24" t="s">
        <v>33</v>
      </c>
      <c r="AF11" s="15" t="s">
        <v>25</v>
      </c>
      <c r="AG11" s="15" t="s">
        <v>25</v>
      </c>
      <c r="AJ11" s="54" t="s">
        <v>33</v>
      </c>
      <c r="AK11" s="55" t="s">
        <v>58</v>
      </c>
      <c r="AL11" s="55" t="s">
        <v>59</v>
      </c>
      <c r="AM11" s="55" t="s">
        <v>60</v>
      </c>
      <c r="AN11" s="56" t="s">
        <v>61</v>
      </c>
    </row>
    <row r="12" spans="1:40" ht="45" x14ac:dyDescent="0.25">
      <c r="A12" s="48">
        <v>3</v>
      </c>
      <c r="B12" s="48">
        <v>2025</v>
      </c>
      <c r="C12" s="48" t="s">
        <v>34</v>
      </c>
      <c r="D12" s="48" t="s">
        <v>29</v>
      </c>
      <c r="E12" s="49" t="s">
        <v>24</v>
      </c>
      <c r="F12" s="49"/>
      <c r="G12" s="49"/>
      <c r="H12" s="49"/>
      <c r="I12" s="49"/>
      <c r="J12" s="50"/>
      <c r="K12" s="48" t="s">
        <v>35</v>
      </c>
      <c r="L12" s="48" t="s">
        <v>35</v>
      </c>
      <c r="M12" s="48" t="str">
        <f t="shared" si="0"/>
        <v>Moderate</v>
      </c>
      <c r="N12" s="51"/>
      <c r="O12" s="57"/>
      <c r="P12" s="53">
        <v>2500</v>
      </c>
      <c r="Q12" s="53"/>
      <c r="R12" s="50"/>
      <c r="S12" s="48" t="s">
        <v>35</v>
      </c>
      <c r="T12" s="48" t="s">
        <v>35</v>
      </c>
      <c r="U12" s="48" t="str">
        <f t="shared" si="1"/>
        <v>Moderate</v>
      </c>
      <c r="X12" s="117"/>
      <c r="Y12" s="26" t="str">
        <f>AF$12</f>
        <v>High</v>
      </c>
      <c r="Z12" s="27" t="s">
        <v>36</v>
      </c>
      <c r="AA12" s="28" t="s">
        <v>31</v>
      </c>
      <c r="AB12" s="29" t="s">
        <v>32</v>
      </c>
      <c r="AC12" s="30" t="s">
        <v>33</v>
      </c>
      <c r="AD12" s="30" t="s">
        <v>33</v>
      </c>
      <c r="AF12" s="20" t="s">
        <v>30</v>
      </c>
      <c r="AG12" s="20" t="s">
        <v>30</v>
      </c>
      <c r="AJ12" s="58" t="s">
        <v>32</v>
      </c>
      <c r="AK12" s="37" t="s">
        <v>62</v>
      </c>
      <c r="AL12" s="37" t="s">
        <v>63</v>
      </c>
      <c r="AM12" s="37" t="s">
        <v>64</v>
      </c>
      <c r="AN12" s="59" t="s">
        <v>65</v>
      </c>
    </row>
    <row r="13" spans="1:40" ht="45" x14ac:dyDescent="0.25">
      <c r="A13" s="48">
        <v>4</v>
      </c>
      <c r="B13" s="48">
        <v>2025</v>
      </c>
      <c r="C13" s="48" t="s">
        <v>37</v>
      </c>
      <c r="D13" s="48" t="s">
        <v>23</v>
      </c>
      <c r="E13" s="49" t="s">
        <v>24</v>
      </c>
      <c r="F13" s="49"/>
      <c r="G13" s="49"/>
      <c r="H13" s="49"/>
      <c r="I13" s="49"/>
      <c r="J13" s="50"/>
      <c r="K13" s="48" t="s">
        <v>38</v>
      </c>
      <c r="L13" s="48" t="s">
        <v>38</v>
      </c>
      <c r="M13" s="48" t="str">
        <f t="shared" si="0"/>
        <v>Sustainable</v>
      </c>
      <c r="N13" s="57"/>
      <c r="O13" s="57"/>
      <c r="P13" s="53">
        <v>1986</v>
      </c>
      <c r="Q13" s="53"/>
      <c r="R13" s="53"/>
      <c r="S13" s="48" t="s">
        <v>38</v>
      </c>
      <c r="T13" s="48" t="s">
        <v>38</v>
      </c>
      <c r="U13" s="48" t="str">
        <f t="shared" si="1"/>
        <v>Sustainable</v>
      </c>
      <c r="X13" s="117"/>
      <c r="Y13" s="26" t="str">
        <f>AF$13</f>
        <v>Medium</v>
      </c>
      <c r="Z13" s="27" t="s">
        <v>36</v>
      </c>
      <c r="AA13" s="28" t="s">
        <v>31</v>
      </c>
      <c r="AB13" s="28" t="s">
        <v>31</v>
      </c>
      <c r="AC13" s="29" t="s">
        <v>32</v>
      </c>
      <c r="AD13" s="30" t="s">
        <v>33</v>
      </c>
      <c r="AF13" s="20" t="s">
        <v>35</v>
      </c>
      <c r="AG13" s="20" t="s">
        <v>35</v>
      </c>
      <c r="AJ13" s="60" t="s">
        <v>31</v>
      </c>
      <c r="AK13" s="36" t="s">
        <v>66</v>
      </c>
      <c r="AL13" s="36" t="s">
        <v>67</v>
      </c>
      <c r="AM13" s="36" t="s">
        <v>68</v>
      </c>
      <c r="AN13" s="61" t="s">
        <v>69</v>
      </c>
    </row>
    <row r="14" spans="1:40" ht="45.75" thickBot="1" x14ac:dyDescent="0.3">
      <c r="A14" s="48">
        <v>5</v>
      </c>
      <c r="B14" s="48">
        <v>2025</v>
      </c>
      <c r="C14" s="48" t="s">
        <v>39</v>
      </c>
      <c r="D14" s="48" t="s">
        <v>40</v>
      </c>
      <c r="E14" s="49" t="s">
        <v>24</v>
      </c>
      <c r="F14" s="49"/>
      <c r="G14" s="49"/>
      <c r="H14" s="49"/>
      <c r="I14" s="49"/>
      <c r="J14" s="50"/>
      <c r="K14" s="48" t="s">
        <v>41</v>
      </c>
      <c r="L14" s="48" t="s">
        <v>41</v>
      </c>
      <c r="M14" s="48" t="str">
        <f t="shared" si="0"/>
        <v>Sustainable</v>
      </c>
      <c r="N14" s="52"/>
      <c r="O14" s="57"/>
      <c r="P14" s="53">
        <v>5689</v>
      </c>
      <c r="Q14" s="53"/>
      <c r="R14" s="53"/>
      <c r="S14" s="48" t="s">
        <v>41</v>
      </c>
      <c r="T14" s="48" t="s">
        <v>41</v>
      </c>
      <c r="U14" s="48" t="str">
        <f t="shared" si="1"/>
        <v>Sustainable</v>
      </c>
      <c r="X14" s="117"/>
      <c r="Y14" s="26" t="str">
        <f>AF$14</f>
        <v>Low</v>
      </c>
      <c r="Z14" s="27" t="s">
        <v>36</v>
      </c>
      <c r="AA14" s="31" t="s">
        <v>36</v>
      </c>
      <c r="AB14" s="28" t="s">
        <v>31</v>
      </c>
      <c r="AC14" s="29" t="s">
        <v>32</v>
      </c>
      <c r="AD14" s="30" t="s">
        <v>33</v>
      </c>
      <c r="AF14" s="20" t="s">
        <v>38</v>
      </c>
      <c r="AG14" s="20" t="s">
        <v>38</v>
      </c>
      <c r="AJ14" s="62" t="s">
        <v>36</v>
      </c>
      <c r="AK14" s="38" t="s">
        <v>70</v>
      </c>
      <c r="AL14" s="38" t="s">
        <v>71</v>
      </c>
      <c r="AM14" s="38" t="s">
        <v>72</v>
      </c>
      <c r="AN14" s="63" t="s">
        <v>73</v>
      </c>
    </row>
    <row r="15" spans="1:40" ht="45.75" thickBot="1" x14ac:dyDescent="0.3">
      <c r="A15" s="64">
        <v>6</v>
      </c>
      <c r="B15" s="64">
        <v>2025</v>
      </c>
      <c r="C15" s="48" t="s">
        <v>42</v>
      </c>
      <c r="D15" s="48" t="s">
        <v>23</v>
      </c>
      <c r="E15" s="49" t="s">
        <v>24</v>
      </c>
      <c r="F15" s="49"/>
      <c r="G15" s="49"/>
      <c r="H15" s="49"/>
      <c r="I15" s="49"/>
      <c r="J15" s="50"/>
      <c r="K15" s="64" t="s">
        <v>25</v>
      </c>
      <c r="L15" s="64" t="s">
        <v>25</v>
      </c>
      <c r="M15" s="64" t="str">
        <f t="shared" si="0"/>
        <v>Critical</v>
      </c>
      <c r="N15" s="57"/>
      <c r="O15" s="57"/>
      <c r="P15" s="53">
        <v>75000</v>
      </c>
      <c r="Q15" s="53"/>
      <c r="R15" s="53"/>
      <c r="S15" s="64" t="s">
        <v>25</v>
      </c>
      <c r="T15" s="64" t="s">
        <v>25</v>
      </c>
      <c r="U15" s="48" t="str">
        <f t="shared" si="1"/>
        <v>Critical</v>
      </c>
      <c r="X15" s="118"/>
      <c r="Y15" s="32" t="str">
        <f>AF$15</f>
        <v>Very Low</v>
      </c>
      <c r="Z15" s="27" t="s">
        <v>36</v>
      </c>
      <c r="AA15" s="31" t="s">
        <v>36</v>
      </c>
      <c r="AB15" s="31" t="s">
        <v>36</v>
      </c>
      <c r="AC15" s="28" t="s">
        <v>31</v>
      </c>
      <c r="AD15" s="29" t="s">
        <v>32</v>
      </c>
      <c r="AF15" s="20" t="s">
        <v>41</v>
      </c>
      <c r="AG15" s="20" t="s">
        <v>41</v>
      </c>
    </row>
    <row r="16" spans="1:40" ht="45.75" thickBot="1" x14ac:dyDescent="0.3">
      <c r="A16" s="48">
        <v>7</v>
      </c>
      <c r="B16" s="48">
        <v>2025</v>
      </c>
      <c r="C16" s="48" t="s">
        <v>43</v>
      </c>
      <c r="D16" s="48" t="s">
        <v>23</v>
      </c>
      <c r="E16" s="49" t="s">
        <v>24</v>
      </c>
      <c r="F16" s="49"/>
      <c r="G16" s="49"/>
      <c r="H16" s="49"/>
      <c r="I16" s="49"/>
      <c r="J16" s="50"/>
      <c r="K16" s="48" t="s">
        <v>30</v>
      </c>
      <c r="L16" s="48" t="s">
        <v>35</v>
      </c>
      <c r="M16" s="48" t="str">
        <f t="shared" si="0"/>
        <v>Severe</v>
      </c>
      <c r="N16" s="51"/>
      <c r="O16" s="52"/>
      <c r="P16" s="53"/>
      <c r="Q16" s="53"/>
      <c r="R16" s="53"/>
      <c r="S16" s="48" t="s">
        <v>30</v>
      </c>
      <c r="T16" s="48" t="s">
        <v>35</v>
      </c>
      <c r="U16" s="48" t="str">
        <f t="shared" si="1"/>
        <v>Severe</v>
      </c>
    </row>
    <row r="17" spans="1:38" ht="45.75" thickBot="1" x14ac:dyDescent="0.3">
      <c r="A17" s="48">
        <v>8</v>
      </c>
      <c r="B17" s="48">
        <v>2025</v>
      </c>
      <c r="C17" s="48" t="s">
        <v>44</v>
      </c>
      <c r="D17" s="48" t="s">
        <v>23</v>
      </c>
      <c r="E17" s="49" t="s">
        <v>24</v>
      </c>
      <c r="F17" s="49"/>
      <c r="G17" s="49"/>
      <c r="H17" s="49"/>
      <c r="I17" s="49"/>
      <c r="J17" s="50"/>
      <c r="K17" s="48" t="s">
        <v>38</v>
      </c>
      <c r="L17" s="48" t="s">
        <v>35</v>
      </c>
      <c r="M17" s="48" t="str">
        <f t="shared" si="0"/>
        <v>Moderate</v>
      </c>
      <c r="N17" s="57"/>
      <c r="O17" s="52"/>
      <c r="P17" s="53"/>
      <c r="Q17" s="53"/>
      <c r="R17" s="53"/>
      <c r="S17" s="48" t="s">
        <v>38</v>
      </c>
      <c r="T17" s="48" t="s">
        <v>35</v>
      </c>
      <c r="U17" s="48" t="str">
        <f t="shared" si="1"/>
        <v>Moderate</v>
      </c>
      <c r="X17" s="113" t="s">
        <v>45</v>
      </c>
      <c r="Y17" s="114"/>
      <c r="Z17" s="114"/>
      <c r="AA17" s="114"/>
      <c r="AB17" s="114"/>
      <c r="AC17" s="114"/>
      <c r="AD17" s="119"/>
      <c r="AF17" s="113" t="s">
        <v>46</v>
      </c>
      <c r="AG17" s="114"/>
      <c r="AH17" s="114"/>
      <c r="AI17" s="114"/>
      <c r="AJ17" s="114"/>
      <c r="AK17" s="114"/>
      <c r="AL17" s="119"/>
    </row>
    <row r="18" spans="1:38" ht="45.75" thickBot="1" x14ac:dyDescent="0.3">
      <c r="A18" s="48">
        <v>9</v>
      </c>
      <c r="B18" s="48">
        <v>2025</v>
      </c>
      <c r="C18" s="48" t="s">
        <v>47</v>
      </c>
      <c r="D18" s="48" t="s">
        <v>23</v>
      </c>
      <c r="E18" s="49" t="s">
        <v>24</v>
      </c>
      <c r="F18" s="49"/>
      <c r="G18" s="49"/>
      <c r="H18" s="49"/>
      <c r="I18" s="49"/>
      <c r="J18" s="50"/>
      <c r="K18" s="48" t="s">
        <v>30</v>
      </c>
      <c r="L18" s="48" t="s">
        <v>38</v>
      </c>
      <c r="M18" s="48" t="str">
        <f t="shared" si="0"/>
        <v>Moderate</v>
      </c>
      <c r="N18" s="50"/>
      <c r="O18" s="52"/>
      <c r="P18" s="53"/>
      <c r="Q18" s="53"/>
      <c r="R18" s="53"/>
      <c r="S18" s="48" t="s">
        <v>30</v>
      </c>
      <c r="T18" s="48" t="s">
        <v>38</v>
      </c>
      <c r="U18" s="48" t="str">
        <f t="shared" si="1"/>
        <v>Moderate</v>
      </c>
      <c r="X18" s="102" t="s">
        <v>14</v>
      </c>
      <c r="Y18" s="103"/>
      <c r="Z18" s="18" t="str">
        <f>AG$15</f>
        <v>Very Low</v>
      </c>
      <c r="AA18" s="19" t="str">
        <f>AG$14</f>
        <v>Low</v>
      </c>
      <c r="AB18" s="19" t="str">
        <f>AG$13</f>
        <v>Medium</v>
      </c>
      <c r="AC18" s="19" t="str">
        <f>AG$12</f>
        <v>High</v>
      </c>
      <c r="AD18" s="17" t="str">
        <f>AG$11</f>
        <v>Very High</v>
      </c>
      <c r="AF18" s="102" t="s">
        <v>14</v>
      </c>
      <c r="AG18" s="103"/>
      <c r="AH18" s="18" t="str">
        <f>AG$15</f>
        <v>Very Low</v>
      </c>
      <c r="AI18" s="18" t="str">
        <f>AG$14</f>
        <v>Low</v>
      </c>
      <c r="AJ18" s="19" t="str">
        <f>AG$13</f>
        <v>Medium</v>
      </c>
      <c r="AK18" s="19" t="str">
        <f>AG$12</f>
        <v>High</v>
      </c>
      <c r="AL18" s="17" t="str">
        <f>AG$11</f>
        <v>Very High</v>
      </c>
    </row>
    <row r="19" spans="1:38" ht="45" x14ac:dyDescent="0.25">
      <c r="A19" s="48"/>
      <c r="B19" s="48"/>
      <c r="C19" s="48"/>
      <c r="D19" s="48"/>
      <c r="E19" s="49" t="s">
        <v>24</v>
      </c>
      <c r="F19" s="49"/>
      <c r="G19" s="49"/>
      <c r="H19" s="49"/>
      <c r="I19" s="49"/>
      <c r="J19" s="50"/>
      <c r="K19" s="48"/>
      <c r="L19" s="48"/>
      <c r="M19" s="48" t="str">
        <f t="shared" si="0"/>
        <v/>
      </c>
      <c r="N19" s="57"/>
      <c r="O19" s="52"/>
      <c r="P19" s="53"/>
      <c r="Q19" s="53"/>
      <c r="R19" s="53"/>
      <c r="S19" s="48"/>
      <c r="T19" s="48"/>
      <c r="U19" s="48" t="str">
        <f t="shared" si="1"/>
        <v/>
      </c>
      <c r="X19" s="116" t="s">
        <v>13</v>
      </c>
      <c r="Y19" s="21" t="str">
        <f>AF$11</f>
        <v>Very High</v>
      </c>
      <c r="Z19" s="33" t="str">
        <f>IF(COUNTIFS($K$10:$K$200,$AF11,$L$10:$L$200,$AG$15)=0,"",COUNTIFS($K$10:$K$200,$AF11,$L$10:$L$200,$AG$15))</f>
        <v/>
      </c>
      <c r="AA19" s="34" t="str">
        <f>IF(COUNTIFS($K$10:$K$200,$AF11,$L$10:$L$200,$AG$14)=0,"",COUNTIFS($K$10:$K$200,$AF11,$L$10:$L$200,$AG$14))</f>
        <v/>
      </c>
      <c r="AB19" s="34" t="str">
        <f>IF(COUNTIFS($K$10:$K$200,$AF11,$L$10:$L$200,$AG$13)=0,"",COUNTIFS($K$10:$K$200,$AF11,$L$10:$L$200,$AG$13))</f>
        <v/>
      </c>
      <c r="AC19" s="35" t="str">
        <f>IF(COUNTIFS($K$10:$K$200,$AF11,$L$10:$L$200,$AG$12)=0,"",COUNTIFS($K$10:$K$200,$AF11,$L$10:$L$200,$AG$12))</f>
        <v/>
      </c>
      <c r="AD19" s="35">
        <f>IF(COUNTIFS($K$10:$K$200,$AF11,$L$10:$L$200,$AG$11)=0,"",COUNTIFS($K$10:$K$200,$AF11,$L$10:$L$200,$AG$11))</f>
        <v>2</v>
      </c>
      <c r="AF19" s="116" t="s">
        <v>13</v>
      </c>
      <c r="AG19" s="21" t="str">
        <f>AF$11</f>
        <v>Very High</v>
      </c>
      <c r="AH19" s="33" t="str">
        <f>IF(COUNTIFS($S$10:$S$200,$AF11,$T$10:$T$200,$AG$15)=0,"",COUNTIFS($S$10:$S$200,$AF11,$T$10:$T$200,$AG$15))</f>
        <v/>
      </c>
      <c r="AI19" s="34" t="str">
        <f>IF(COUNTIFS($S$10:$S$200,$AF11,$T$10:$T$200,$AG$14)=0,"",COUNTIFS($S$10:$S$200,$AF11,$T$10:$T$200,$AG$14))</f>
        <v/>
      </c>
      <c r="AJ19" s="34" t="str">
        <f>IF(COUNTIFS($S$10:$S$200,$AF11,$T$10:$T$200,$AG$13)=0,"",COUNTIFS($S$10:$S$200,$AF11,$T$10:$T$200,$AG$13))</f>
        <v/>
      </c>
      <c r="AK19" s="35" t="str">
        <f>IF(COUNTIFS($S$10:$S$200,$AF11,$T$10:$T$200,$AG$12)=0,"",COUNTIFS($S$10:$S$200,$AF11,$T$10:$T$200,$AG$12))</f>
        <v/>
      </c>
      <c r="AL19" s="35">
        <f>IF(COUNTIFS($S$10:$S$200,$AF11,$T$10:$T$200,$AG$11)=0,"",COUNTIFS($S$10:$S$200,$AF11,$T$10:$T$200,$AG$11))</f>
        <v>2</v>
      </c>
    </row>
    <row r="20" spans="1:38" ht="45" x14ac:dyDescent="0.25">
      <c r="A20" s="48"/>
      <c r="B20" s="48"/>
      <c r="C20" s="48"/>
      <c r="D20" s="48"/>
      <c r="E20" s="49" t="s">
        <v>24</v>
      </c>
      <c r="F20" s="49"/>
      <c r="G20" s="49"/>
      <c r="H20" s="49"/>
      <c r="I20" s="49"/>
      <c r="J20" s="50"/>
      <c r="K20" s="48"/>
      <c r="L20" s="48"/>
      <c r="M20" s="48" t="str">
        <f t="shared" si="0"/>
        <v/>
      </c>
      <c r="N20" s="57"/>
      <c r="O20" s="51"/>
      <c r="P20" s="53"/>
      <c r="Q20" s="53"/>
      <c r="R20" s="53"/>
      <c r="S20" s="48"/>
      <c r="T20" s="48"/>
      <c r="U20" s="48" t="str">
        <f t="shared" si="1"/>
        <v/>
      </c>
      <c r="X20" s="117"/>
      <c r="Y20" s="26" t="str">
        <f>AF$12</f>
        <v>High</v>
      </c>
      <c r="Z20" s="65" t="str">
        <f t="shared" ref="Z20:Z23" si="2">IF(COUNTIFS($K$10:$K$200,$AF12,$L$10:$L$200,$AG$15)=0,"",COUNTIFS($K$10:$K$200,$AF12,$L$10:$L$200,$AG$15))</f>
        <v/>
      </c>
      <c r="AA20" s="33">
        <f t="shared" ref="AA20:AA23" si="3">IF(COUNTIFS($K$10:$K$200,$AF12,$L$10:$L$200,$AG$14)=0,"",COUNTIFS($K$10:$K$200,$AF12,$L$10:$L$200,$AG$14))</f>
        <v>1</v>
      </c>
      <c r="AB20" s="34">
        <f t="shared" ref="AB20:AB23" si="4">IF(COUNTIFS($K$10:$K$200,$AF12,$L$10:$L$200,$AG$13)=0,"",COUNTIFS($K$10:$K$200,$AF12,$L$10:$L$200,$AG$13))</f>
        <v>1</v>
      </c>
      <c r="AC20" s="35">
        <f t="shared" ref="AC20:AC23" si="5">IF(COUNTIFS($K$10:$K$200,$AF12,$L$10:$L$200,$AG$12)=0,"",COUNTIFS($K$10:$K$200,$AF12,$L$10:$L$200,$AG$12))</f>
        <v>1</v>
      </c>
      <c r="AD20" s="35" t="str">
        <f t="shared" ref="AD20:AD23" si="6">IF(COUNTIFS($K$10:$K$200,$AF12,$L$10:$L$200,$AG$11)=0,"",COUNTIFS($K$10:$K$200,$AF12,$L$10:$L$200,$AG$11))</f>
        <v/>
      </c>
      <c r="AF20" s="117"/>
      <c r="AG20" s="26" t="str">
        <f>AF$12</f>
        <v>High</v>
      </c>
      <c r="AH20" s="65" t="str">
        <f t="shared" ref="AH20:AH23" si="7">IF(COUNTIFS($S$10:$S$200,$AF12,$T$10:$T$200,$AG$15)=0,"",COUNTIFS($S$10:$S$200,$AF12,$T$10:$T$200,$AG$15))</f>
        <v/>
      </c>
      <c r="AI20" s="33">
        <f t="shared" ref="AI20:AI23" si="8">IF(COUNTIFS($S$10:$S$200,$AF12,$T$10:$T$200,$AG$14)=0,"",COUNTIFS($S$10:$S$200,$AF12,$T$10:$T$200,$AG$14))</f>
        <v>1</v>
      </c>
      <c r="AJ20" s="34">
        <f t="shared" ref="AJ20:AJ23" si="9">IF(COUNTIFS($S$10:$S$200,$AF12,$T$10:$T$200,$AG$13)=0,"",COUNTIFS($S$10:$S$200,$AF12,$T$10:$T$200,$AG$13))</f>
        <v>1</v>
      </c>
      <c r="AK20" s="35">
        <f t="shared" ref="AK20:AK23" si="10">IF(COUNTIFS($S$10:$S$200,$AF12,$T$10:$T$200,$AG$12)=0,"",COUNTIFS($S$10:$S$200,$AF12,$T$10:$T$200,$AG$12))</f>
        <v>1</v>
      </c>
      <c r="AL20" s="35" t="str">
        <f t="shared" ref="AL20:AL23" si="11">IF(COUNTIFS($S$10:$S$200,$AF12,$T$10:$T$200,$AG$11)=0,"",COUNTIFS($S$10:$S$200,$AF12,$T$10:$T$200,$AG$11))</f>
        <v/>
      </c>
    </row>
    <row r="21" spans="1:38" ht="45" x14ac:dyDescent="0.25">
      <c r="A21" s="48"/>
      <c r="B21" s="48"/>
      <c r="C21" s="48"/>
      <c r="D21" s="48"/>
      <c r="E21" s="49" t="s">
        <v>24</v>
      </c>
      <c r="F21" s="49"/>
      <c r="G21" s="49"/>
      <c r="H21" s="49"/>
      <c r="I21" s="49"/>
      <c r="J21" s="50"/>
      <c r="K21" s="48"/>
      <c r="L21" s="48"/>
      <c r="M21" s="48" t="str">
        <f t="shared" si="0"/>
        <v/>
      </c>
      <c r="N21" s="51"/>
      <c r="O21" s="51"/>
      <c r="P21" s="53"/>
      <c r="Q21" s="53"/>
      <c r="R21" s="53"/>
      <c r="S21" s="48"/>
      <c r="T21" s="48"/>
      <c r="U21" s="48" t="str">
        <f t="shared" si="1"/>
        <v/>
      </c>
      <c r="X21" s="117"/>
      <c r="Y21" s="26" t="str">
        <f>AF$13</f>
        <v>Medium</v>
      </c>
      <c r="Z21" s="65" t="str">
        <f t="shared" si="2"/>
        <v/>
      </c>
      <c r="AA21" s="33" t="str">
        <f t="shared" si="3"/>
        <v/>
      </c>
      <c r="AB21" s="33">
        <f t="shared" si="4"/>
        <v>1</v>
      </c>
      <c r="AC21" s="34" t="str">
        <f t="shared" si="5"/>
        <v/>
      </c>
      <c r="AD21" s="35" t="str">
        <f t="shared" si="6"/>
        <v/>
      </c>
      <c r="AF21" s="117"/>
      <c r="AG21" s="26" t="str">
        <f>AF$13</f>
        <v>Medium</v>
      </c>
      <c r="AH21" s="65" t="str">
        <f t="shared" si="7"/>
        <v/>
      </c>
      <c r="AI21" s="33" t="str">
        <f t="shared" si="8"/>
        <v/>
      </c>
      <c r="AJ21" s="33">
        <f t="shared" si="9"/>
        <v>1</v>
      </c>
      <c r="AK21" s="34" t="str">
        <f t="shared" si="10"/>
        <v/>
      </c>
      <c r="AL21" s="35" t="str">
        <f t="shared" si="11"/>
        <v/>
      </c>
    </row>
    <row r="22" spans="1:38" ht="45" x14ac:dyDescent="0.25">
      <c r="A22" s="48"/>
      <c r="B22" s="48"/>
      <c r="C22" s="48"/>
      <c r="D22" s="48"/>
      <c r="E22" s="49" t="s">
        <v>24</v>
      </c>
      <c r="F22" s="49"/>
      <c r="G22" s="49"/>
      <c r="H22" s="49"/>
      <c r="I22" s="49"/>
      <c r="J22" s="50"/>
      <c r="K22" s="48"/>
      <c r="L22" s="48"/>
      <c r="M22" s="48" t="str">
        <f t="shared" si="0"/>
        <v/>
      </c>
      <c r="N22" s="51"/>
      <c r="O22" s="57"/>
      <c r="P22" s="53"/>
      <c r="Q22" s="53"/>
      <c r="R22" s="53"/>
      <c r="S22" s="48"/>
      <c r="T22" s="48"/>
      <c r="U22" s="48" t="str">
        <f t="shared" si="1"/>
        <v/>
      </c>
      <c r="X22" s="117"/>
      <c r="Y22" s="26" t="str">
        <f>AF$14</f>
        <v>Low</v>
      </c>
      <c r="Z22" s="65" t="str">
        <f t="shared" si="2"/>
        <v/>
      </c>
      <c r="AA22" s="65">
        <f t="shared" si="3"/>
        <v>1</v>
      </c>
      <c r="AB22" s="33">
        <f t="shared" si="4"/>
        <v>1</v>
      </c>
      <c r="AC22" s="34" t="str">
        <f t="shared" si="5"/>
        <v/>
      </c>
      <c r="AD22" s="35" t="str">
        <f t="shared" si="6"/>
        <v/>
      </c>
      <c r="AF22" s="117"/>
      <c r="AG22" s="26" t="str">
        <f>AF$14</f>
        <v>Low</v>
      </c>
      <c r="AH22" s="65" t="str">
        <f t="shared" si="7"/>
        <v/>
      </c>
      <c r="AI22" s="65">
        <f t="shared" si="8"/>
        <v>1</v>
      </c>
      <c r="AJ22" s="33">
        <f t="shared" si="9"/>
        <v>1</v>
      </c>
      <c r="AK22" s="34" t="str">
        <f t="shared" si="10"/>
        <v/>
      </c>
      <c r="AL22" s="35" t="str">
        <f t="shared" si="11"/>
        <v/>
      </c>
    </row>
    <row r="23" spans="1:38" ht="45.75" thickBot="1" x14ac:dyDescent="0.3">
      <c r="A23" s="48"/>
      <c r="B23" s="48"/>
      <c r="C23" s="48"/>
      <c r="D23" s="48"/>
      <c r="E23" s="49" t="s">
        <v>24</v>
      </c>
      <c r="F23" s="49"/>
      <c r="G23" s="49"/>
      <c r="H23" s="49"/>
      <c r="I23" s="49"/>
      <c r="J23" s="50"/>
      <c r="K23" s="48"/>
      <c r="L23" s="48"/>
      <c r="M23" s="48" t="str">
        <f t="shared" si="0"/>
        <v/>
      </c>
      <c r="N23" s="51"/>
      <c r="O23" s="51"/>
      <c r="P23" s="53"/>
      <c r="Q23" s="53"/>
      <c r="R23" s="53"/>
      <c r="S23" s="48"/>
      <c r="T23" s="48"/>
      <c r="U23" s="48" t="str">
        <f t="shared" si="1"/>
        <v/>
      </c>
      <c r="X23" s="118"/>
      <c r="Y23" s="32" t="str">
        <f>AF$15</f>
        <v>Very Low</v>
      </c>
      <c r="Z23" s="65">
        <f t="shared" si="2"/>
        <v>1</v>
      </c>
      <c r="AA23" s="65" t="str">
        <f t="shared" si="3"/>
        <v/>
      </c>
      <c r="AB23" s="65" t="str">
        <f t="shared" si="4"/>
        <v/>
      </c>
      <c r="AC23" s="33" t="str">
        <f t="shared" si="5"/>
        <v/>
      </c>
      <c r="AD23" s="34" t="str">
        <f t="shared" si="6"/>
        <v/>
      </c>
      <c r="AF23" s="118"/>
      <c r="AG23" s="32" t="str">
        <f>AF$15</f>
        <v>Very Low</v>
      </c>
      <c r="AH23" s="65">
        <f t="shared" si="7"/>
        <v>1</v>
      </c>
      <c r="AI23" s="65" t="str">
        <f t="shared" si="8"/>
        <v/>
      </c>
      <c r="AJ23" s="65" t="str">
        <f t="shared" si="9"/>
        <v/>
      </c>
      <c r="AK23" s="33" t="str">
        <f t="shared" si="10"/>
        <v/>
      </c>
      <c r="AL23" s="34" t="str">
        <f t="shared" si="11"/>
        <v/>
      </c>
    </row>
    <row r="24" spans="1:38" ht="45" x14ac:dyDescent="0.25">
      <c r="A24" s="48"/>
      <c r="B24" s="48"/>
      <c r="C24" s="48"/>
      <c r="D24" s="48"/>
      <c r="E24" s="49" t="s">
        <v>24</v>
      </c>
      <c r="F24" s="49"/>
      <c r="G24" s="49"/>
      <c r="H24" s="49"/>
      <c r="I24" s="49"/>
      <c r="J24" s="50"/>
      <c r="K24" s="48"/>
      <c r="L24" s="48"/>
      <c r="M24" s="48" t="str">
        <f t="shared" si="0"/>
        <v/>
      </c>
      <c r="N24" s="50"/>
      <c r="O24" s="52"/>
      <c r="P24" s="66"/>
      <c r="Q24" s="66"/>
      <c r="R24" s="66"/>
      <c r="S24" s="48"/>
      <c r="T24" s="48"/>
      <c r="U24" s="48" t="str">
        <f t="shared" si="1"/>
        <v/>
      </c>
    </row>
    <row r="25" spans="1:38" ht="45" x14ac:dyDescent="0.25">
      <c r="A25" s="48"/>
      <c r="B25" s="48"/>
      <c r="C25" s="48"/>
      <c r="D25" s="48"/>
      <c r="E25" s="49" t="s">
        <v>24</v>
      </c>
      <c r="F25" s="49"/>
      <c r="G25" s="49"/>
      <c r="H25" s="49"/>
      <c r="I25" s="49"/>
      <c r="J25" s="50"/>
      <c r="K25" s="48"/>
      <c r="L25" s="48"/>
      <c r="M25" s="48" t="str">
        <f t="shared" si="0"/>
        <v/>
      </c>
      <c r="N25" s="50"/>
      <c r="O25" s="52"/>
      <c r="P25" s="66"/>
      <c r="Q25" s="66"/>
      <c r="R25" s="66"/>
      <c r="S25" s="48"/>
      <c r="T25" s="48"/>
      <c r="U25" s="48" t="str">
        <f t="shared" si="1"/>
        <v/>
      </c>
      <c r="X25" s="120"/>
      <c r="Y25" s="120"/>
      <c r="Z25" s="120"/>
      <c r="AA25" s="120"/>
      <c r="AB25" s="120"/>
      <c r="AC25" s="120"/>
      <c r="AD25" s="120"/>
    </row>
    <row r="26" spans="1:38" ht="45" x14ac:dyDescent="0.25">
      <c r="A26" s="48"/>
      <c r="B26" s="48"/>
      <c r="C26" s="48"/>
      <c r="D26" s="48"/>
      <c r="E26" s="49" t="s">
        <v>24</v>
      </c>
      <c r="F26" s="49"/>
      <c r="G26" s="49"/>
      <c r="H26" s="49"/>
      <c r="I26" s="49"/>
      <c r="J26" s="50"/>
      <c r="K26" s="48"/>
      <c r="L26" s="48"/>
      <c r="M26" s="48" t="str">
        <f t="shared" si="0"/>
        <v/>
      </c>
      <c r="N26" s="50"/>
      <c r="O26" s="52"/>
      <c r="P26" s="66"/>
      <c r="Q26" s="66"/>
      <c r="R26" s="66"/>
      <c r="S26" s="48"/>
      <c r="T26" s="48"/>
      <c r="U26" s="48" t="str">
        <f t="shared" si="1"/>
        <v/>
      </c>
      <c r="X26" s="121"/>
      <c r="Y26" s="121"/>
      <c r="Z26" s="39"/>
      <c r="AA26" s="39"/>
      <c r="AB26" s="39"/>
      <c r="AC26" s="39"/>
      <c r="AD26" s="39"/>
    </row>
    <row r="27" spans="1:38" ht="45" x14ac:dyDescent="0.25">
      <c r="A27" s="48"/>
      <c r="B27" s="48"/>
      <c r="C27" s="48"/>
      <c r="D27" s="48"/>
      <c r="E27" s="49" t="s">
        <v>24</v>
      </c>
      <c r="F27" s="49"/>
      <c r="G27" s="49"/>
      <c r="H27" s="49"/>
      <c r="I27" s="49"/>
      <c r="J27" s="50"/>
      <c r="K27" s="48"/>
      <c r="L27" s="48"/>
      <c r="M27" s="48" t="str">
        <f t="shared" si="0"/>
        <v/>
      </c>
      <c r="N27" s="50"/>
      <c r="O27" s="52"/>
      <c r="P27" s="66"/>
      <c r="Q27" s="66"/>
      <c r="R27" s="66"/>
      <c r="S27" s="48"/>
      <c r="T27" s="48"/>
      <c r="U27" s="48" t="str">
        <f t="shared" si="1"/>
        <v/>
      </c>
      <c r="X27" s="122"/>
      <c r="Y27" s="39"/>
      <c r="Z27" s="40"/>
      <c r="AA27" s="40"/>
      <c r="AB27" s="40"/>
      <c r="AC27" s="40"/>
      <c r="AD27" s="40"/>
    </row>
    <row r="28" spans="1:38" ht="45" x14ac:dyDescent="0.25">
      <c r="A28" s="48"/>
      <c r="B28" s="48"/>
      <c r="C28" s="48"/>
      <c r="D28" s="48"/>
      <c r="E28" s="49" t="s">
        <v>24</v>
      </c>
      <c r="F28" s="49"/>
      <c r="G28" s="49"/>
      <c r="H28" s="49"/>
      <c r="I28" s="49"/>
      <c r="J28" s="50"/>
      <c r="K28" s="48"/>
      <c r="L28" s="48"/>
      <c r="M28" s="48" t="str">
        <f t="shared" si="0"/>
        <v/>
      </c>
      <c r="N28" s="50"/>
      <c r="O28" s="52"/>
      <c r="P28" s="66"/>
      <c r="Q28" s="66"/>
      <c r="R28" s="66"/>
      <c r="S28" s="48"/>
      <c r="T28" s="48"/>
      <c r="U28" s="48" t="str">
        <f t="shared" si="1"/>
        <v/>
      </c>
      <c r="X28" s="122"/>
      <c r="Y28" s="39"/>
      <c r="Z28" s="40"/>
      <c r="AA28" s="40"/>
      <c r="AB28" s="40"/>
      <c r="AC28" s="40"/>
      <c r="AD28" s="40"/>
    </row>
    <row r="29" spans="1:38" ht="45" x14ac:dyDescent="0.25">
      <c r="A29" s="48"/>
      <c r="B29" s="48"/>
      <c r="C29" s="48"/>
      <c r="D29" s="48"/>
      <c r="E29" s="49" t="s">
        <v>24</v>
      </c>
      <c r="F29" s="49"/>
      <c r="G29" s="49"/>
      <c r="H29" s="49"/>
      <c r="I29" s="49"/>
      <c r="J29" s="50"/>
      <c r="K29" s="48"/>
      <c r="L29" s="48"/>
      <c r="M29" s="48" t="str">
        <f t="shared" si="0"/>
        <v/>
      </c>
      <c r="N29" s="50"/>
      <c r="O29" s="52"/>
      <c r="P29" s="66"/>
      <c r="Q29" s="66"/>
      <c r="R29" s="66"/>
      <c r="S29" s="48"/>
      <c r="T29" s="48"/>
      <c r="U29" s="48" t="str">
        <f t="shared" si="1"/>
        <v/>
      </c>
      <c r="X29" s="122"/>
      <c r="Y29" s="39"/>
      <c r="Z29" s="40"/>
      <c r="AA29" s="40"/>
      <c r="AB29" s="40"/>
      <c r="AC29" s="40"/>
      <c r="AD29" s="40"/>
    </row>
    <row r="30" spans="1:38" ht="45" x14ac:dyDescent="0.25">
      <c r="A30" s="48"/>
      <c r="B30" s="48"/>
      <c r="C30" s="48"/>
      <c r="D30" s="48"/>
      <c r="E30" s="49" t="s">
        <v>24</v>
      </c>
      <c r="F30" s="49"/>
      <c r="G30" s="49"/>
      <c r="H30" s="49"/>
      <c r="I30" s="49"/>
      <c r="J30" s="50"/>
      <c r="K30" s="48"/>
      <c r="L30" s="48"/>
      <c r="M30" s="48" t="str">
        <f t="shared" si="0"/>
        <v/>
      </c>
      <c r="N30" s="50"/>
      <c r="O30" s="52"/>
      <c r="P30" s="66"/>
      <c r="Q30" s="66"/>
      <c r="R30" s="66"/>
      <c r="S30" s="48"/>
      <c r="T30" s="48"/>
      <c r="U30" s="48" t="str">
        <f t="shared" si="1"/>
        <v/>
      </c>
      <c r="X30" s="122"/>
      <c r="Y30" s="39"/>
      <c r="Z30" s="40"/>
      <c r="AA30" s="40"/>
      <c r="AB30" s="40"/>
      <c r="AC30" s="40"/>
      <c r="AD30" s="40"/>
    </row>
    <row r="31" spans="1:38" ht="45" x14ac:dyDescent="0.25">
      <c r="A31" s="48"/>
      <c r="B31" s="48"/>
      <c r="C31" s="48"/>
      <c r="D31" s="48"/>
      <c r="E31" s="49" t="s">
        <v>24</v>
      </c>
      <c r="F31" s="49"/>
      <c r="G31" s="49"/>
      <c r="H31" s="49"/>
      <c r="I31" s="49"/>
      <c r="J31" s="50"/>
      <c r="K31" s="48"/>
      <c r="L31" s="48"/>
      <c r="M31" s="48" t="str">
        <f t="shared" si="0"/>
        <v/>
      </c>
      <c r="N31" s="50"/>
      <c r="O31" s="52"/>
      <c r="P31" s="66"/>
      <c r="Q31" s="66"/>
      <c r="R31" s="66"/>
      <c r="S31" s="48"/>
      <c r="T31" s="48"/>
      <c r="U31" s="48" t="str">
        <f t="shared" si="1"/>
        <v/>
      </c>
      <c r="X31" s="122"/>
      <c r="Y31" s="39"/>
      <c r="Z31" s="40"/>
      <c r="AA31" s="40"/>
      <c r="AB31" s="40"/>
      <c r="AC31" s="40"/>
      <c r="AD31" s="40"/>
    </row>
    <row r="32" spans="1:38" ht="45" x14ac:dyDescent="0.25">
      <c r="A32" s="48"/>
      <c r="B32" s="48"/>
      <c r="C32" s="48"/>
      <c r="D32" s="48"/>
      <c r="E32" s="49" t="s">
        <v>24</v>
      </c>
      <c r="F32" s="49"/>
      <c r="G32" s="49"/>
      <c r="H32" s="49"/>
      <c r="I32" s="49"/>
      <c r="J32" s="50"/>
      <c r="K32" s="48"/>
      <c r="L32" s="48"/>
      <c r="M32" s="48" t="str">
        <f t="shared" si="0"/>
        <v/>
      </c>
      <c r="N32" s="50"/>
      <c r="O32" s="52"/>
      <c r="P32" s="66"/>
      <c r="Q32" s="66"/>
      <c r="R32" s="66"/>
      <c r="S32" s="48"/>
      <c r="T32" s="48"/>
      <c r="U32" s="48" t="str">
        <f t="shared" si="1"/>
        <v/>
      </c>
    </row>
    <row r="33" spans="1:21" ht="45" x14ac:dyDescent="0.25">
      <c r="A33" s="48"/>
      <c r="B33" s="48"/>
      <c r="C33" s="48"/>
      <c r="D33" s="48"/>
      <c r="E33" s="49" t="s">
        <v>24</v>
      </c>
      <c r="F33" s="49"/>
      <c r="G33" s="49"/>
      <c r="H33" s="49"/>
      <c r="I33" s="49"/>
      <c r="J33" s="50"/>
      <c r="K33" s="48"/>
      <c r="L33" s="48"/>
      <c r="M33" s="48" t="str">
        <f t="shared" si="0"/>
        <v/>
      </c>
      <c r="N33" s="50"/>
      <c r="O33" s="52"/>
      <c r="P33" s="66"/>
      <c r="Q33" s="66"/>
      <c r="R33" s="66"/>
      <c r="S33" s="48"/>
      <c r="T33" s="48"/>
      <c r="U33" s="48" t="str">
        <f t="shared" si="1"/>
        <v/>
      </c>
    </row>
    <row r="34" spans="1:21" ht="45" x14ac:dyDescent="0.25">
      <c r="A34" s="48"/>
      <c r="B34" s="48"/>
      <c r="C34" s="48"/>
      <c r="D34" s="48"/>
      <c r="E34" s="49" t="s">
        <v>24</v>
      </c>
      <c r="F34" s="49"/>
      <c r="G34" s="49"/>
      <c r="H34" s="49"/>
      <c r="I34" s="49"/>
      <c r="J34" s="50"/>
      <c r="K34" s="48"/>
      <c r="L34" s="48"/>
      <c r="M34" s="48" t="str">
        <f t="shared" si="0"/>
        <v/>
      </c>
      <c r="N34" s="50"/>
      <c r="O34" s="52"/>
      <c r="P34" s="66"/>
      <c r="Q34" s="66"/>
      <c r="R34" s="66"/>
      <c r="S34" s="48"/>
      <c r="T34" s="48"/>
      <c r="U34" s="48" t="str">
        <f t="shared" si="1"/>
        <v/>
      </c>
    </row>
    <row r="35" spans="1:21" ht="45" x14ac:dyDescent="0.25">
      <c r="A35" s="48"/>
      <c r="B35" s="48"/>
      <c r="C35" s="48"/>
      <c r="D35" s="48"/>
      <c r="E35" s="49" t="s">
        <v>24</v>
      </c>
      <c r="F35" s="49"/>
      <c r="G35" s="49"/>
      <c r="H35" s="49"/>
      <c r="I35" s="49"/>
      <c r="J35" s="50"/>
      <c r="K35" s="48"/>
      <c r="L35" s="48"/>
      <c r="M35" s="48" t="str">
        <f t="shared" si="0"/>
        <v/>
      </c>
      <c r="N35" s="50"/>
      <c r="O35" s="50"/>
      <c r="P35" s="66"/>
      <c r="Q35" s="66"/>
      <c r="R35" s="66"/>
      <c r="S35" s="48"/>
      <c r="T35" s="48"/>
      <c r="U35" s="48" t="str">
        <f t="shared" si="1"/>
        <v/>
      </c>
    </row>
    <row r="36" spans="1:21" ht="45" x14ac:dyDescent="0.25">
      <c r="A36" s="67"/>
      <c r="B36" s="67"/>
      <c r="C36" s="48"/>
      <c r="D36" s="48"/>
      <c r="E36" s="49" t="s">
        <v>24</v>
      </c>
      <c r="F36" s="49"/>
      <c r="G36" s="49"/>
      <c r="H36" s="49"/>
      <c r="I36" s="49"/>
      <c r="J36" s="50"/>
      <c r="K36" s="48"/>
      <c r="L36" s="48"/>
      <c r="M36" s="48" t="str">
        <f t="shared" si="0"/>
        <v/>
      </c>
      <c r="N36" s="50"/>
      <c r="O36" s="50"/>
      <c r="P36" s="66"/>
      <c r="Q36" s="66"/>
      <c r="R36" s="66"/>
      <c r="S36" s="48"/>
      <c r="T36" s="48"/>
      <c r="U36" s="48" t="str">
        <f t="shared" si="1"/>
        <v/>
      </c>
    </row>
    <row r="37" spans="1:21" ht="45" x14ac:dyDescent="0.25">
      <c r="A37" s="67"/>
      <c r="B37" s="67"/>
      <c r="C37" s="48"/>
      <c r="D37" s="48"/>
      <c r="E37" s="49" t="s">
        <v>24</v>
      </c>
      <c r="F37" s="49"/>
      <c r="G37" s="49"/>
      <c r="H37" s="49"/>
      <c r="I37" s="49"/>
      <c r="J37" s="50"/>
      <c r="K37" s="48"/>
      <c r="L37" s="48"/>
      <c r="M37" s="48" t="str">
        <f t="shared" si="0"/>
        <v/>
      </c>
      <c r="N37" s="50"/>
      <c r="O37" s="50"/>
      <c r="P37" s="66"/>
      <c r="Q37" s="66"/>
      <c r="R37" s="66"/>
      <c r="S37" s="48"/>
      <c r="T37" s="48"/>
      <c r="U37" s="48" t="str">
        <f t="shared" si="1"/>
        <v/>
      </c>
    </row>
    <row r="38" spans="1:21" ht="45" x14ac:dyDescent="0.25">
      <c r="A38" s="67"/>
      <c r="B38" s="67"/>
      <c r="C38" s="48"/>
      <c r="D38" s="48"/>
      <c r="E38" s="49" t="s">
        <v>24</v>
      </c>
      <c r="F38" s="49"/>
      <c r="G38" s="49"/>
      <c r="H38" s="49"/>
      <c r="I38" s="49"/>
      <c r="J38" s="50"/>
      <c r="K38" s="48"/>
      <c r="L38" s="48"/>
      <c r="M38" s="48" t="str">
        <f t="shared" si="0"/>
        <v/>
      </c>
      <c r="N38" s="50"/>
      <c r="O38" s="50"/>
      <c r="P38" s="66"/>
      <c r="Q38" s="66"/>
      <c r="R38" s="66"/>
      <c r="S38" s="48"/>
      <c r="T38" s="48"/>
      <c r="U38" s="48" t="str">
        <f t="shared" si="1"/>
        <v/>
      </c>
    </row>
    <row r="39" spans="1:21" ht="45" x14ac:dyDescent="0.25">
      <c r="A39" s="67"/>
      <c r="B39" s="67"/>
      <c r="C39" s="48"/>
      <c r="D39" s="48"/>
      <c r="E39" s="49" t="s">
        <v>24</v>
      </c>
      <c r="F39" s="49"/>
      <c r="G39" s="49"/>
      <c r="H39" s="49"/>
      <c r="I39" s="49"/>
      <c r="J39" s="50"/>
      <c r="K39" s="48"/>
      <c r="L39" s="48"/>
      <c r="M39" s="48" t="str">
        <f t="shared" si="0"/>
        <v/>
      </c>
      <c r="N39" s="50"/>
      <c r="O39" s="50"/>
      <c r="P39" s="66"/>
      <c r="Q39" s="66"/>
      <c r="R39" s="66"/>
      <c r="S39" s="48"/>
      <c r="T39" s="48"/>
      <c r="U39" s="48" t="str">
        <f t="shared" si="1"/>
        <v/>
      </c>
    </row>
    <row r="40" spans="1:21" ht="45" x14ac:dyDescent="0.25">
      <c r="A40" s="67"/>
      <c r="B40" s="67"/>
      <c r="C40" s="48"/>
      <c r="D40" s="48"/>
      <c r="E40" s="49" t="s">
        <v>24</v>
      </c>
      <c r="F40" s="49"/>
      <c r="G40" s="49"/>
      <c r="H40" s="49"/>
      <c r="I40" s="49"/>
      <c r="J40" s="50"/>
      <c r="K40" s="48"/>
      <c r="L40" s="48"/>
      <c r="M40" s="48" t="str">
        <f t="shared" si="0"/>
        <v/>
      </c>
      <c r="N40" s="50"/>
      <c r="O40" s="50"/>
      <c r="P40" s="66"/>
      <c r="Q40" s="66"/>
      <c r="R40" s="66"/>
      <c r="S40" s="48"/>
      <c r="T40" s="48"/>
      <c r="U40" s="48" t="str">
        <f t="shared" si="1"/>
        <v/>
      </c>
    </row>
    <row r="41" spans="1:21" ht="45" x14ac:dyDescent="0.25">
      <c r="A41" s="67"/>
      <c r="B41" s="67"/>
      <c r="C41" s="48"/>
      <c r="D41" s="48"/>
      <c r="E41" s="49" t="s">
        <v>24</v>
      </c>
      <c r="F41" s="49"/>
      <c r="G41" s="49"/>
      <c r="H41" s="49"/>
      <c r="I41" s="49"/>
      <c r="J41" s="50"/>
      <c r="K41" s="48"/>
      <c r="L41" s="48"/>
      <c r="M41" s="48" t="str">
        <f t="shared" si="0"/>
        <v/>
      </c>
      <c r="N41" s="50"/>
      <c r="O41" s="50"/>
      <c r="P41" s="66"/>
      <c r="Q41" s="66"/>
      <c r="R41" s="66"/>
      <c r="S41" s="48"/>
      <c r="T41" s="48"/>
      <c r="U41" s="48" t="str">
        <f t="shared" si="1"/>
        <v/>
      </c>
    </row>
    <row r="42" spans="1:21" ht="45" x14ac:dyDescent="0.25">
      <c r="A42" s="67"/>
      <c r="B42" s="67"/>
      <c r="C42" s="48"/>
      <c r="D42" s="48"/>
      <c r="E42" s="49" t="s">
        <v>24</v>
      </c>
      <c r="F42" s="49"/>
      <c r="G42" s="49"/>
      <c r="H42" s="49"/>
      <c r="I42" s="49"/>
      <c r="J42" s="50"/>
      <c r="K42" s="48"/>
      <c r="L42" s="48"/>
      <c r="M42" s="48" t="str">
        <f t="shared" si="0"/>
        <v/>
      </c>
      <c r="N42" s="50"/>
      <c r="O42" s="50"/>
      <c r="P42" s="66"/>
      <c r="Q42" s="66"/>
      <c r="R42" s="66"/>
      <c r="S42" s="48"/>
      <c r="T42" s="48"/>
      <c r="U42" s="48" t="str">
        <f t="shared" si="1"/>
        <v/>
      </c>
    </row>
    <row r="43" spans="1:21" ht="45" x14ac:dyDescent="0.25">
      <c r="A43" s="67"/>
      <c r="B43" s="67"/>
      <c r="C43" s="48"/>
      <c r="D43" s="48"/>
      <c r="E43" s="49" t="s">
        <v>24</v>
      </c>
      <c r="F43" s="49"/>
      <c r="G43" s="49"/>
      <c r="H43" s="49"/>
      <c r="I43" s="49"/>
      <c r="J43" s="50"/>
      <c r="K43" s="48"/>
      <c r="L43" s="48"/>
      <c r="M43" s="48" t="str">
        <f t="shared" si="0"/>
        <v/>
      </c>
      <c r="N43" s="50"/>
      <c r="O43" s="50"/>
      <c r="P43" s="66"/>
      <c r="Q43" s="66"/>
      <c r="R43" s="66"/>
      <c r="S43" s="48"/>
      <c r="T43" s="48"/>
      <c r="U43" s="48" t="str">
        <f t="shared" si="1"/>
        <v/>
      </c>
    </row>
    <row r="44" spans="1:21" ht="45" x14ac:dyDescent="0.25">
      <c r="A44" s="67"/>
      <c r="B44" s="67"/>
      <c r="C44" s="48"/>
      <c r="D44" s="48"/>
      <c r="E44" s="49" t="s">
        <v>24</v>
      </c>
      <c r="F44" s="49"/>
      <c r="G44" s="49"/>
      <c r="H44" s="49"/>
      <c r="I44" s="49"/>
      <c r="J44" s="50"/>
      <c r="K44" s="48"/>
      <c r="L44" s="48"/>
      <c r="M44" s="48" t="str">
        <f t="shared" si="0"/>
        <v/>
      </c>
      <c r="N44" s="50"/>
      <c r="O44" s="50"/>
      <c r="P44" s="66"/>
      <c r="Q44" s="66"/>
      <c r="R44" s="66"/>
      <c r="S44" s="48"/>
      <c r="T44" s="48"/>
      <c r="U44" s="48" t="str">
        <f t="shared" si="1"/>
        <v/>
      </c>
    </row>
    <row r="45" spans="1:21" ht="45" x14ac:dyDescent="0.25">
      <c r="A45" s="67"/>
      <c r="B45" s="67"/>
      <c r="C45" s="48"/>
      <c r="D45" s="48"/>
      <c r="E45" s="49" t="s">
        <v>24</v>
      </c>
      <c r="F45" s="49"/>
      <c r="G45" s="49"/>
      <c r="H45" s="49"/>
      <c r="I45" s="49"/>
      <c r="J45" s="50"/>
      <c r="K45" s="48"/>
      <c r="L45" s="48"/>
      <c r="M45" s="48" t="str">
        <f t="shared" si="0"/>
        <v/>
      </c>
      <c r="N45" s="50"/>
      <c r="O45" s="50"/>
      <c r="P45" s="66"/>
      <c r="Q45" s="66"/>
      <c r="R45" s="66"/>
      <c r="S45" s="48"/>
      <c r="T45" s="48"/>
      <c r="U45" s="48" t="str">
        <f t="shared" si="1"/>
        <v/>
      </c>
    </row>
    <row r="46" spans="1:21" ht="45" x14ac:dyDescent="0.25">
      <c r="A46" s="67"/>
      <c r="B46" s="67"/>
      <c r="C46" s="48"/>
      <c r="D46" s="48"/>
      <c r="E46" s="49" t="s">
        <v>24</v>
      </c>
      <c r="F46" s="49"/>
      <c r="G46" s="49"/>
      <c r="H46" s="49"/>
      <c r="I46" s="49"/>
      <c r="J46" s="50"/>
      <c r="K46" s="48"/>
      <c r="L46" s="48"/>
      <c r="M46" s="48" t="str">
        <f t="shared" si="0"/>
        <v/>
      </c>
      <c r="N46" s="50"/>
      <c r="O46" s="50"/>
      <c r="P46" s="66"/>
      <c r="Q46" s="66"/>
      <c r="R46" s="66"/>
      <c r="S46" s="48"/>
      <c r="T46" s="48"/>
      <c r="U46" s="48" t="str">
        <f t="shared" si="1"/>
        <v/>
      </c>
    </row>
    <row r="47" spans="1:21" ht="45" x14ac:dyDescent="0.25">
      <c r="A47" s="67"/>
      <c r="B47" s="67"/>
      <c r="C47" s="48"/>
      <c r="D47" s="48"/>
      <c r="E47" s="49" t="s">
        <v>24</v>
      </c>
      <c r="F47" s="49"/>
      <c r="G47" s="49"/>
      <c r="H47" s="49"/>
      <c r="I47" s="49"/>
      <c r="J47" s="50"/>
      <c r="K47" s="48"/>
      <c r="L47" s="48"/>
      <c r="M47" s="48" t="str">
        <f t="shared" si="0"/>
        <v/>
      </c>
      <c r="N47" s="50"/>
      <c r="O47" s="50"/>
      <c r="P47" s="66"/>
      <c r="Q47" s="66"/>
      <c r="R47" s="66"/>
      <c r="S47" s="48"/>
      <c r="T47" s="48"/>
      <c r="U47" s="48" t="str">
        <f t="shared" si="1"/>
        <v/>
      </c>
    </row>
    <row r="48" spans="1:21" ht="45" x14ac:dyDescent="0.25">
      <c r="A48" s="67"/>
      <c r="B48" s="67"/>
      <c r="C48" s="48"/>
      <c r="D48" s="48"/>
      <c r="E48" s="49" t="s">
        <v>24</v>
      </c>
      <c r="F48" s="49"/>
      <c r="G48" s="49"/>
      <c r="H48" s="49"/>
      <c r="I48" s="49"/>
      <c r="J48" s="50"/>
      <c r="K48" s="48"/>
      <c r="L48" s="48"/>
      <c r="M48" s="48" t="str">
        <f t="shared" si="0"/>
        <v/>
      </c>
      <c r="N48" s="50"/>
      <c r="O48" s="50"/>
      <c r="P48" s="66"/>
      <c r="Q48" s="66"/>
      <c r="R48" s="66"/>
      <c r="S48" s="48"/>
      <c r="T48" s="48"/>
      <c r="U48" s="48" t="str">
        <f t="shared" si="1"/>
        <v/>
      </c>
    </row>
    <row r="49" spans="1:21" ht="45" x14ac:dyDescent="0.25">
      <c r="A49" s="67"/>
      <c r="B49" s="67"/>
      <c r="C49" s="48"/>
      <c r="D49" s="48"/>
      <c r="E49" s="49" t="s">
        <v>24</v>
      </c>
      <c r="F49" s="49"/>
      <c r="G49" s="49"/>
      <c r="H49" s="49"/>
      <c r="I49" s="49"/>
      <c r="J49" s="50"/>
      <c r="K49" s="48"/>
      <c r="L49" s="48"/>
      <c r="M49" s="48" t="str">
        <f t="shared" si="0"/>
        <v/>
      </c>
      <c r="N49" s="50"/>
      <c r="O49" s="50"/>
      <c r="P49" s="66"/>
      <c r="Q49" s="66"/>
      <c r="R49" s="66"/>
      <c r="S49" s="48"/>
      <c r="T49" s="48"/>
      <c r="U49" s="48" t="str">
        <f t="shared" si="1"/>
        <v/>
      </c>
    </row>
    <row r="50" spans="1:21" ht="45" x14ac:dyDescent="0.25">
      <c r="A50" s="67"/>
      <c r="B50" s="67"/>
      <c r="C50" s="48"/>
      <c r="D50" s="48"/>
      <c r="E50" s="49" t="s">
        <v>24</v>
      </c>
      <c r="F50" s="49"/>
      <c r="G50" s="49"/>
      <c r="H50" s="49"/>
      <c r="I50" s="49"/>
      <c r="J50" s="50"/>
      <c r="K50" s="48"/>
      <c r="L50" s="48"/>
      <c r="M50" s="48" t="str">
        <f t="shared" si="0"/>
        <v/>
      </c>
      <c r="N50" s="50"/>
      <c r="O50" s="50"/>
      <c r="P50" s="66"/>
      <c r="Q50" s="66"/>
      <c r="R50" s="66"/>
      <c r="S50" s="48"/>
      <c r="T50" s="48"/>
      <c r="U50" s="48" t="str">
        <f t="shared" si="1"/>
        <v/>
      </c>
    </row>
    <row r="51" spans="1:21" ht="45" x14ac:dyDescent="0.25">
      <c r="A51" s="67"/>
      <c r="B51" s="67"/>
      <c r="C51" s="48"/>
      <c r="D51" s="48"/>
      <c r="E51" s="49" t="s">
        <v>24</v>
      </c>
      <c r="F51" s="49"/>
      <c r="G51" s="49"/>
      <c r="H51" s="49"/>
      <c r="I51" s="49"/>
      <c r="J51" s="50"/>
      <c r="K51" s="48"/>
      <c r="L51" s="48"/>
      <c r="M51" s="48" t="str">
        <f t="shared" si="0"/>
        <v/>
      </c>
      <c r="N51" s="50"/>
      <c r="O51" s="50"/>
      <c r="P51" s="66"/>
      <c r="Q51" s="66"/>
      <c r="R51" s="66"/>
      <c r="S51" s="48"/>
      <c r="T51" s="48"/>
      <c r="U51" s="48" t="str">
        <f t="shared" si="1"/>
        <v/>
      </c>
    </row>
    <row r="52" spans="1:21" ht="45" x14ac:dyDescent="0.25">
      <c r="A52" s="67"/>
      <c r="B52" s="67"/>
      <c r="C52" s="48"/>
      <c r="D52" s="48"/>
      <c r="E52" s="49" t="s">
        <v>24</v>
      </c>
      <c r="F52" s="49"/>
      <c r="G52" s="49"/>
      <c r="H52" s="49"/>
      <c r="I52" s="49"/>
      <c r="J52" s="50"/>
      <c r="K52" s="48"/>
      <c r="L52" s="48"/>
      <c r="M52" s="48" t="str">
        <f t="shared" si="0"/>
        <v/>
      </c>
      <c r="N52" s="50"/>
      <c r="O52" s="50"/>
      <c r="P52" s="66"/>
      <c r="Q52" s="66"/>
      <c r="R52" s="66"/>
      <c r="S52" s="48"/>
      <c r="T52" s="48"/>
      <c r="U52" s="48" t="str">
        <f t="shared" si="1"/>
        <v/>
      </c>
    </row>
    <row r="53" spans="1:21" ht="45" x14ac:dyDescent="0.25">
      <c r="A53" s="67"/>
      <c r="B53" s="67"/>
      <c r="C53" s="48"/>
      <c r="D53" s="48"/>
      <c r="E53" s="49" t="s">
        <v>24</v>
      </c>
      <c r="F53" s="49"/>
      <c r="G53" s="49"/>
      <c r="H53" s="49"/>
      <c r="I53" s="49"/>
      <c r="J53" s="50"/>
      <c r="K53" s="48"/>
      <c r="L53" s="48"/>
      <c r="M53" s="48" t="str">
        <f t="shared" si="0"/>
        <v/>
      </c>
      <c r="N53" s="50"/>
      <c r="O53" s="50"/>
      <c r="P53" s="66"/>
      <c r="Q53" s="66"/>
      <c r="R53" s="66"/>
      <c r="S53" s="48"/>
      <c r="T53" s="48"/>
      <c r="U53" s="48" t="str">
        <f t="shared" si="1"/>
        <v/>
      </c>
    </row>
    <row r="54" spans="1:21" ht="45" x14ac:dyDescent="0.25">
      <c r="A54" s="67"/>
      <c r="B54" s="67"/>
      <c r="C54" s="48"/>
      <c r="D54" s="48"/>
      <c r="E54" s="49" t="s">
        <v>24</v>
      </c>
      <c r="F54" s="49"/>
      <c r="G54" s="49"/>
      <c r="H54" s="49"/>
      <c r="I54" s="49"/>
      <c r="J54" s="50"/>
      <c r="K54" s="48"/>
      <c r="L54" s="48"/>
      <c r="M54" s="48" t="str">
        <f t="shared" si="0"/>
        <v/>
      </c>
      <c r="N54" s="50"/>
      <c r="O54" s="50"/>
      <c r="P54" s="66"/>
      <c r="Q54" s="66"/>
      <c r="R54" s="66"/>
      <c r="S54" s="48"/>
      <c r="T54" s="48"/>
      <c r="U54" s="48" t="str">
        <f t="shared" si="1"/>
        <v/>
      </c>
    </row>
    <row r="55" spans="1:21" ht="45" x14ac:dyDescent="0.25">
      <c r="A55" s="67"/>
      <c r="B55" s="67"/>
      <c r="C55" s="48"/>
      <c r="D55" s="48"/>
      <c r="E55" s="49" t="s">
        <v>24</v>
      </c>
      <c r="F55" s="49"/>
      <c r="G55" s="49"/>
      <c r="H55" s="49"/>
      <c r="I55" s="49"/>
      <c r="J55" s="50"/>
      <c r="K55" s="48"/>
      <c r="L55" s="48"/>
      <c r="M55" s="48" t="str">
        <f t="shared" si="0"/>
        <v/>
      </c>
      <c r="N55" s="50"/>
      <c r="O55" s="50"/>
      <c r="P55" s="66"/>
      <c r="Q55" s="66"/>
      <c r="R55" s="66"/>
      <c r="S55" s="48"/>
      <c r="T55" s="48"/>
      <c r="U55" s="48" t="str">
        <f t="shared" si="1"/>
        <v/>
      </c>
    </row>
    <row r="56" spans="1:21" ht="45" x14ac:dyDescent="0.25">
      <c r="A56" s="67"/>
      <c r="B56" s="67"/>
      <c r="C56" s="48"/>
      <c r="D56" s="48"/>
      <c r="E56" s="49" t="s">
        <v>24</v>
      </c>
      <c r="F56" s="49"/>
      <c r="G56" s="49"/>
      <c r="H56" s="49"/>
      <c r="I56" s="49"/>
      <c r="J56" s="50"/>
      <c r="K56" s="48"/>
      <c r="L56" s="48"/>
      <c r="M56" s="48" t="str">
        <f t="shared" si="0"/>
        <v/>
      </c>
      <c r="N56" s="50"/>
      <c r="O56" s="50"/>
      <c r="P56" s="66"/>
      <c r="Q56" s="66"/>
      <c r="R56" s="66"/>
      <c r="S56" s="48"/>
      <c r="T56" s="48"/>
      <c r="U56" s="48" t="str">
        <f t="shared" si="1"/>
        <v/>
      </c>
    </row>
    <row r="57" spans="1:21" ht="45" x14ac:dyDescent="0.25">
      <c r="A57" s="67"/>
      <c r="B57" s="67"/>
      <c r="C57" s="48"/>
      <c r="D57" s="48"/>
      <c r="E57" s="49" t="s">
        <v>24</v>
      </c>
      <c r="F57" s="49"/>
      <c r="G57" s="49"/>
      <c r="H57" s="49"/>
      <c r="I57" s="49"/>
      <c r="J57" s="50"/>
      <c r="K57" s="48"/>
      <c r="L57" s="48"/>
      <c r="M57" s="48" t="str">
        <f t="shared" si="0"/>
        <v/>
      </c>
      <c r="N57" s="50"/>
      <c r="O57" s="50"/>
      <c r="P57" s="66"/>
      <c r="Q57" s="66"/>
      <c r="R57" s="66"/>
      <c r="S57" s="48"/>
      <c r="T57" s="48"/>
      <c r="U57" s="48" t="str">
        <f t="shared" si="1"/>
        <v/>
      </c>
    </row>
    <row r="58" spans="1:21" ht="45" x14ac:dyDescent="0.25">
      <c r="A58" s="67"/>
      <c r="B58" s="67"/>
      <c r="C58" s="48"/>
      <c r="D58" s="48"/>
      <c r="E58" s="49" t="s">
        <v>24</v>
      </c>
      <c r="F58" s="49"/>
      <c r="G58" s="49"/>
      <c r="H58" s="49"/>
      <c r="I58" s="49"/>
      <c r="J58" s="50"/>
      <c r="K58" s="48"/>
      <c r="L58" s="48"/>
      <c r="M58" s="48" t="str">
        <f t="shared" si="0"/>
        <v/>
      </c>
      <c r="N58" s="50"/>
      <c r="O58" s="50"/>
      <c r="P58" s="66"/>
      <c r="Q58" s="66"/>
      <c r="R58" s="66"/>
      <c r="S58" s="48"/>
      <c r="T58" s="48"/>
      <c r="U58" s="48" t="str">
        <f t="shared" si="1"/>
        <v/>
      </c>
    </row>
    <row r="59" spans="1:21" ht="45" x14ac:dyDescent="0.25">
      <c r="A59" s="67"/>
      <c r="B59" s="67"/>
      <c r="C59" s="48"/>
      <c r="D59" s="48"/>
      <c r="E59" s="49" t="s">
        <v>24</v>
      </c>
      <c r="F59" s="49"/>
      <c r="G59" s="49"/>
      <c r="H59" s="49"/>
      <c r="I59" s="49"/>
      <c r="J59" s="50"/>
      <c r="K59" s="48"/>
      <c r="L59" s="48"/>
      <c r="M59" s="48" t="str">
        <f t="shared" si="0"/>
        <v/>
      </c>
      <c r="N59" s="50"/>
      <c r="O59" s="50"/>
      <c r="P59" s="66"/>
      <c r="Q59" s="66"/>
      <c r="R59" s="66"/>
      <c r="S59" s="48"/>
      <c r="T59" s="48"/>
      <c r="U59" s="48" t="str">
        <f t="shared" si="1"/>
        <v/>
      </c>
    </row>
    <row r="60" spans="1:21" ht="45" x14ac:dyDescent="0.25">
      <c r="A60" s="67"/>
      <c r="B60" s="67"/>
      <c r="C60" s="48"/>
      <c r="D60" s="48"/>
      <c r="E60" s="49" t="s">
        <v>24</v>
      </c>
      <c r="F60" s="49"/>
      <c r="G60" s="49"/>
      <c r="H60" s="49"/>
      <c r="I60" s="49"/>
      <c r="J60" s="50"/>
      <c r="K60" s="48"/>
      <c r="L60" s="48"/>
      <c r="M60" s="48" t="str">
        <f t="shared" si="0"/>
        <v/>
      </c>
      <c r="N60" s="50"/>
      <c r="O60" s="50"/>
      <c r="P60" s="66"/>
      <c r="Q60" s="66"/>
      <c r="R60" s="66"/>
      <c r="S60" s="48"/>
      <c r="T60" s="48"/>
      <c r="U60" s="48" t="str">
        <f t="shared" si="1"/>
        <v/>
      </c>
    </row>
    <row r="61" spans="1:21" ht="45" x14ac:dyDescent="0.25">
      <c r="A61" s="67"/>
      <c r="B61" s="67"/>
      <c r="C61" s="48"/>
      <c r="D61" s="48"/>
      <c r="E61" s="49" t="s">
        <v>24</v>
      </c>
      <c r="F61" s="49"/>
      <c r="G61" s="49"/>
      <c r="H61" s="49"/>
      <c r="I61" s="49"/>
      <c r="J61" s="50"/>
      <c r="K61" s="48"/>
      <c r="L61" s="48"/>
      <c r="M61" s="48" t="str">
        <f t="shared" si="0"/>
        <v/>
      </c>
      <c r="N61" s="50"/>
      <c r="O61" s="50"/>
      <c r="P61" s="66"/>
      <c r="Q61" s="66"/>
      <c r="R61" s="66"/>
      <c r="S61" s="48"/>
      <c r="T61" s="48"/>
      <c r="U61" s="48" t="str">
        <f t="shared" si="1"/>
        <v/>
      </c>
    </row>
    <row r="62" spans="1:21" ht="45" x14ac:dyDescent="0.25">
      <c r="A62" s="67"/>
      <c r="B62" s="67"/>
      <c r="C62" s="48"/>
      <c r="D62" s="48"/>
      <c r="E62" s="49" t="s">
        <v>24</v>
      </c>
      <c r="F62" s="49"/>
      <c r="G62" s="49"/>
      <c r="H62" s="49"/>
      <c r="I62" s="49"/>
      <c r="J62" s="50"/>
      <c r="K62" s="48"/>
      <c r="L62" s="48"/>
      <c r="M62" s="48" t="str">
        <f t="shared" si="0"/>
        <v/>
      </c>
      <c r="N62" s="50"/>
      <c r="O62" s="50"/>
      <c r="P62" s="66"/>
      <c r="Q62" s="66"/>
      <c r="R62" s="66"/>
      <c r="S62" s="48"/>
      <c r="T62" s="48"/>
      <c r="U62" s="48" t="str">
        <f t="shared" si="1"/>
        <v/>
      </c>
    </row>
    <row r="63" spans="1:21" ht="45" x14ac:dyDescent="0.25">
      <c r="A63" s="67"/>
      <c r="B63" s="67"/>
      <c r="C63" s="48"/>
      <c r="D63" s="48"/>
      <c r="E63" s="49" t="s">
        <v>24</v>
      </c>
      <c r="F63" s="49"/>
      <c r="G63" s="49"/>
      <c r="H63" s="49"/>
      <c r="I63" s="49"/>
      <c r="J63" s="50"/>
      <c r="K63" s="48"/>
      <c r="L63" s="48"/>
      <c r="M63" s="48" t="str">
        <f t="shared" si="0"/>
        <v/>
      </c>
      <c r="N63" s="50"/>
      <c r="O63" s="50"/>
      <c r="P63" s="66"/>
      <c r="Q63" s="66"/>
      <c r="R63" s="66"/>
      <c r="S63" s="48"/>
      <c r="T63" s="48"/>
      <c r="U63" s="48" t="str">
        <f t="shared" si="1"/>
        <v/>
      </c>
    </row>
    <row r="64" spans="1:21" ht="45" x14ac:dyDescent="0.25">
      <c r="A64" s="67"/>
      <c r="B64" s="67"/>
      <c r="C64" s="48"/>
      <c r="D64" s="48"/>
      <c r="E64" s="49" t="s">
        <v>24</v>
      </c>
      <c r="F64" s="49"/>
      <c r="G64" s="49"/>
      <c r="H64" s="49"/>
      <c r="I64" s="49"/>
      <c r="J64" s="50"/>
      <c r="K64" s="48"/>
      <c r="L64" s="48"/>
      <c r="M64" s="48" t="str">
        <f t="shared" si="0"/>
        <v/>
      </c>
      <c r="N64" s="50"/>
      <c r="O64" s="50"/>
      <c r="P64" s="66"/>
      <c r="Q64" s="66"/>
      <c r="R64" s="66"/>
      <c r="S64" s="48"/>
      <c r="T64" s="48"/>
      <c r="U64" s="48" t="str">
        <f t="shared" si="1"/>
        <v/>
      </c>
    </row>
    <row r="65" spans="1:21" ht="45" x14ac:dyDescent="0.25">
      <c r="A65" s="67"/>
      <c r="B65" s="67"/>
      <c r="C65" s="48"/>
      <c r="D65" s="48"/>
      <c r="E65" s="49" t="s">
        <v>24</v>
      </c>
      <c r="F65" s="49"/>
      <c r="G65" s="49"/>
      <c r="H65" s="49"/>
      <c r="I65" s="49"/>
      <c r="J65" s="50"/>
      <c r="K65" s="48"/>
      <c r="L65" s="48"/>
      <c r="M65" s="48" t="str">
        <f t="shared" si="0"/>
        <v/>
      </c>
      <c r="N65" s="50"/>
      <c r="O65" s="50"/>
      <c r="P65" s="66"/>
      <c r="Q65" s="66"/>
      <c r="R65" s="66"/>
      <c r="S65" s="48"/>
      <c r="T65" s="48"/>
      <c r="U65" s="48" t="str">
        <f t="shared" si="1"/>
        <v/>
      </c>
    </row>
    <row r="66" spans="1:21" ht="45" x14ac:dyDescent="0.25">
      <c r="A66" s="67"/>
      <c r="B66" s="67"/>
      <c r="C66" s="48"/>
      <c r="D66" s="48"/>
      <c r="E66" s="49" t="s">
        <v>24</v>
      </c>
      <c r="F66" s="49"/>
      <c r="G66" s="49"/>
      <c r="H66" s="49"/>
      <c r="I66" s="49"/>
      <c r="J66" s="50"/>
      <c r="K66" s="48"/>
      <c r="L66" s="48"/>
      <c r="M66" s="48" t="str">
        <f t="shared" si="0"/>
        <v/>
      </c>
      <c r="N66" s="50"/>
      <c r="O66" s="50"/>
      <c r="P66" s="66"/>
      <c r="Q66" s="66"/>
      <c r="R66" s="66"/>
      <c r="S66" s="48"/>
      <c r="T66" s="48"/>
      <c r="U66" s="48" t="str">
        <f t="shared" si="1"/>
        <v/>
      </c>
    </row>
    <row r="67" spans="1:21" ht="45" x14ac:dyDescent="0.25">
      <c r="A67" s="67"/>
      <c r="B67" s="67"/>
      <c r="C67" s="48"/>
      <c r="D67" s="48"/>
      <c r="E67" s="49" t="s">
        <v>24</v>
      </c>
      <c r="F67" s="49"/>
      <c r="G67" s="49"/>
      <c r="H67" s="49"/>
      <c r="I67" s="49"/>
      <c r="J67" s="50"/>
      <c r="K67" s="48"/>
      <c r="L67" s="48"/>
      <c r="M67" s="48" t="str">
        <f t="shared" si="0"/>
        <v/>
      </c>
      <c r="N67" s="50"/>
      <c r="O67" s="50"/>
      <c r="P67" s="66"/>
      <c r="Q67" s="66"/>
      <c r="R67" s="66"/>
      <c r="S67" s="48"/>
      <c r="T67" s="48"/>
      <c r="U67" s="48" t="str">
        <f t="shared" si="1"/>
        <v/>
      </c>
    </row>
    <row r="68" spans="1:21" ht="45" x14ac:dyDescent="0.25">
      <c r="A68" s="67"/>
      <c r="B68" s="67"/>
      <c r="C68" s="48"/>
      <c r="D68" s="48"/>
      <c r="E68" s="49" t="s">
        <v>24</v>
      </c>
      <c r="F68" s="49"/>
      <c r="G68" s="49"/>
      <c r="H68" s="49"/>
      <c r="I68" s="49"/>
      <c r="J68" s="50"/>
      <c r="K68" s="48"/>
      <c r="L68" s="48"/>
      <c r="M68" s="48" t="str">
        <f t="shared" si="0"/>
        <v/>
      </c>
      <c r="N68" s="50"/>
      <c r="O68" s="50"/>
      <c r="P68" s="66"/>
      <c r="Q68" s="66"/>
      <c r="R68" s="66"/>
      <c r="S68" s="48"/>
      <c r="T68" s="48"/>
      <c r="U68" s="48" t="str">
        <f t="shared" si="1"/>
        <v/>
      </c>
    </row>
    <row r="69" spans="1:21" ht="45" x14ac:dyDescent="0.25">
      <c r="A69" s="67"/>
      <c r="B69" s="67"/>
      <c r="C69" s="48"/>
      <c r="D69" s="48"/>
      <c r="E69" s="49" t="s">
        <v>24</v>
      </c>
      <c r="F69" s="49"/>
      <c r="G69" s="49"/>
      <c r="H69" s="49"/>
      <c r="I69" s="49"/>
      <c r="J69" s="50"/>
      <c r="K69" s="48"/>
      <c r="L69" s="48"/>
      <c r="M69" s="48" t="str">
        <f t="shared" si="0"/>
        <v/>
      </c>
      <c r="N69" s="50"/>
      <c r="O69" s="50"/>
      <c r="P69" s="66"/>
      <c r="Q69" s="66"/>
      <c r="R69" s="66"/>
      <c r="S69" s="48"/>
      <c r="T69" s="48"/>
      <c r="U69" s="48" t="str">
        <f t="shared" si="1"/>
        <v/>
      </c>
    </row>
    <row r="70" spans="1:21" ht="45" x14ac:dyDescent="0.25">
      <c r="A70" s="67"/>
      <c r="B70" s="67"/>
      <c r="C70" s="48"/>
      <c r="D70" s="48"/>
      <c r="E70" s="49" t="s">
        <v>24</v>
      </c>
      <c r="F70" s="49"/>
      <c r="G70" s="49"/>
      <c r="H70" s="49"/>
      <c r="I70" s="49"/>
      <c r="J70" s="50"/>
      <c r="K70" s="48"/>
      <c r="L70" s="48"/>
      <c r="M70" s="48" t="str">
        <f t="shared" si="0"/>
        <v/>
      </c>
      <c r="N70" s="50"/>
      <c r="O70" s="50"/>
      <c r="P70" s="66"/>
      <c r="Q70" s="66"/>
      <c r="R70" s="66"/>
      <c r="S70" s="48"/>
      <c r="T70" s="48"/>
      <c r="U70" s="48" t="str">
        <f t="shared" si="1"/>
        <v/>
      </c>
    </row>
    <row r="71" spans="1:21" ht="45" x14ac:dyDescent="0.25">
      <c r="A71" s="67"/>
      <c r="B71" s="67"/>
      <c r="C71" s="48"/>
      <c r="D71" s="48"/>
      <c r="E71" s="49" t="s">
        <v>24</v>
      </c>
      <c r="F71" s="49"/>
      <c r="G71" s="49"/>
      <c r="H71" s="49"/>
      <c r="I71" s="49"/>
      <c r="J71" s="50"/>
      <c r="K71" s="48"/>
      <c r="L71" s="48"/>
      <c r="M71" s="48" t="str">
        <f t="shared" si="0"/>
        <v/>
      </c>
      <c r="N71" s="50"/>
      <c r="O71" s="50"/>
      <c r="P71" s="66"/>
      <c r="Q71" s="66"/>
      <c r="R71" s="66"/>
      <c r="S71" s="48"/>
      <c r="T71" s="48"/>
      <c r="U71" s="48" t="str">
        <f t="shared" si="1"/>
        <v/>
      </c>
    </row>
    <row r="72" spans="1:21" ht="45" x14ac:dyDescent="0.25">
      <c r="A72" s="67"/>
      <c r="B72" s="67"/>
      <c r="C72" s="48"/>
      <c r="D72" s="48"/>
      <c r="E72" s="49" t="s">
        <v>24</v>
      </c>
      <c r="F72" s="49"/>
      <c r="G72" s="49"/>
      <c r="H72" s="49"/>
      <c r="I72" s="49"/>
      <c r="J72" s="50"/>
      <c r="K72" s="48"/>
      <c r="L72" s="48"/>
      <c r="M72" s="48" t="str">
        <f t="shared" si="0"/>
        <v/>
      </c>
      <c r="N72" s="50"/>
      <c r="O72" s="50"/>
      <c r="P72" s="66"/>
      <c r="Q72" s="66"/>
      <c r="R72" s="66"/>
      <c r="S72" s="48"/>
      <c r="T72" s="48"/>
      <c r="U72" s="48" t="str">
        <f t="shared" si="1"/>
        <v/>
      </c>
    </row>
    <row r="73" spans="1:21" ht="45" x14ac:dyDescent="0.25">
      <c r="A73" s="67"/>
      <c r="B73" s="67"/>
      <c r="C73" s="50"/>
      <c r="D73" s="50"/>
      <c r="E73" s="49" t="s">
        <v>24</v>
      </c>
      <c r="F73" s="49"/>
      <c r="G73" s="49"/>
      <c r="H73" s="49"/>
      <c r="I73" s="49"/>
      <c r="J73" s="50"/>
      <c r="K73" s="48"/>
      <c r="L73" s="48"/>
      <c r="M73" s="48" t="str">
        <f t="shared" si="0"/>
        <v/>
      </c>
      <c r="N73" s="50"/>
      <c r="O73" s="50"/>
      <c r="P73" s="66"/>
      <c r="Q73" s="66"/>
      <c r="R73" s="66"/>
      <c r="S73" s="48"/>
      <c r="T73" s="48"/>
      <c r="U73" s="48" t="str">
        <f t="shared" si="1"/>
        <v/>
      </c>
    </row>
    <row r="74" spans="1:21" ht="45" x14ac:dyDescent="0.25">
      <c r="A74" s="67"/>
      <c r="B74" s="67"/>
      <c r="C74" s="50"/>
      <c r="D74" s="50"/>
      <c r="E74" s="49" t="s">
        <v>24</v>
      </c>
      <c r="F74" s="49"/>
      <c r="G74" s="49"/>
      <c r="H74" s="49"/>
      <c r="I74" s="49"/>
      <c r="J74" s="50"/>
      <c r="K74" s="48"/>
      <c r="L74" s="48"/>
      <c r="M74" s="48" t="str">
        <f t="shared" ref="M74:M105" si="12">IFERROR(INDEX(Z$11:AD$15,MATCH(K74,Y$11:Y$15,0),MATCH(L74,Z$10:AD$10,0)),"")</f>
        <v/>
      </c>
      <c r="N74" s="50"/>
      <c r="O74" s="50"/>
      <c r="P74" s="66"/>
      <c r="Q74" s="66"/>
      <c r="R74" s="66"/>
      <c r="S74" s="48"/>
      <c r="T74" s="48"/>
      <c r="U74" s="48" t="str">
        <f t="shared" ref="U74:U105" si="13">IFERROR(INDEX(Z$11:AD$15,MATCH(S74,Y$11:Y$15,0),MATCH(T74,Z$10:AD$10,0)),"")</f>
        <v/>
      </c>
    </row>
    <row r="75" spans="1:21" ht="45" x14ac:dyDescent="0.25">
      <c r="A75" s="67"/>
      <c r="B75" s="67"/>
      <c r="C75" s="50"/>
      <c r="D75" s="50"/>
      <c r="E75" s="49" t="s">
        <v>24</v>
      </c>
      <c r="F75" s="49"/>
      <c r="G75" s="49"/>
      <c r="H75" s="49"/>
      <c r="I75" s="49"/>
      <c r="J75" s="50"/>
      <c r="K75" s="48"/>
      <c r="L75" s="48"/>
      <c r="M75" s="48" t="str">
        <f t="shared" si="12"/>
        <v/>
      </c>
      <c r="N75" s="50"/>
      <c r="O75" s="50"/>
      <c r="P75" s="66"/>
      <c r="Q75" s="66"/>
      <c r="R75" s="66"/>
      <c r="S75" s="48"/>
      <c r="T75" s="48"/>
      <c r="U75" s="48" t="str">
        <f t="shared" si="13"/>
        <v/>
      </c>
    </row>
    <row r="76" spans="1:21" ht="45" x14ac:dyDescent="0.25">
      <c r="A76" s="67"/>
      <c r="B76" s="67"/>
      <c r="C76" s="50"/>
      <c r="D76" s="50"/>
      <c r="E76" s="49" t="s">
        <v>24</v>
      </c>
      <c r="F76" s="49"/>
      <c r="G76" s="49"/>
      <c r="H76" s="49"/>
      <c r="I76" s="49"/>
      <c r="J76" s="50"/>
      <c r="K76" s="48"/>
      <c r="L76" s="48"/>
      <c r="M76" s="48" t="str">
        <f t="shared" si="12"/>
        <v/>
      </c>
      <c r="N76" s="50"/>
      <c r="O76" s="50"/>
      <c r="P76" s="66"/>
      <c r="Q76" s="66"/>
      <c r="R76" s="66"/>
      <c r="S76" s="48"/>
      <c r="T76" s="48"/>
      <c r="U76" s="48" t="str">
        <f t="shared" si="13"/>
        <v/>
      </c>
    </row>
    <row r="77" spans="1:21" ht="45" x14ac:dyDescent="0.25">
      <c r="A77" s="67"/>
      <c r="B77" s="67"/>
      <c r="C77" s="50"/>
      <c r="D77" s="50"/>
      <c r="E77" s="49" t="s">
        <v>24</v>
      </c>
      <c r="F77" s="49"/>
      <c r="G77" s="49"/>
      <c r="H77" s="49"/>
      <c r="I77" s="49"/>
      <c r="J77" s="50"/>
      <c r="K77" s="48"/>
      <c r="L77" s="48"/>
      <c r="M77" s="48" t="str">
        <f t="shared" si="12"/>
        <v/>
      </c>
      <c r="N77" s="50"/>
      <c r="O77" s="50"/>
      <c r="P77" s="66"/>
      <c r="Q77" s="66"/>
      <c r="R77" s="66"/>
      <c r="S77" s="48"/>
      <c r="T77" s="48"/>
      <c r="U77" s="48" t="str">
        <f t="shared" si="13"/>
        <v/>
      </c>
    </row>
    <row r="78" spans="1:21" ht="45" x14ac:dyDescent="0.25">
      <c r="A78" s="67"/>
      <c r="B78" s="67"/>
      <c r="C78" s="50"/>
      <c r="D78" s="50"/>
      <c r="E78" s="49" t="s">
        <v>24</v>
      </c>
      <c r="F78" s="49"/>
      <c r="G78" s="49"/>
      <c r="H78" s="49"/>
      <c r="I78" s="49"/>
      <c r="J78" s="50"/>
      <c r="K78" s="48"/>
      <c r="L78" s="48"/>
      <c r="M78" s="48" t="str">
        <f t="shared" si="12"/>
        <v/>
      </c>
      <c r="N78" s="50"/>
      <c r="O78" s="50"/>
      <c r="P78" s="66"/>
      <c r="Q78" s="66"/>
      <c r="R78" s="66"/>
      <c r="S78" s="48"/>
      <c r="T78" s="48"/>
      <c r="U78" s="48" t="str">
        <f t="shared" si="13"/>
        <v/>
      </c>
    </row>
    <row r="79" spans="1:21" ht="45" x14ac:dyDescent="0.25">
      <c r="A79" s="67"/>
      <c r="B79" s="67"/>
      <c r="C79" s="50"/>
      <c r="D79" s="50"/>
      <c r="E79" s="49" t="s">
        <v>24</v>
      </c>
      <c r="F79" s="49"/>
      <c r="G79" s="49"/>
      <c r="H79" s="49"/>
      <c r="I79" s="49"/>
      <c r="J79" s="50"/>
      <c r="K79" s="48"/>
      <c r="L79" s="48"/>
      <c r="M79" s="48" t="str">
        <f t="shared" si="12"/>
        <v/>
      </c>
      <c r="N79" s="50"/>
      <c r="O79" s="50"/>
      <c r="P79" s="66"/>
      <c r="Q79" s="66"/>
      <c r="R79" s="66"/>
      <c r="S79" s="48"/>
      <c r="T79" s="48"/>
      <c r="U79" s="48" t="str">
        <f t="shared" si="13"/>
        <v/>
      </c>
    </row>
    <row r="80" spans="1:21" ht="45" x14ac:dyDescent="0.25">
      <c r="A80" s="67"/>
      <c r="B80" s="67"/>
      <c r="C80" s="50"/>
      <c r="D80" s="50"/>
      <c r="E80" s="49" t="s">
        <v>24</v>
      </c>
      <c r="F80" s="49"/>
      <c r="G80" s="49"/>
      <c r="H80" s="49"/>
      <c r="I80" s="49"/>
      <c r="J80" s="50"/>
      <c r="K80" s="48"/>
      <c r="L80" s="48"/>
      <c r="M80" s="48" t="str">
        <f t="shared" si="12"/>
        <v/>
      </c>
      <c r="N80" s="50"/>
      <c r="O80" s="50"/>
      <c r="P80" s="66"/>
      <c r="Q80" s="66"/>
      <c r="R80" s="66"/>
      <c r="S80" s="48"/>
      <c r="T80" s="48"/>
      <c r="U80" s="48" t="str">
        <f t="shared" si="13"/>
        <v/>
      </c>
    </row>
    <row r="81" spans="1:21" ht="45" x14ac:dyDescent="0.25">
      <c r="A81" s="67"/>
      <c r="B81" s="67"/>
      <c r="C81" s="50"/>
      <c r="D81" s="50"/>
      <c r="E81" s="49" t="s">
        <v>24</v>
      </c>
      <c r="F81" s="49"/>
      <c r="G81" s="49"/>
      <c r="H81" s="49"/>
      <c r="I81" s="49"/>
      <c r="J81" s="50"/>
      <c r="K81" s="48"/>
      <c r="L81" s="48"/>
      <c r="M81" s="48" t="str">
        <f t="shared" si="12"/>
        <v/>
      </c>
      <c r="N81" s="50"/>
      <c r="O81" s="50"/>
      <c r="P81" s="66"/>
      <c r="Q81" s="66"/>
      <c r="R81" s="66"/>
      <c r="S81" s="48"/>
      <c r="T81" s="48"/>
      <c r="U81" s="48" t="str">
        <f t="shared" si="13"/>
        <v/>
      </c>
    </row>
    <row r="82" spans="1:21" ht="45" x14ac:dyDescent="0.25">
      <c r="A82" s="67"/>
      <c r="B82" s="67"/>
      <c r="C82" s="50"/>
      <c r="D82" s="50"/>
      <c r="E82" s="49" t="s">
        <v>24</v>
      </c>
      <c r="F82" s="49"/>
      <c r="G82" s="49"/>
      <c r="H82" s="49"/>
      <c r="I82" s="49"/>
      <c r="J82" s="50"/>
      <c r="K82" s="48"/>
      <c r="L82" s="48"/>
      <c r="M82" s="48" t="str">
        <f t="shared" si="12"/>
        <v/>
      </c>
      <c r="N82" s="50"/>
      <c r="O82" s="50"/>
      <c r="P82" s="66"/>
      <c r="Q82" s="66"/>
      <c r="R82" s="66"/>
      <c r="S82" s="48"/>
      <c r="T82" s="48"/>
      <c r="U82" s="48" t="str">
        <f t="shared" si="13"/>
        <v/>
      </c>
    </row>
    <row r="83" spans="1:21" ht="45" x14ac:dyDescent="0.25">
      <c r="A83" s="67"/>
      <c r="B83" s="67"/>
      <c r="C83" s="50"/>
      <c r="D83" s="50"/>
      <c r="E83" s="49" t="s">
        <v>24</v>
      </c>
      <c r="F83" s="49"/>
      <c r="G83" s="49"/>
      <c r="H83" s="49"/>
      <c r="I83" s="49"/>
      <c r="J83" s="50"/>
      <c r="K83" s="48"/>
      <c r="L83" s="48"/>
      <c r="M83" s="48" t="str">
        <f t="shared" si="12"/>
        <v/>
      </c>
      <c r="N83" s="50"/>
      <c r="O83" s="50"/>
      <c r="P83" s="66"/>
      <c r="Q83" s="66"/>
      <c r="R83" s="66"/>
      <c r="S83" s="48"/>
      <c r="T83" s="48"/>
      <c r="U83" s="48" t="str">
        <f t="shared" si="13"/>
        <v/>
      </c>
    </row>
    <row r="84" spans="1:21" ht="45" x14ac:dyDescent="0.25">
      <c r="A84" s="67"/>
      <c r="B84" s="67"/>
      <c r="C84" s="50"/>
      <c r="D84" s="50"/>
      <c r="E84" s="49" t="s">
        <v>24</v>
      </c>
      <c r="F84" s="49"/>
      <c r="G84" s="49"/>
      <c r="H84" s="49"/>
      <c r="I84" s="49"/>
      <c r="J84" s="50"/>
      <c r="K84" s="48"/>
      <c r="L84" s="48"/>
      <c r="M84" s="48" t="str">
        <f t="shared" si="12"/>
        <v/>
      </c>
      <c r="N84" s="50"/>
      <c r="O84" s="50"/>
      <c r="P84" s="66"/>
      <c r="Q84" s="66"/>
      <c r="R84" s="66"/>
      <c r="S84" s="48"/>
      <c r="T84" s="48"/>
      <c r="U84" s="48" t="str">
        <f t="shared" si="13"/>
        <v/>
      </c>
    </row>
    <row r="85" spans="1:21" ht="45" x14ac:dyDescent="0.25">
      <c r="A85" s="67"/>
      <c r="B85" s="67"/>
      <c r="C85" s="50"/>
      <c r="D85" s="50"/>
      <c r="E85" s="49" t="s">
        <v>24</v>
      </c>
      <c r="F85" s="49"/>
      <c r="G85" s="49"/>
      <c r="H85" s="49"/>
      <c r="I85" s="49"/>
      <c r="J85" s="50"/>
      <c r="K85" s="48"/>
      <c r="L85" s="48"/>
      <c r="M85" s="48" t="str">
        <f t="shared" si="12"/>
        <v/>
      </c>
      <c r="N85" s="50"/>
      <c r="O85" s="50"/>
      <c r="P85" s="66"/>
      <c r="Q85" s="66"/>
      <c r="R85" s="66"/>
      <c r="S85" s="48"/>
      <c r="T85" s="48"/>
      <c r="U85" s="48" t="str">
        <f t="shared" si="13"/>
        <v/>
      </c>
    </row>
    <row r="86" spans="1:21" ht="45" x14ac:dyDescent="0.25">
      <c r="A86" s="67"/>
      <c r="B86" s="67"/>
      <c r="C86" s="50"/>
      <c r="D86" s="50"/>
      <c r="E86" s="49" t="s">
        <v>24</v>
      </c>
      <c r="F86" s="49"/>
      <c r="G86" s="49"/>
      <c r="H86" s="49"/>
      <c r="I86" s="49"/>
      <c r="J86" s="50"/>
      <c r="K86" s="48"/>
      <c r="L86" s="48"/>
      <c r="M86" s="48" t="str">
        <f t="shared" si="12"/>
        <v/>
      </c>
      <c r="N86" s="50"/>
      <c r="O86" s="50"/>
      <c r="P86" s="66"/>
      <c r="Q86" s="66"/>
      <c r="R86" s="66"/>
      <c r="S86" s="48"/>
      <c r="T86" s="48"/>
      <c r="U86" s="48" t="str">
        <f t="shared" si="13"/>
        <v/>
      </c>
    </row>
    <row r="87" spans="1:21" ht="45" x14ac:dyDescent="0.25">
      <c r="A87" s="67"/>
      <c r="B87" s="67"/>
      <c r="C87" s="50"/>
      <c r="D87" s="50"/>
      <c r="E87" s="49" t="s">
        <v>24</v>
      </c>
      <c r="F87" s="49"/>
      <c r="G87" s="49"/>
      <c r="H87" s="49"/>
      <c r="I87" s="49"/>
      <c r="J87" s="50"/>
      <c r="K87" s="48"/>
      <c r="L87" s="48"/>
      <c r="M87" s="48" t="str">
        <f t="shared" si="12"/>
        <v/>
      </c>
      <c r="N87" s="50"/>
      <c r="O87" s="50"/>
      <c r="P87" s="66"/>
      <c r="Q87" s="66"/>
      <c r="R87" s="66"/>
      <c r="S87" s="48"/>
      <c r="T87" s="48"/>
      <c r="U87" s="48" t="str">
        <f t="shared" si="13"/>
        <v/>
      </c>
    </row>
    <row r="88" spans="1:21" ht="45" x14ac:dyDescent="0.25">
      <c r="A88" s="67"/>
      <c r="B88" s="67"/>
      <c r="C88" s="50"/>
      <c r="D88" s="50"/>
      <c r="E88" s="49" t="s">
        <v>24</v>
      </c>
      <c r="F88" s="49"/>
      <c r="G88" s="49"/>
      <c r="H88" s="49"/>
      <c r="I88" s="49"/>
      <c r="J88" s="50"/>
      <c r="K88" s="48"/>
      <c r="L88" s="48"/>
      <c r="M88" s="48" t="str">
        <f t="shared" si="12"/>
        <v/>
      </c>
      <c r="N88" s="50"/>
      <c r="O88" s="50"/>
      <c r="P88" s="66"/>
      <c r="Q88" s="66"/>
      <c r="R88" s="66"/>
      <c r="S88" s="48"/>
      <c r="T88" s="48"/>
      <c r="U88" s="48" t="str">
        <f t="shared" si="13"/>
        <v/>
      </c>
    </row>
    <row r="89" spans="1:21" ht="45" x14ac:dyDescent="0.25">
      <c r="A89" s="67"/>
      <c r="B89" s="67"/>
      <c r="C89" s="50"/>
      <c r="D89" s="50"/>
      <c r="E89" s="49" t="s">
        <v>24</v>
      </c>
      <c r="F89" s="49"/>
      <c r="G89" s="49"/>
      <c r="H89" s="49"/>
      <c r="I89" s="49"/>
      <c r="J89" s="50"/>
      <c r="K89" s="48"/>
      <c r="L89" s="48"/>
      <c r="M89" s="48" t="str">
        <f t="shared" si="12"/>
        <v/>
      </c>
      <c r="N89" s="50"/>
      <c r="O89" s="50"/>
      <c r="P89" s="66"/>
      <c r="Q89" s="66"/>
      <c r="R89" s="66"/>
      <c r="S89" s="48"/>
      <c r="T89" s="48"/>
      <c r="U89" s="48" t="str">
        <f t="shared" si="13"/>
        <v/>
      </c>
    </row>
    <row r="90" spans="1:21" ht="45" x14ac:dyDescent="0.25">
      <c r="A90" s="67"/>
      <c r="B90" s="67"/>
      <c r="C90" s="50"/>
      <c r="D90" s="50"/>
      <c r="E90" s="49" t="s">
        <v>24</v>
      </c>
      <c r="F90" s="49"/>
      <c r="G90" s="49"/>
      <c r="H90" s="49"/>
      <c r="I90" s="49"/>
      <c r="J90" s="50"/>
      <c r="K90" s="48"/>
      <c r="L90" s="48"/>
      <c r="M90" s="48" t="str">
        <f t="shared" si="12"/>
        <v/>
      </c>
      <c r="N90" s="50"/>
      <c r="O90" s="50"/>
      <c r="P90" s="66"/>
      <c r="Q90" s="66"/>
      <c r="R90" s="66"/>
      <c r="S90" s="48"/>
      <c r="T90" s="48"/>
      <c r="U90" s="48" t="str">
        <f t="shared" si="13"/>
        <v/>
      </c>
    </row>
    <row r="91" spans="1:21" ht="45" x14ac:dyDescent="0.25">
      <c r="A91" s="67"/>
      <c r="B91" s="67"/>
      <c r="C91" s="50"/>
      <c r="D91" s="50"/>
      <c r="E91" s="49" t="s">
        <v>24</v>
      </c>
      <c r="F91" s="49"/>
      <c r="G91" s="49"/>
      <c r="H91" s="49"/>
      <c r="I91" s="49"/>
      <c r="J91" s="50"/>
      <c r="K91" s="48"/>
      <c r="L91" s="48"/>
      <c r="M91" s="48" t="str">
        <f t="shared" si="12"/>
        <v/>
      </c>
      <c r="N91" s="50"/>
      <c r="O91" s="50"/>
      <c r="P91" s="66"/>
      <c r="Q91" s="66"/>
      <c r="R91" s="66"/>
      <c r="S91" s="48"/>
      <c r="T91" s="48"/>
      <c r="U91" s="48" t="str">
        <f t="shared" si="13"/>
        <v/>
      </c>
    </row>
    <row r="92" spans="1:21" ht="45" x14ac:dyDescent="0.25">
      <c r="A92" s="67"/>
      <c r="B92" s="67"/>
      <c r="C92" s="50"/>
      <c r="D92" s="50"/>
      <c r="E92" s="49" t="s">
        <v>24</v>
      </c>
      <c r="F92" s="49"/>
      <c r="G92" s="49"/>
      <c r="H92" s="49"/>
      <c r="I92" s="49"/>
      <c r="J92" s="50"/>
      <c r="K92" s="48"/>
      <c r="L92" s="48"/>
      <c r="M92" s="48" t="str">
        <f t="shared" si="12"/>
        <v/>
      </c>
      <c r="N92" s="50"/>
      <c r="O92" s="50"/>
      <c r="P92" s="66"/>
      <c r="Q92" s="66"/>
      <c r="R92" s="66"/>
      <c r="S92" s="48"/>
      <c r="T92" s="48"/>
      <c r="U92" s="48" t="str">
        <f t="shared" si="13"/>
        <v/>
      </c>
    </row>
    <row r="93" spans="1:21" ht="45" x14ac:dyDescent="0.25">
      <c r="A93" s="67"/>
      <c r="B93" s="67"/>
      <c r="C93" s="50"/>
      <c r="D93" s="50"/>
      <c r="E93" s="49" t="s">
        <v>24</v>
      </c>
      <c r="F93" s="49"/>
      <c r="G93" s="49"/>
      <c r="H93" s="49"/>
      <c r="I93" s="49"/>
      <c r="J93" s="50"/>
      <c r="K93" s="48"/>
      <c r="L93" s="48"/>
      <c r="M93" s="48" t="str">
        <f t="shared" si="12"/>
        <v/>
      </c>
      <c r="N93" s="50"/>
      <c r="O93" s="50"/>
      <c r="P93" s="66"/>
      <c r="Q93" s="66"/>
      <c r="R93" s="66"/>
      <c r="S93" s="48"/>
      <c r="T93" s="48"/>
      <c r="U93" s="48" t="str">
        <f t="shared" si="13"/>
        <v/>
      </c>
    </row>
    <row r="94" spans="1:21" ht="45" x14ac:dyDescent="0.25">
      <c r="A94" s="67"/>
      <c r="B94" s="67"/>
      <c r="C94" s="50"/>
      <c r="D94" s="50"/>
      <c r="E94" s="49" t="s">
        <v>24</v>
      </c>
      <c r="F94" s="49"/>
      <c r="G94" s="49"/>
      <c r="H94" s="49"/>
      <c r="I94" s="49"/>
      <c r="J94" s="50"/>
      <c r="K94" s="48"/>
      <c r="L94" s="48"/>
      <c r="M94" s="48" t="str">
        <f t="shared" si="12"/>
        <v/>
      </c>
      <c r="N94" s="50"/>
      <c r="O94" s="50"/>
      <c r="P94" s="66"/>
      <c r="Q94" s="66"/>
      <c r="R94" s="66"/>
      <c r="S94" s="48"/>
      <c r="T94" s="48"/>
      <c r="U94" s="48" t="str">
        <f t="shared" si="13"/>
        <v/>
      </c>
    </row>
    <row r="95" spans="1:21" ht="45" x14ac:dyDescent="0.25">
      <c r="A95" s="67"/>
      <c r="B95" s="67"/>
      <c r="C95" s="50"/>
      <c r="D95" s="50"/>
      <c r="E95" s="49" t="s">
        <v>24</v>
      </c>
      <c r="F95" s="49"/>
      <c r="G95" s="49"/>
      <c r="H95" s="49"/>
      <c r="I95" s="49"/>
      <c r="J95" s="50"/>
      <c r="K95" s="48"/>
      <c r="L95" s="48"/>
      <c r="M95" s="48" t="str">
        <f t="shared" si="12"/>
        <v/>
      </c>
      <c r="N95" s="50"/>
      <c r="O95" s="50"/>
      <c r="P95" s="66"/>
      <c r="Q95" s="66"/>
      <c r="R95" s="66"/>
      <c r="S95" s="48"/>
      <c r="T95" s="48"/>
      <c r="U95" s="48" t="str">
        <f t="shared" si="13"/>
        <v/>
      </c>
    </row>
    <row r="96" spans="1:21" ht="45" x14ac:dyDescent="0.25">
      <c r="A96" s="67"/>
      <c r="B96" s="67"/>
      <c r="C96" s="50"/>
      <c r="D96" s="50"/>
      <c r="E96" s="49" t="s">
        <v>24</v>
      </c>
      <c r="F96" s="49"/>
      <c r="G96" s="49"/>
      <c r="H96" s="49"/>
      <c r="I96" s="49"/>
      <c r="J96" s="50"/>
      <c r="K96" s="48"/>
      <c r="L96" s="48"/>
      <c r="M96" s="48" t="str">
        <f t="shared" si="12"/>
        <v/>
      </c>
      <c r="N96" s="50"/>
      <c r="O96" s="50"/>
      <c r="P96" s="66"/>
      <c r="Q96" s="66"/>
      <c r="R96" s="66"/>
      <c r="S96" s="48"/>
      <c r="T96" s="48"/>
      <c r="U96" s="48" t="str">
        <f t="shared" si="13"/>
        <v/>
      </c>
    </row>
    <row r="97" spans="1:21" ht="45" x14ac:dyDescent="0.25">
      <c r="A97" s="67"/>
      <c r="B97" s="67"/>
      <c r="C97" s="50"/>
      <c r="D97" s="50"/>
      <c r="E97" s="49" t="s">
        <v>24</v>
      </c>
      <c r="F97" s="49"/>
      <c r="G97" s="49"/>
      <c r="H97" s="49"/>
      <c r="I97" s="49"/>
      <c r="J97" s="50"/>
      <c r="K97" s="48"/>
      <c r="L97" s="48"/>
      <c r="M97" s="48" t="str">
        <f t="shared" si="12"/>
        <v/>
      </c>
      <c r="N97" s="50"/>
      <c r="O97" s="50"/>
      <c r="P97" s="66"/>
      <c r="Q97" s="66"/>
      <c r="R97" s="66"/>
      <c r="S97" s="48"/>
      <c r="T97" s="48"/>
      <c r="U97" s="48" t="str">
        <f t="shared" si="13"/>
        <v/>
      </c>
    </row>
    <row r="98" spans="1:21" ht="45" x14ac:dyDescent="0.25">
      <c r="A98" s="67"/>
      <c r="B98" s="67"/>
      <c r="C98" s="50"/>
      <c r="D98" s="50"/>
      <c r="E98" s="49" t="s">
        <v>24</v>
      </c>
      <c r="F98" s="49"/>
      <c r="G98" s="49"/>
      <c r="H98" s="49"/>
      <c r="I98" s="49"/>
      <c r="J98" s="50"/>
      <c r="K98" s="48"/>
      <c r="L98" s="48"/>
      <c r="M98" s="48" t="str">
        <f t="shared" si="12"/>
        <v/>
      </c>
      <c r="N98" s="50"/>
      <c r="O98" s="50"/>
      <c r="P98" s="66"/>
      <c r="Q98" s="66"/>
      <c r="R98" s="66"/>
      <c r="S98" s="48"/>
      <c r="T98" s="48"/>
      <c r="U98" s="48" t="str">
        <f t="shared" si="13"/>
        <v/>
      </c>
    </row>
    <row r="99" spans="1:21" ht="45" x14ac:dyDescent="0.25">
      <c r="A99" s="67"/>
      <c r="B99" s="67"/>
      <c r="C99" s="50"/>
      <c r="D99" s="50"/>
      <c r="E99" s="49" t="s">
        <v>24</v>
      </c>
      <c r="F99" s="49"/>
      <c r="G99" s="49"/>
      <c r="H99" s="49"/>
      <c r="I99" s="49"/>
      <c r="J99" s="50"/>
      <c r="K99" s="48"/>
      <c r="L99" s="48"/>
      <c r="M99" s="48" t="str">
        <f t="shared" si="12"/>
        <v/>
      </c>
      <c r="N99" s="50"/>
      <c r="O99" s="50"/>
      <c r="P99" s="66"/>
      <c r="Q99" s="66"/>
      <c r="R99" s="66"/>
      <c r="S99" s="48"/>
      <c r="T99" s="48"/>
      <c r="U99" s="48" t="str">
        <f t="shared" si="13"/>
        <v/>
      </c>
    </row>
    <row r="100" spans="1:21" ht="45" x14ac:dyDescent="0.25">
      <c r="A100" s="67"/>
      <c r="B100" s="67"/>
      <c r="C100" s="50"/>
      <c r="D100" s="50"/>
      <c r="E100" s="49" t="s">
        <v>24</v>
      </c>
      <c r="F100" s="49"/>
      <c r="G100" s="49"/>
      <c r="H100" s="49"/>
      <c r="I100" s="49"/>
      <c r="J100" s="50"/>
      <c r="K100" s="48"/>
      <c r="L100" s="48"/>
      <c r="M100" s="48" t="str">
        <f t="shared" si="12"/>
        <v/>
      </c>
      <c r="N100" s="50"/>
      <c r="O100" s="50"/>
      <c r="P100" s="66"/>
      <c r="Q100" s="66"/>
      <c r="R100" s="66"/>
      <c r="S100" s="48"/>
      <c r="T100" s="48"/>
      <c r="U100" s="48" t="str">
        <f t="shared" si="13"/>
        <v/>
      </c>
    </row>
    <row r="101" spans="1:21" ht="45" x14ac:dyDescent="0.25">
      <c r="A101" s="67"/>
      <c r="B101" s="67"/>
      <c r="C101" s="50"/>
      <c r="D101" s="50"/>
      <c r="E101" s="49" t="s">
        <v>24</v>
      </c>
      <c r="F101" s="49"/>
      <c r="G101" s="49"/>
      <c r="H101" s="49"/>
      <c r="I101" s="49"/>
      <c r="J101" s="50"/>
      <c r="K101" s="48"/>
      <c r="L101" s="48"/>
      <c r="M101" s="48" t="str">
        <f t="shared" si="12"/>
        <v/>
      </c>
      <c r="N101" s="50"/>
      <c r="O101" s="50"/>
      <c r="P101" s="66"/>
      <c r="Q101" s="66"/>
      <c r="R101" s="66"/>
      <c r="S101" s="48"/>
      <c r="T101" s="48"/>
      <c r="U101" s="48" t="str">
        <f t="shared" si="13"/>
        <v/>
      </c>
    </row>
    <row r="102" spans="1:21" ht="45" x14ac:dyDescent="0.25">
      <c r="A102" s="67"/>
      <c r="B102" s="67"/>
      <c r="C102" s="50"/>
      <c r="D102" s="50"/>
      <c r="E102" s="49" t="s">
        <v>24</v>
      </c>
      <c r="F102" s="49"/>
      <c r="G102" s="49"/>
      <c r="H102" s="49"/>
      <c r="I102" s="49"/>
      <c r="J102" s="50"/>
      <c r="K102" s="48"/>
      <c r="L102" s="48"/>
      <c r="M102" s="48" t="str">
        <f t="shared" si="12"/>
        <v/>
      </c>
      <c r="N102" s="50"/>
      <c r="O102" s="50"/>
      <c r="P102" s="66"/>
      <c r="Q102" s="66"/>
      <c r="R102" s="66"/>
      <c r="S102" s="48"/>
      <c r="T102" s="48"/>
      <c r="U102" s="48" t="str">
        <f t="shared" si="13"/>
        <v/>
      </c>
    </row>
    <row r="103" spans="1:21" ht="45" x14ac:dyDescent="0.25">
      <c r="A103" s="67"/>
      <c r="B103" s="67"/>
      <c r="C103" s="50"/>
      <c r="D103" s="50"/>
      <c r="E103" s="49" t="s">
        <v>24</v>
      </c>
      <c r="F103" s="49"/>
      <c r="G103" s="49"/>
      <c r="H103" s="49"/>
      <c r="I103" s="49"/>
      <c r="J103" s="50"/>
      <c r="K103" s="48"/>
      <c r="L103" s="48"/>
      <c r="M103" s="48" t="str">
        <f t="shared" si="12"/>
        <v/>
      </c>
      <c r="N103" s="50"/>
      <c r="O103" s="50"/>
      <c r="P103" s="66"/>
      <c r="Q103" s="66"/>
      <c r="R103" s="66"/>
      <c r="S103" s="48"/>
      <c r="T103" s="48"/>
      <c r="U103" s="48" t="str">
        <f t="shared" si="13"/>
        <v/>
      </c>
    </row>
    <row r="104" spans="1:21" ht="45" x14ac:dyDescent="0.25">
      <c r="A104" s="67"/>
      <c r="B104" s="67"/>
      <c r="C104" s="50"/>
      <c r="D104" s="50"/>
      <c r="E104" s="49" t="s">
        <v>24</v>
      </c>
      <c r="F104" s="49"/>
      <c r="G104" s="49"/>
      <c r="H104" s="49"/>
      <c r="I104" s="49"/>
      <c r="J104" s="50"/>
      <c r="K104" s="48"/>
      <c r="L104" s="48"/>
      <c r="M104" s="48" t="str">
        <f t="shared" si="12"/>
        <v/>
      </c>
      <c r="N104" s="50"/>
      <c r="O104" s="50"/>
      <c r="P104" s="66"/>
      <c r="Q104" s="66"/>
      <c r="R104" s="66"/>
      <c r="S104" s="48"/>
      <c r="T104" s="48"/>
      <c r="U104" s="48" t="str">
        <f t="shared" si="13"/>
        <v/>
      </c>
    </row>
    <row r="105" spans="1:21" ht="45" x14ac:dyDescent="0.25">
      <c r="A105" s="68"/>
      <c r="B105" s="68"/>
      <c r="C105" s="69"/>
      <c r="D105" s="69"/>
      <c r="E105" s="70" t="s">
        <v>24</v>
      </c>
      <c r="F105" s="70"/>
      <c r="G105" s="70"/>
      <c r="H105" s="70"/>
      <c r="I105" s="70"/>
      <c r="J105" s="69"/>
      <c r="K105" s="71"/>
      <c r="L105" s="71"/>
      <c r="M105" s="71" t="str">
        <f t="shared" si="12"/>
        <v/>
      </c>
      <c r="N105" s="69"/>
      <c r="O105" s="69"/>
      <c r="P105" s="72"/>
      <c r="Q105" s="72"/>
      <c r="R105" s="72"/>
      <c r="S105" s="71"/>
      <c r="T105" s="71"/>
      <c r="U105" s="71" t="str">
        <f t="shared" si="13"/>
        <v/>
      </c>
    </row>
  </sheetData>
  <mergeCells count="18">
    <mergeCell ref="X19:X23"/>
    <mergeCell ref="AF19:AF23"/>
    <mergeCell ref="X25:AD25"/>
    <mergeCell ref="X26:Y26"/>
    <mergeCell ref="X27:X31"/>
    <mergeCell ref="AJ9:AM9"/>
    <mergeCell ref="X10:Y10"/>
    <mergeCell ref="X11:X15"/>
    <mergeCell ref="X17:AD17"/>
    <mergeCell ref="AF17:AL17"/>
    <mergeCell ref="X18:Y18"/>
    <mergeCell ref="AF18:AG18"/>
    <mergeCell ref="A1:E7"/>
    <mergeCell ref="F1:H7"/>
    <mergeCell ref="J3:N5"/>
    <mergeCell ref="K8:M8"/>
    <mergeCell ref="S8:U8"/>
    <mergeCell ref="X9:AD9"/>
  </mergeCells>
  <conditionalFormatting sqref="M10:M105 U10:U105">
    <cfRule type="containsText" dxfId="3" priority="1" operator="containsText" text="Sustainable">
      <formula>NOT(ISERROR(SEARCH("Sustainable",M10)))</formula>
    </cfRule>
    <cfRule type="containsText" dxfId="2" priority="2" operator="containsText" text="Severe">
      <formula>NOT(ISERROR(SEARCH("Severe",M10)))</formula>
    </cfRule>
    <cfRule type="containsText" dxfId="1" priority="3" operator="containsText" text="Moderate">
      <formula>NOT(ISERROR(SEARCH("Moderate",M10)))</formula>
    </cfRule>
    <cfRule type="containsText" dxfId="0" priority="4" operator="containsText" text="Critical">
      <formula>NOT(ISERROR(SEARCH("Critical",M10)))</formula>
    </cfRule>
  </conditionalFormatting>
  <dataValidations count="2">
    <dataValidation type="list" allowBlank="1" showInputMessage="1" showErrorMessage="1" sqref="L10:L105 T10:T105" xr:uid="{35CE6BE9-5F64-44C1-8FD6-EA1143C89127}">
      <formula1>$AG$11:$AG$15</formula1>
    </dataValidation>
    <dataValidation type="list" allowBlank="1" showInputMessage="1" showErrorMessage="1" sqref="K10:K105 S10:S105" xr:uid="{793E09DE-04D8-4805-9AF4-607BDF72D883}">
      <formula1>$AF$11:$AF$15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connected to PBI</vt:lpstr>
      <vt:lpstr>PBI Column Mapping</vt:lpstr>
      <vt:lpstr>BCP Risk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BCP Risk Matrix</dc:title>
  <dc:creator>Devon Locher</dc:creator>
  <cp:keywords>https://github.com/DL0K-pbi/PMO_toolkit</cp:keywords>
  <cp:lastModifiedBy>Devon</cp:lastModifiedBy>
  <dcterms:created xsi:type="dcterms:W3CDTF">2025-12-14T00:30:18Z</dcterms:created>
  <dcterms:modified xsi:type="dcterms:W3CDTF">2026-08-09T02:03:01Z</dcterms:modified>
  <cp:category>https://www.linkedin.com/in/devon-locher/</cp:category>
</cp:coreProperties>
</file>