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28" i="1" l="1"/>
  <c r="C129" i="1"/>
  <c r="AR44" i="1" s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B5" i="2"/>
  <c r="B4" i="2"/>
  <c r="W2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B9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B10" i="2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/>
  <c r="S5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/>
  <c r="O5" i="1"/>
  <c r="O6" i="1"/>
  <c r="O7" i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/>
  <c r="AC5" i="1"/>
  <c r="AC6" i="1"/>
  <c r="AC7" i="1" s="1"/>
  <c r="AC8" i="1"/>
  <c r="AC9" i="1"/>
  <c r="AC10" i="1" s="1"/>
  <c r="AC11" i="1" s="1"/>
  <c r="AC12" i="1" s="1"/>
  <c r="AC13" i="1" s="1"/>
  <c r="AC14" i="1" s="1"/>
  <c r="AC15" i="1" s="1"/>
  <c r="AC16" i="1" s="1"/>
  <c r="AC17" i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/>
  <c r="AO5" i="1" s="1"/>
  <c r="AO6" i="1" s="1"/>
  <c r="AO7" i="1" s="1"/>
  <c r="AO8" i="1" s="1"/>
  <c r="AO9" i="1"/>
  <c r="AO10" i="1"/>
  <c r="AO11" i="1"/>
  <c r="AO12" i="1" s="1"/>
  <c r="AO13" i="1" s="1"/>
  <c r="AO14" i="1" s="1"/>
  <c r="AO15" i="1" s="1"/>
  <c r="AO16" i="1" s="1"/>
  <c r="AO17" i="1" s="1"/>
  <c r="AO18" i="1" s="1"/>
  <c r="AO19" i="1" s="1"/>
  <c r="AO20" i="1" s="1"/>
  <c r="AO21" i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<sst xmlns="http://purl.oclc.org/ooxml/spreadsheetml/main" count="13" uniqueCount="8">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</sst>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70" fontId="0" fillId="0" borderId="0" xfId="0" applyNumberFormat="1"/>
    <xf numFmtId="170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33.370419459512753</c:v>
                </c:pt>
                <c:pt idx="1">
                  <c:v>33.370419459512753</c:v>
                </c:pt>
                <c:pt idx="2">
                  <c:v>33.370419459512753</c:v>
                </c:pt>
                <c:pt idx="3">
                  <c:v>33.370419459512753</c:v>
                </c:pt>
                <c:pt idx="4">
                  <c:v>33.370419459512753</c:v>
                </c:pt>
                <c:pt idx="5">
                  <c:v>33.370419459512753</c:v>
                </c:pt>
                <c:pt idx="6">
                  <c:v>33.370419459512753</c:v>
                </c:pt>
                <c:pt idx="7">
                  <c:v>33.370419459512753</c:v>
                </c:pt>
                <c:pt idx="8">
                  <c:v>33.370419459512753</c:v>
                </c:pt>
                <c:pt idx="9">
                  <c:v>33.370419459512753</c:v>
                </c:pt>
                <c:pt idx="10">
                  <c:v>33.370419459512753</c:v>
                </c:pt>
                <c:pt idx="11">
                  <c:v>33.370419459512753</c:v>
                </c:pt>
                <c:pt idx="12">
                  <c:v>33.370419459512753</c:v>
                </c:pt>
                <c:pt idx="13">
                  <c:v>33.370419459512753</c:v>
                </c:pt>
                <c:pt idx="14">
                  <c:v>33.370419459512753</c:v>
                </c:pt>
                <c:pt idx="15">
                  <c:v>33.370419459512753</c:v>
                </c:pt>
                <c:pt idx="16">
                  <c:v>33.370419459512753</c:v>
                </c:pt>
                <c:pt idx="17">
                  <c:v>33.370419459512753</c:v>
                </c:pt>
                <c:pt idx="18">
                  <c:v>33.370419459512753</c:v>
                </c:pt>
                <c:pt idx="19">
                  <c:v>33.370419459512753</c:v>
                </c:pt>
                <c:pt idx="20">
                  <c:v>33.370419459512753</c:v>
                </c:pt>
                <c:pt idx="21">
                  <c:v>33.370419459512753</c:v>
                </c:pt>
                <c:pt idx="22">
                  <c:v>33.370419459512753</c:v>
                </c:pt>
                <c:pt idx="23">
                  <c:v>33.370419459512753</c:v>
                </c:pt>
                <c:pt idx="24">
                  <c:v>33.370419459512753</c:v>
                </c:pt>
                <c:pt idx="25">
                  <c:v>33.370419459512753</c:v>
                </c:pt>
                <c:pt idx="26">
                  <c:v>33.370419459512753</c:v>
                </c:pt>
                <c:pt idx="27">
                  <c:v>33.370419459512753</c:v>
                </c:pt>
                <c:pt idx="28">
                  <c:v>33.370419459512753</c:v>
                </c:pt>
                <c:pt idx="29">
                  <c:v>33.370419459512753</c:v>
                </c:pt>
                <c:pt idx="30">
                  <c:v>33.370419459512753</c:v>
                </c:pt>
                <c:pt idx="31">
                  <c:v>33.370419459512753</c:v>
                </c:pt>
                <c:pt idx="32">
                  <c:v>33.370419459512753</c:v>
                </c:pt>
                <c:pt idx="33">
                  <c:v>33.370419459512753</c:v>
                </c:pt>
                <c:pt idx="34">
                  <c:v>33.370419459512753</c:v>
                </c:pt>
                <c:pt idx="35">
                  <c:v>33.370419459512753</c:v>
                </c:pt>
                <c:pt idx="36">
                  <c:v>33.370419459512753</c:v>
                </c:pt>
                <c:pt idx="37">
                  <c:v>33.370419459512753</c:v>
                </c:pt>
                <c:pt idx="38">
                  <c:v>33.370419459512753</c:v>
                </c:pt>
                <c:pt idx="39">
                  <c:v>33.370419459512753</c:v>
                </c:pt>
                <c:pt idx="40">
                  <c:v>33.370419459512753</c:v>
                </c:pt>
                <c:pt idx="41">
                  <c:v>33.370419459512753</c:v>
                </c:pt>
                <c:pt idx="42">
                  <c:v>33.370419459512753</c:v>
                </c:pt>
                <c:pt idx="43">
                  <c:v>33.370419459512753</c:v>
                </c:pt>
                <c:pt idx="44">
                  <c:v>33.370419459512753</c:v>
                </c:pt>
                <c:pt idx="45">
                  <c:v>33.370419459512753</c:v>
                </c:pt>
                <c:pt idx="46">
                  <c:v>33.370419459512753</c:v>
                </c:pt>
                <c:pt idx="47">
                  <c:v>33.370419459512753</c:v>
                </c:pt>
                <c:pt idx="48">
                  <c:v>33.370419459512753</c:v>
                </c:pt>
                <c:pt idx="49">
                  <c:v>33.370419459512753</c:v>
                </c:pt>
                <c:pt idx="50">
                  <c:v>33.370419459512753</c:v>
                </c:pt>
                <c:pt idx="51">
                  <c:v>33.370419459512753</c:v>
                </c:pt>
                <c:pt idx="52">
                  <c:v>33.370419459512753</c:v>
                </c:pt>
                <c:pt idx="53">
                  <c:v>33.370419459512753</c:v>
                </c:pt>
                <c:pt idx="54">
                  <c:v>33.370419459512753</c:v>
                </c:pt>
                <c:pt idx="55">
                  <c:v>33.370419459512753</c:v>
                </c:pt>
                <c:pt idx="56">
                  <c:v>33.370419459512753</c:v>
                </c:pt>
                <c:pt idx="57">
                  <c:v>33.370419459512753</c:v>
                </c:pt>
                <c:pt idx="58">
                  <c:v>33.370419459512753</c:v>
                </c:pt>
                <c:pt idx="59">
                  <c:v>33.370419459512753</c:v>
                </c:pt>
                <c:pt idx="60">
                  <c:v>33.370419459512753</c:v>
                </c:pt>
                <c:pt idx="61">
                  <c:v>33.370419459512753</c:v>
                </c:pt>
                <c:pt idx="62">
                  <c:v>33.370419459512753</c:v>
                </c:pt>
                <c:pt idx="63">
                  <c:v>33.370419459512753</c:v>
                </c:pt>
                <c:pt idx="64">
                  <c:v>33.370419459512753</c:v>
                </c:pt>
                <c:pt idx="65">
                  <c:v>33.370419459512753</c:v>
                </c:pt>
                <c:pt idx="66">
                  <c:v>33.370419459512753</c:v>
                </c:pt>
                <c:pt idx="67">
                  <c:v>33.370419459512753</c:v>
                </c:pt>
                <c:pt idx="68">
                  <c:v>33.370419459512753</c:v>
                </c:pt>
                <c:pt idx="69">
                  <c:v>33.370419459512753</c:v>
                </c:pt>
                <c:pt idx="70">
                  <c:v>33.370419459512753</c:v>
                </c:pt>
                <c:pt idx="71">
                  <c:v>33.370419459512753</c:v>
                </c:pt>
                <c:pt idx="72">
                  <c:v>33.370419459512753</c:v>
                </c:pt>
                <c:pt idx="73">
                  <c:v>33.370419459512753</c:v>
                </c:pt>
                <c:pt idx="74">
                  <c:v>33.370419459512753</c:v>
                </c:pt>
                <c:pt idx="75">
                  <c:v>33.370419459512753</c:v>
                </c:pt>
                <c:pt idx="76">
                  <c:v>33.370419459512753</c:v>
                </c:pt>
                <c:pt idx="77">
                  <c:v>33.370419459512753</c:v>
                </c:pt>
                <c:pt idx="78">
                  <c:v>33.370419459512753</c:v>
                </c:pt>
                <c:pt idx="79">
                  <c:v>33.370419459512753</c:v>
                </c:pt>
                <c:pt idx="80">
                  <c:v>33.370419459512753</c:v>
                </c:pt>
                <c:pt idx="81">
                  <c:v>33.370419459512753</c:v>
                </c:pt>
                <c:pt idx="82">
                  <c:v>33.370419459512753</c:v>
                </c:pt>
                <c:pt idx="83">
                  <c:v>33.370419459512753</c:v>
                </c:pt>
                <c:pt idx="84">
                  <c:v>33.370419459512753</c:v>
                </c:pt>
                <c:pt idx="85">
                  <c:v>33.370419459512753</c:v>
                </c:pt>
                <c:pt idx="86">
                  <c:v>33.370419459512753</c:v>
                </c:pt>
                <c:pt idx="87">
                  <c:v>33.370419459512753</c:v>
                </c:pt>
                <c:pt idx="88">
                  <c:v>33.370419459512753</c:v>
                </c:pt>
                <c:pt idx="89">
                  <c:v>33.370419459512753</c:v>
                </c:pt>
                <c:pt idx="90">
                  <c:v>33.370419459512753</c:v>
                </c:pt>
                <c:pt idx="91">
                  <c:v>33.370419459512753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val>
            <c:numRef>
              <c:f>'6.2'!$C$7:$V$7</c:f>
              <c:numCache>
                <c:formatCode>0.0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84.260162601626021</c:v>
                </c:pt>
                <c:pt idx="3">
                  <c:v>83.357723577235774</c:v>
                </c:pt>
                <c:pt idx="4">
                  <c:v>84.032520325203251</c:v>
                </c:pt>
                <c:pt idx="5">
                  <c:v>81.552845528455279</c:v>
                </c:pt>
                <c:pt idx="6">
                  <c:v>83.58536585365853</c:v>
                </c:pt>
                <c:pt idx="7">
                  <c:v>81.479674796747972</c:v>
                </c:pt>
                <c:pt idx="8">
                  <c:v>81.764227642276424</c:v>
                </c:pt>
                <c:pt idx="9">
                  <c:v>83.357723577235774</c:v>
                </c:pt>
                <c:pt idx="10">
                  <c:v>83.048780487804876</c:v>
                </c:pt>
                <c:pt idx="11">
                  <c:v>85.39837398373983</c:v>
                </c:pt>
                <c:pt idx="12">
                  <c:v>82.512195121951223</c:v>
                </c:pt>
                <c:pt idx="13">
                  <c:v>80.99186991869918</c:v>
                </c:pt>
                <c:pt idx="14">
                  <c:v>87.211382113821145</c:v>
                </c:pt>
                <c:pt idx="15">
                  <c:v>85.276422764227647</c:v>
                </c:pt>
                <c:pt idx="16">
                  <c:v>84.650406504065046</c:v>
                </c:pt>
                <c:pt idx="17">
                  <c:v>81.666666666666671</c:v>
                </c:pt>
                <c:pt idx="18">
                  <c:v>83.943089430894304</c:v>
                </c:pt>
                <c:pt idx="19">
                  <c:v>83.300813008130078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1"/>
        <c:lblAlgn val="ctr"/>
        <c:lblOffset val="100"/>
        <c:noMultiLvlLbl val="0"/>
      </c:catAx>
      <c:valAx>
        <c:axId val="1766429647"/>
        <c:scaling>
          <c:orientation val="minMax"/>
          <c:max val="9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219"/>
  <sheetViews>
    <sheetView tabSelected="1" topLeftCell="A92" zoomScale="75" zoomScaleNormal="75" workbookViewId="0">
      <selection activeCell="C128" sqref="C128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44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44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44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</row>
    <row r="4" spans="1:44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</row>
    <row r="5" spans="1:44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</row>
    <row r="6" spans="1:44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</row>
    <row r="7" spans="1:44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</row>
    <row r="8" spans="1:44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</row>
    <row r="9" spans="1:44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44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44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44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44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44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44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44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33.370419459512753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33.370419459512753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33.370419459512753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33.370419459512753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33.370419459512753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33.370419459512753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33.370419459512753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33.370419459512753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33.370419459512753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33.370419459512753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33.370419459512753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33.370419459512753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33.370419459512753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33.370419459512753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33.370419459512753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33.370419459512753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33.370419459512753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33.370419459512753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33.370419459512753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33.370419459512753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33.370419459512753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33.370419459512753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33.370419459512753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33.370419459512753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33.370419459512753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33.370419459512753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33.370419459512753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33.370419459512753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33.370419459512753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33.370419459512753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33.370419459512753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33.370419459512753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33.370419459512753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33.370419459512753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33.370419459512753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33.370419459512753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33.370419459512753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33.370419459512753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33.370419459512753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33.370419459512753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33.370419459512753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33.370419459512753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33.370419459512753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33.370419459512753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33.370419459512753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33.370419459512753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33.370419459512753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33.370419459512753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33.370419459512753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33.370419459512753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33.370419459512753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33.370419459512753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33.370419459512753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33.370419459512753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33.370419459512753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33.370419459512753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33.370419459512753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33.370419459512753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33.370419459512753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33.370419459512753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33.370419459512753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33.370419459512753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33.370419459512753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33.370419459512753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33.370419459512753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33.370419459512753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33.370419459512753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33.370419459512753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33.370419459512753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33.370419459512753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33.370419459512753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33.370419459512753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33.370419459512753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33.370419459512753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33.370419459512753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33.370419459512753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33.370419459512753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33.370419459512753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33.370419459512753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33.370419459512753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33.370419459512753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33.370419459512753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33.370419459512753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33.370419459512753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33.370419459512753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33.370419459512753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33.370419459512753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33.370419459512753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33.370419459512753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33.370419459512753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33.370419459512753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33.370419459512753</v>
      </c>
    </row>
    <row r="128" spans="1:44" x14ac:dyDescent="0.2">
      <c r="A128" s="7" t="s">
        <v>1</v>
      </c>
      <c r="B128" s="5">
        <v>3</v>
      </c>
      <c r="C128" s="3">
        <f>_xlfn.STDEV.P(AP3:AP125)</f>
        <v>6.6740838919025505</v>
      </c>
    </row>
    <row r="129" spans="1:43" x14ac:dyDescent="0.2">
      <c r="A129" s="7" t="s">
        <v>2</v>
      </c>
      <c r="B129" s="5">
        <v>7</v>
      </c>
      <c r="C129" s="3">
        <f>_xlfn.STDEV.P(AP3:AP125)*5</f>
        <v>33.370419459512753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0"/>
  <sheetViews>
    <sheetView workbookViewId="0">
      <selection activeCell="C2" sqref="C2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97</v>
      </c>
      <c r="G2" s="2">
        <v>67</v>
      </c>
      <c r="H2" s="2">
        <v>86</v>
      </c>
      <c r="I2" s="2">
        <v>86</v>
      </c>
      <c r="J2" s="2">
        <v>91</v>
      </c>
      <c r="K2" s="2">
        <v>104</v>
      </c>
      <c r="L2" s="2">
        <v>99</v>
      </c>
      <c r="M2" s="2">
        <v>104</v>
      </c>
      <c r="N2" s="2">
        <v>102</v>
      </c>
      <c r="O2" s="2">
        <v>109</v>
      </c>
      <c r="P2" s="2">
        <v>96</v>
      </c>
      <c r="Q2" s="2">
        <v>93</v>
      </c>
      <c r="R2" s="2">
        <v>68</v>
      </c>
      <c r="S2" s="2">
        <v>93</v>
      </c>
      <c r="T2" s="2">
        <v>47</v>
      </c>
      <c r="U2" s="2">
        <v>95</v>
      </c>
      <c r="V2" s="2">
        <v>86</v>
      </c>
      <c r="W2" s="2">
        <f>AVERAGE(C2:V2)</f>
        <v>90.05</v>
      </c>
    </row>
    <row r="3" spans="1:23" x14ac:dyDescent="0.2">
      <c r="A3" t="s">
        <v>5</v>
      </c>
      <c r="C3" s="2">
        <f>MAX(0,(B3+(C2-AVERAGE($C2:$V2))-$B$4))</f>
        <v>0</v>
      </c>
      <c r="D3" s="2">
        <f t="shared" ref="D3:V3" si="0">MAX(0,(C3+(D2-AVERAGE($C2:$V2))-$B$4))</f>
        <v>0</v>
      </c>
      <c r="E3" s="2">
        <f t="shared" si="0"/>
        <v>2.7675996352194376</v>
      </c>
      <c r="F3" s="2">
        <f t="shared" si="0"/>
        <v>2.5351992704388744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2">
        <f t="shared" si="0"/>
        <v>0</v>
      </c>
      <c r="K3" s="2">
        <f t="shared" si="0"/>
        <v>6.7675996352194376</v>
      </c>
      <c r="L3" s="2">
        <f t="shared" si="0"/>
        <v>8.5351992704388735</v>
      </c>
      <c r="M3" s="2">
        <f t="shared" si="0"/>
        <v>15.30279890565831</v>
      </c>
      <c r="N3" s="2">
        <f t="shared" si="0"/>
        <v>20.070398540877747</v>
      </c>
      <c r="O3" s="2">
        <f t="shared" si="0"/>
        <v>31.837998176097184</v>
      </c>
      <c r="P3" s="2">
        <f t="shared" si="0"/>
        <v>30.605597811316624</v>
      </c>
      <c r="Q3" s="2">
        <f t="shared" si="0"/>
        <v>26.373197446536064</v>
      </c>
      <c r="R3" s="2">
        <f t="shared" si="0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</row>
    <row r="4" spans="1:23" x14ac:dyDescent="0.2">
      <c r="A4" s="1" t="s">
        <v>1</v>
      </c>
      <c r="B4">
        <f>_xlfn.STDEV.P(C2:V2)*0.5</f>
        <v>7.1824003647805652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_xlfn.STDEV.P(C2:V2)*2</f>
        <v>28.729601459122261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7" spans="1:23" x14ac:dyDescent="0.2">
      <c r="A7" t="s">
        <v>4</v>
      </c>
      <c r="C7" s="2">
        <f>AVERAGE('6.1'!B3:B125)</f>
        <v>83.715447154471548</v>
      </c>
      <c r="D7" s="2">
        <f>AVERAGE('6.1'!D3:D125)</f>
        <v>81.674796747967477</v>
      </c>
      <c r="E7" s="2">
        <f>AVERAGE('6.1'!F3:F125)</f>
        <v>84.260162601626021</v>
      </c>
      <c r="F7" s="2">
        <f>AVERAGE('6.1'!H3:H125)</f>
        <v>83.357723577235774</v>
      </c>
      <c r="G7" s="2">
        <f>AVERAGE('6.1'!J3:J125)</f>
        <v>84.032520325203251</v>
      </c>
      <c r="H7" s="2">
        <f>AVERAGE('6.1'!L3:L125)</f>
        <v>81.552845528455279</v>
      </c>
      <c r="I7" s="2">
        <f>AVERAGE('6.1'!N3:N125)</f>
        <v>83.58536585365853</v>
      </c>
      <c r="J7" s="2">
        <f>AVERAGE('6.1'!P3:P125)</f>
        <v>81.479674796747972</v>
      </c>
      <c r="K7" s="2">
        <f>AVERAGE('6.1'!R3:R125)</f>
        <v>81.764227642276424</v>
      </c>
      <c r="L7" s="2">
        <f>AVERAGE('6.1'!T3:T125)</f>
        <v>83.357723577235774</v>
      </c>
      <c r="M7" s="2">
        <f>AVERAGE('6.1'!V3:V125)</f>
        <v>83.048780487804876</v>
      </c>
      <c r="N7" s="2">
        <f>AVERAGE('6.1'!X3:X125)</f>
        <v>85.39837398373983</v>
      </c>
      <c r="O7" s="2">
        <f>AVERAGE('6.1'!Z3:Z125)</f>
        <v>82.512195121951223</v>
      </c>
      <c r="P7" s="2">
        <f>AVERAGE('6.1'!AB3:AB125)</f>
        <v>80.99186991869918</v>
      </c>
      <c r="Q7" s="2">
        <f>AVERAGE('6.1'!AD3:AD125)</f>
        <v>87.211382113821145</v>
      </c>
      <c r="R7" s="2">
        <f>AVERAGE('6.1'!AF3:AF125)</f>
        <v>85.276422764227647</v>
      </c>
      <c r="S7" s="2">
        <f>AVERAGE('6.1'!AH3:AH125)</f>
        <v>84.650406504065046</v>
      </c>
      <c r="T7" s="2">
        <f>AVERAGE('6.1'!AJ3:AJ125)</f>
        <v>81.666666666666671</v>
      </c>
      <c r="U7" s="2">
        <f>AVERAGE('6.1'!AL3:AL125)</f>
        <v>83.943089430894304</v>
      </c>
      <c r="V7" s="2">
        <f>AVERAGE('6.1'!AN3:AN125)</f>
        <v>83.300813008130078</v>
      </c>
    </row>
    <row r="8" spans="1:23" x14ac:dyDescent="0.2">
      <c r="A8" t="s">
        <v>6</v>
      </c>
      <c r="C8" s="2">
        <f>MAX(0,(B8+(C7-AVERAGE($C7:$V7))-$B$9))</f>
        <v>0</v>
      </c>
      <c r="D8" s="2">
        <f>MAX(0,(C8+(D7-AVERAGE($C7:$V7))-$B$9))</f>
        <v>0</v>
      </c>
      <c r="E8" s="2">
        <f t="shared" ref="D8:I8" si="1">MAX(0,(D8+(E7-AVERAGE($C7:$V7))-$B$9))</f>
        <v>0.14994407289734768</v>
      </c>
      <c r="F8" s="2">
        <f t="shared" si="1"/>
        <v>0</v>
      </c>
      <c r="G8" s="2">
        <f t="shared" si="1"/>
        <v>0</v>
      </c>
      <c r="H8" s="2">
        <f t="shared" si="1"/>
        <v>0</v>
      </c>
      <c r="I8" s="2">
        <f t="shared" si="1"/>
        <v>0</v>
      </c>
      <c r="J8" s="2">
        <f t="shared" ref="J8" si="2">MAX(0,(I8+(J7-AVERAGE($C7:$V7))-$B$9))</f>
        <v>0</v>
      </c>
      <c r="K8" s="2">
        <f t="shared" ref="K8" si="3">MAX(0,(J8+(K7-AVERAGE($C7:$V7))-$B$9))</f>
        <v>0</v>
      </c>
      <c r="L8" s="2">
        <f t="shared" ref="L8" si="4">MAX(0,(K8+(L7-AVERAGE($C7:$V7))-$B$9))</f>
        <v>0</v>
      </c>
      <c r="M8" s="2">
        <f t="shared" ref="M8" si="5">MAX(0,(L8+(M7-AVERAGE($C7:$V7))-$B$9))</f>
        <v>0</v>
      </c>
      <c r="N8" s="2">
        <f t="shared" ref="N8:O8" si="6">MAX(0,(M8+(N7-AVERAGE($C7:$V7))-$B$9))</f>
        <v>1.2881554550111569</v>
      </c>
      <c r="O8" s="2">
        <f t="shared" si="6"/>
        <v>0</v>
      </c>
      <c r="P8" s="2">
        <f t="shared" ref="P8" si="7">MAX(0,(O8+(P7-AVERAGE($C7:$V7))-$B$9))</f>
        <v>0</v>
      </c>
      <c r="Q8" s="2">
        <f t="shared" ref="Q8" si="8">MAX(0,(P8+(Q7-AVERAGE($C7:$V7))-$B$9))</f>
        <v>3.1011635850924715</v>
      </c>
      <c r="R8" s="2">
        <f t="shared" ref="R8" si="9">MAX(0,(Q8+(R7-AVERAGE($C7:$V7))-$B$9))</f>
        <v>4.2673678205914447</v>
      </c>
      <c r="S8" s="2">
        <f t="shared" ref="S8" si="10">MAX(0,(R8+(S7-AVERAGE($C7:$V7))-$B$9))</f>
        <v>4.8075557959278168</v>
      </c>
      <c r="T8" s="2">
        <f t="shared" ref="T8:U8" si="11">MAX(0,(S8+(T7-AVERAGE($C7:$V7))-$B$9))</f>
        <v>2.3640039338658148</v>
      </c>
      <c r="U8" s="2">
        <f t="shared" si="11"/>
        <v>2.1968748360314452</v>
      </c>
      <c r="V8" s="2">
        <f t="shared" ref="V8" si="12">MAX(0,(U8+(V7-AVERAGE($C7:$V7))-$B$9))</f>
        <v>1.3874693154328495</v>
      </c>
    </row>
    <row r="9" spans="1:23" x14ac:dyDescent="0.2">
      <c r="A9" s="1" t="s">
        <v>1</v>
      </c>
      <c r="B9">
        <f>_xlfn.STDEV.P(C7:V7)*0.5</f>
        <v>0.77119413848476681</v>
      </c>
      <c r="C9" s="2"/>
    </row>
    <row r="10" spans="1:23" x14ac:dyDescent="0.2">
      <c r="A10" s="1" t="s">
        <v>2</v>
      </c>
      <c r="B10">
        <f>_xlfn.STDEV.P(C7:V7)*1</f>
        <v>1.5423882769695336</v>
      </c>
    </row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2018-02-01T00:05:22Z</dcterms:modified>
</cp:coreProperties>
</file>