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TU Chemnitz\Conferences\MNT-Pro Project\CSR 2025\Code and Datasets\"/>
    </mc:Choice>
  </mc:AlternateContent>
  <xr:revisionPtr revIDLastSave="0" documentId="13_ncr:1_{879826DA-334F-41AB-B8EA-D4A83E623129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Tabelle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T50" i="1" l="1"/>
</calcChain>
</file>

<file path=xl/sharedStrings.xml><?xml version="1.0" encoding="utf-8"?>
<sst xmlns="http://schemas.openxmlformats.org/spreadsheetml/2006/main" count="672" uniqueCount="210">
  <si>
    <t>Scenario ID</t>
  </si>
  <si>
    <t>Scenario Name</t>
  </si>
  <si>
    <t>Objective</t>
  </si>
  <si>
    <t xml:space="preserve">Setup </t>
  </si>
  <si>
    <t>Monitoring Point</t>
  </si>
  <si>
    <t>Measurement</t>
  </si>
  <si>
    <t>Metdadata</t>
  </si>
  <si>
    <t>Additional Note</t>
  </si>
  <si>
    <t>Review</t>
  </si>
  <si>
    <t>Benign Goal</t>
  </si>
  <si>
    <t>Attacker Goal</t>
  </si>
  <si>
    <t>Target Function</t>
  </si>
  <si>
    <t>UE</t>
  </si>
  <si>
    <t>RAN</t>
  </si>
  <si>
    <t>Core</t>
  </si>
  <si>
    <t>Control Plane</t>
  </si>
  <si>
    <t>User Plane</t>
  </si>
  <si>
    <t>Physical layer</t>
  </si>
  <si>
    <t>Resource (e.g. CPU)</t>
  </si>
  <si>
    <t>Number of UEs</t>
  </si>
  <si>
    <t>Total Duration</t>
  </si>
  <si>
    <t>Attack Duration</t>
  </si>
  <si>
    <t>Number of Requests (or Messages) per UE</t>
  </si>
  <si>
    <t>Delay for Each Request (or Message)</t>
  </si>
  <si>
    <t>Benign IP range</t>
  </si>
  <si>
    <t>Malicious IP</t>
  </si>
  <si>
    <t>Size of the pcap</t>
  </si>
  <si>
    <t>Total number of generated Packets</t>
  </si>
  <si>
    <t>Name and Size of the csv</t>
  </si>
  <si>
    <t>Metadata of the csv (e.g., number of flows)</t>
  </si>
  <si>
    <t>min</t>
  </si>
  <si>
    <t>sec</t>
  </si>
  <si>
    <t>MB</t>
  </si>
  <si>
    <t>AMF</t>
  </si>
  <si>
    <t>UERANSIM</t>
  </si>
  <si>
    <t>Open5GS</t>
  </si>
  <si>
    <t>AMF (CPU)</t>
  </si>
  <si>
    <t>001a</t>
  </si>
  <si>
    <t>Malicous Deregistration Requests Flooding</t>
  </si>
  <si>
    <t>/</t>
  </si>
  <si>
    <t>Denial of system by overwhelming the resources</t>
  </si>
  <si>
    <t>AMF, SMF</t>
  </si>
  <si>
    <t>N2, N11,N4</t>
  </si>
  <si>
    <t>10.10.51.26</t>
  </si>
  <si>
    <t>001b</t>
  </si>
  <si>
    <t>001c</t>
  </si>
  <si>
    <t>001d</t>
  </si>
  <si>
    <t>001e</t>
  </si>
  <si>
    <t>Amarisoft Simbox</t>
  </si>
  <si>
    <t>Amarisoft Callbox</t>
  </si>
  <si>
    <t>N2</t>
  </si>
  <si>
    <t>127.0.1.1</t>
  </si>
  <si>
    <t>001f</t>
  </si>
  <si>
    <t>001g</t>
  </si>
  <si>
    <t>Benign Deregistration Requests</t>
  </si>
  <si>
    <t>Capture Benign behaviour</t>
  </si>
  <si>
    <t>NA</t>
  </si>
  <si>
    <t>001h</t>
  </si>
  <si>
    <t>002a</t>
  </si>
  <si>
    <t>PDU Session Establishment Requests Flooding</t>
  </si>
  <si>
    <t>002b</t>
  </si>
  <si>
    <t>003a</t>
  </si>
  <si>
    <t>PFCP Deletion Request Flood</t>
  </si>
  <si>
    <t>Denial of all UE's mobile data connections</t>
  </si>
  <si>
    <t>UPF</t>
  </si>
  <si>
    <t>open5GS</t>
  </si>
  <si>
    <t>N3, N6</t>
  </si>
  <si>
    <t>50 benign UEs</t>
  </si>
  <si>
    <t>2 min 10 s</t>
  </si>
  <si>
    <t>1 min 40 s</t>
  </si>
  <si>
    <t>142.42.0.2 - 142.42.0.51 (UEs), 172.41.0.8 (UPF), 172.41.0.12 (gNB)</t>
  </si>
  <si>
    <t>003a-pfcp-del-attack-up.pcapng</t>
  </si>
  <si>
    <t>003b</t>
  </si>
  <si>
    <t>2 min 13 s</t>
  </si>
  <si>
    <t>172.40.2.12 (gNB), 172.40.2.10 (AMF)</t>
  </si>
  <si>
    <t>003b-pfcp-del-attack-n2.pcapng</t>
  </si>
  <si>
    <t>003c</t>
  </si>
  <si>
    <t>N4</t>
  </si>
  <si>
    <t>172.40.4.8 (UPF), 172.40.4.7 (SMF)</t>
  </si>
  <si>
    <t>172.40.4.7 (Spoofed SMF)</t>
  </si>
  <si>
    <t>003c-pfcp-del-attack-n4.pcapng</t>
  </si>
  <si>
    <t>003d</t>
  </si>
  <si>
    <t>Control Plane (N7, N8,N10, N11,N12,N13,N15, N35, N36)</t>
  </si>
  <si>
    <t>2 min 15 s</t>
  </si>
  <si>
    <t>172.40.1 - 172.40.0.35</t>
  </si>
  <si>
    <t>003d-pfcp-del-attack-cp.pcapng</t>
  </si>
  <si>
    <t>004a</t>
  </si>
  <si>
    <t>SYN Flood</t>
  </si>
  <si>
    <t>Increase response time of external web server. Increase resource consumption of UPF</t>
  </si>
  <si>
    <t>UPF, (external web server)</t>
  </si>
  <si>
    <t>100 total, 20 benign, 80 malicious</t>
  </si>
  <si>
    <t>1 min 48 s</t>
  </si>
  <si>
    <t>10 malicious SYN packets</t>
  </si>
  <si>
    <t>172.42.0.73 - 172.42.0.91, 172.42.0.100 (all UEs)</t>
  </si>
  <si>
    <t>172.42.0.2 - 172.42.0.72, 172.42.92 - 172.42.0.99 (all UEs)</t>
  </si>
  <si>
    <t>004a-syn-flood-up.pcapng</t>
  </si>
  <si>
    <t>004b</t>
  </si>
  <si>
    <t>1 min 50 s</t>
  </si>
  <si>
    <t>172.40.2.10 - 172.40.2.16 (AMF, gNB...)</t>
  </si>
  <si>
    <t>004b-syn-flood-n2.pcapng</t>
  </si>
  <si>
    <t>004c</t>
  </si>
  <si>
    <t>2 min 23 s</t>
  </si>
  <si>
    <t>172.40.4.7 (SMF), 172.40.4.8 (UPF)</t>
  </si>
  <si>
    <t>004c-syn-flood-n4.pcapng</t>
  </si>
  <si>
    <t>004d</t>
  </si>
  <si>
    <t>2 min 46 s</t>
  </si>
  <si>
    <t>004d-syn-flood-cp.pcapng</t>
  </si>
  <si>
    <t>005a</t>
  </si>
  <si>
    <t>ICMP Flood</t>
  </si>
  <si>
    <t>1 min 20 s</t>
  </si>
  <si>
    <t>10 malicious ICMP packets</t>
  </si>
  <si>
    <t>172.42.0.78 - 172.42.0.94, 172.42.0.100, 172.42.0.101 (all UEs)</t>
  </si>
  <si>
    <t>172.42.0.2 - 172.42.0.77, 172.42.96 - 172.42.0.99 (all UEs)</t>
  </si>
  <si>
    <t>005a-icmp-flood-up.pcapng</t>
  </si>
  <si>
    <t>005b</t>
  </si>
  <si>
    <t>1 min 23 s</t>
  </si>
  <si>
    <t>005b-icmp-flood-n2.pcapng</t>
  </si>
  <si>
    <t>005c</t>
  </si>
  <si>
    <t>1 min 39 s</t>
  </si>
  <si>
    <t>005c-icmp-flood-n4.pcapng</t>
  </si>
  <si>
    <t>005d</t>
  </si>
  <si>
    <t>005d-icmp-flood-cp.pcapng</t>
  </si>
  <si>
    <t>007a</t>
  </si>
  <si>
    <t>Fuzzing NAS Message (OAI UE)</t>
  </si>
  <si>
    <t>Crash Core System Functions</t>
  </si>
  <si>
    <t>Open Air Interface UE</t>
  </si>
  <si>
    <t>Open Air Interface RAN</t>
  </si>
  <si>
    <t>007b</t>
  </si>
  <si>
    <t>007c</t>
  </si>
  <si>
    <t>007d</t>
  </si>
  <si>
    <t>007e</t>
  </si>
  <si>
    <t>007f</t>
  </si>
  <si>
    <t>007g</t>
  </si>
  <si>
    <t>007h</t>
  </si>
  <si>
    <t>008a</t>
  </si>
  <si>
    <t>Open Air Interface Core</t>
  </si>
  <si>
    <t>008b</t>
  </si>
  <si>
    <t>008c</t>
  </si>
  <si>
    <t>008d</t>
  </si>
  <si>
    <t>008e</t>
  </si>
  <si>
    <t>008f</t>
  </si>
  <si>
    <t>008g</t>
  </si>
  <si>
    <t>008h</t>
  </si>
  <si>
    <t>009a</t>
  </si>
  <si>
    <t>Flooding (5greplay)</t>
  </si>
  <si>
    <t>Amarisoft Simbox UE pcap</t>
  </si>
  <si>
    <t>10.20.8.45</t>
  </si>
  <si>
    <t>009b</t>
  </si>
  <si>
    <t>UERANSIM UE pcap</t>
  </si>
  <si>
    <t>010</t>
  </si>
  <si>
    <t>OAI UE pcap</t>
  </si>
  <si>
    <t>011</t>
  </si>
  <si>
    <t>012</t>
  </si>
  <si>
    <t>Fuzzing (5greplay)</t>
  </si>
  <si>
    <t>013</t>
  </si>
  <si>
    <t>014</t>
  </si>
  <si>
    <t>015</t>
  </si>
  <si>
    <t>134.109.4.8</t>
  </si>
  <si>
    <t>003a-pfcp.csv
(4941 KB)</t>
  </si>
  <si>
    <t>004-syn-flood.csv
(5698 KB)</t>
  </si>
  <si>
    <t>005-icmp-flood.csv
(3046 KB)</t>
  </si>
  <si>
    <t>deregistrationRequestsFlooding_1.csv
(714 KB)</t>
  </si>
  <si>
    <t>pduRequestsFlooding_1.csv
(225 KB)</t>
  </si>
  <si>
    <t>fuzzing_open5gs_1.csv
(123 KB)</t>
  </si>
  <si>
    <t>fuzzing_oai_1.csv
(104 KB)</t>
  </si>
  <si>
    <t>benignRequests_1.csv
(101 KB)</t>
  </si>
  <si>
    <t>009a_1.csv
(1 KB)</t>
  </si>
  <si>
    <t>011_1.csv
(9 KB)</t>
  </si>
  <si>
    <t>010_1.csv
(2 KB)</t>
  </si>
  <si>
    <t>012_1.csv
(2 KB)</t>
  </si>
  <si>
    <t>013_1.csv
(1 KB)</t>
  </si>
  <si>
    <t>014_1.csv
(1 KB)</t>
  </si>
  <si>
    <t>015_1.csv
(2 KB)</t>
  </si>
  <si>
    <t>Pcap name</t>
  </si>
  <si>
    <t>001a-dereg-flooding.pcap</t>
  </si>
  <si>
    <t>001b-dereg-flooding.pcap</t>
  </si>
  <si>
    <t>001c-dereg-flooding.pcap</t>
  </si>
  <si>
    <t>001d-dereg-flooding.pcap</t>
  </si>
  <si>
    <t>001e-dereg-flooding.pcapng</t>
  </si>
  <si>
    <t>001f-dereg-flooding.pcap</t>
  </si>
  <si>
    <t>001g-benign-dereg.pcap</t>
  </si>
  <si>
    <t>001h-benign-dereg.pcap</t>
  </si>
  <si>
    <t>002a-pdu-reg-flooding.pcap</t>
  </si>
  <si>
    <t>002b-pdu-reg-flooding.pcap</t>
  </si>
  <si>
    <t>007a-fuzz-open5gs.pcapng</t>
  </si>
  <si>
    <t>007b-fuzz-open5gs.pcapng</t>
  </si>
  <si>
    <t>007c-fuzz-open5gs.pcapng</t>
  </si>
  <si>
    <t>007d-fuzz-open5gs.pcapng</t>
  </si>
  <si>
    <t>007e-fuzz-open5gs.pcapng</t>
  </si>
  <si>
    <t>007f-fuzz-open5gs.pcapng</t>
  </si>
  <si>
    <t>007g-fuzz-open5gs.pcapng</t>
  </si>
  <si>
    <t>007h-fuzz-open5gs.pcapng</t>
  </si>
  <si>
    <t>008a-fuzz-oai.pcapng</t>
  </si>
  <si>
    <t>008b-fuzz-oai.pcapng</t>
  </si>
  <si>
    <t>008c-fuzz-oai.pcapng</t>
  </si>
  <si>
    <t>008d-fuzz-oai.pcapng</t>
  </si>
  <si>
    <t>008e-fuzz-oai.pcapng</t>
  </si>
  <si>
    <t>008f-fuzz-oai.pcapng</t>
  </si>
  <si>
    <t>008g-fuzz-oai.pcapng</t>
  </si>
  <si>
    <t>008h-fuzz-oai.pcapng</t>
  </si>
  <si>
    <t>009a.pcap</t>
  </si>
  <si>
    <t>009b.pcapng</t>
  </si>
  <si>
    <t>010.pcapng</t>
  </si>
  <si>
    <t>011.pcapng</t>
  </si>
  <si>
    <t>012.pcapng</t>
  </si>
  <si>
    <t>013.pcapng</t>
  </si>
  <si>
    <t>014.pcapng</t>
  </si>
  <si>
    <t>015.pcapng</t>
  </si>
  <si>
    <t>14983 KB</t>
  </si>
  <si>
    <t>009b_1.csv
(13 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</si>
</sst>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2"/>
      <color rgb="FF000000"/>
      <name val="Aptos"/>
      <family val="2"/>
      <charset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65"/>
  <sheetViews>
    <sheetView tabSelected="1" topLeftCell="R28" zoomScale="75" zoomScaleNormal="75" workbookViewId="0">
      <selection activeCell="X49" sqref="X49"/>
    </sheetView>
  </sheetViews>
  <sheetFormatPr defaultColWidth="20.6640625" defaultRowHeight="14.4" x14ac:dyDescent="0.3"/>
  <cols>
    <col min="1" max="1" width="13.5546875" style="5" customWidth="1"/>
    <col min="2" max="2" width="48.6640625" customWidth="1"/>
    <col min="3" max="3" width="26.33203125" customWidth="1"/>
    <col min="4" max="4" width="49.88671875" customWidth="1"/>
    <col min="5" max="5" width="19.109375" customWidth="1"/>
    <col min="6" max="6" width="28.33203125" style="6" customWidth="1"/>
    <col min="7" max="8" width="25.44140625" style="6" customWidth="1"/>
    <col min="9" max="9" width="20.5546875" customWidth="1"/>
    <col min="10" max="10" width="12.44140625" customWidth="1"/>
    <col min="11" max="11" width="16.21875" customWidth="1"/>
    <col min="12" max="12" width="17.6640625" customWidth="1"/>
    <col min="13" max="13" width="13.6640625" customWidth="1"/>
    <col min="14" max="14" width="13.109375" customWidth="1"/>
    <col min="15" max="15" width="14.21875" style="6" customWidth="1"/>
    <col min="16" max="16" width="15.109375" style="6" customWidth="1"/>
    <col min="17" max="17" width="20.44140625" style="6" customWidth="1"/>
    <col min="18" max="18" width="19.88671875" style="7" customWidth="1"/>
    <col min="19" max="19" width="22.109375" style="7" customWidth="1"/>
    <col min="20" max="21" width="19.109375" style="7" customWidth="1"/>
    <col min="22" max="22" width="47.6640625" style="6" customWidth="1"/>
    <col min="23" max="23" width="33.33203125" style="8" bestFit="1" customWidth="1"/>
    <col min="24" max="24" width="43.21875" style="8" bestFit="1" customWidth="1"/>
    <col min="25" max="25" width="27.88671875" customWidth="1"/>
    <col min="26" max="26" width="8.88671875" customWidth="1"/>
  </cols>
  <sheetData>
    <row r="1" spans="1:77" s="11" customFormat="1" x14ac:dyDescent="0.3">
      <c r="A1" s="30" t="s">
        <v>0</v>
      </c>
      <c r="B1" s="29" t="s">
        <v>1</v>
      </c>
      <c r="C1" s="28" t="s">
        <v>2</v>
      </c>
      <c r="D1" s="28"/>
      <c r="E1" s="28"/>
      <c r="F1" s="28" t="s">
        <v>3</v>
      </c>
      <c r="G1" s="28"/>
      <c r="H1" s="28"/>
      <c r="I1" s="29" t="s">
        <v>4</v>
      </c>
      <c r="J1" s="29"/>
      <c r="K1" s="29"/>
      <c r="L1" s="29"/>
      <c r="M1" s="28" t="s">
        <v>5</v>
      </c>
      <c r="N1" s="28"/>
      <c r="O1" s="28"/>
      <c r="P1" s="28"/>
      <c r="Q1" s="28"/>
      <c r="R1" s="9" t="s">
        <v>6</v>
      </c>
      <c r="S1" s="9"/>
      <c r="T1" s="9"/>
      <c r="U1" s="10"/>
      <c r="V1" s="2"/>
      <c r="W1" s="9"/>
      <c r="X1" s="9"/>
      <c r="Y1" s="29" t="s">
        <v>7</v>
      </c>
      <c r="Z1" s="29" t="s">
        <v>8</v>
      </c>
    </row>
    <row r="2" spans="1:77" s="12" customFormat="1" ht="57.6" x14ac:dyDescent="0.3">
      <c r="A2" s="30"/>
      <c r="B2" s="29"/>
      <c r="C2" s="12" t="s">
        <v>9</v>
      </c>
      <c r="D2" s="12" t="s">
        <v>10</v>
      </c>
      <c r="E2" s="12" t="s">
        <v>11</v>
      </c>
      <c r="F2" s="12" t="s">
        <v>12</v>
      </c>
      <c r="G2" s="12" t="s">
        <v>13</v>
      </c>
      <c r="H2" s="12" t="s">
        <v>14</v>
      </c>
      <c r="I2" s="12" t="s">
        <v>15</v>
      </c>
      <c r="J2" s="12" t="s">
        <v>16</v>
      </c>
      <c r="K2" s="12" t="s">
        <v>17</v>
      </c>
      <c r="L2" s="12" t="s">
        <v>18</v>
      </c>
      <c r="M2" s="12" t="s">
        <v>19</v>
      </c>
      <c r="N2" s="12" t="s">
        <v>20</v>
      </c>
      <c r="O2" s="12" t="s">
        <v>21</v>
      </c>
      <c r="P2" s="12" t="s">
        <v>22</v>
      </c>
      <c r="Q2" s="12" t="s">
        <v>23</v>
      </c>
      <c r="R2" s="12" t="s">
        <v>24</v>
      </c>
      <c r="S2" s="12" t="s">
        <v>25</v>
      </c>
      <c r="T2" s="12" t="s">
        <v>26</v>
      </c>
      <c r="U2" s="12" t="s">
        <v>27</v>
      </c>
      <c r="V2" s="3" t="s">
        <v>173</v>
      </c>
      <c r="W2" s="12" t="s">
        <v>28</v>
      </c>
      <c r="X2" s="12" t="s">
        <v>29</v>
      </c>
      <c r="Y2" s="29"/>
      <c r="Z2" s="29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</row>
    <row r="3" spans="1:77" s="13" customFormat="1" ht="13.8" customHeight="1" x14ac:dyDescent="0.3">
      <c r="A3" s="4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 t="s">
        <v>30</v>
      </c>
      <c r="O3" s="3" t="s">
        <v>30</v>
      </c>
      <c r="P3" s="3"/>
      <c r="Q3" s="3" t="s">
        <v>31</v>
      </c>
      <c r="R3" s="12"/>
      <c r="S3" s="12"/>
      <c r="T3" s="12" t="s">
        <v>32</v>
      </c>
      <c r="U3" s="12"/>
      <c r="V3" s="3"/>
      <c r="W3" s="12"/>
      <c r="X3" s="12"/>
      <c r="Y3" s="3"/>
      <c r="Z3" s="3"/>
    </row>
    <row r="4" spans="1:77" s="8" customFormat="1" ht="14.4" customHeight="1" x14ac:dyDescent="0.3">
      <c r="A4" s="23" t="s">
        <v>37</v>
      </c>
      <c r="B4" s="27" t="s">
        <v>38</v>
      </c>
      <c r="C4" s="1" t="s">
        <v>39</v>
      </c>
      <c r="D4" s="1" t="s">
        <v>40</v>
      </c>
      <c r="E4" s="1" t="s">
        <v>41</v>
      </c>
      <c r="F4" s="1" t="s">
        <v>34</v>
      </c>
      <c r="G4" s="1" t="s">
        <v>34</v>
      </c>
      <c r="H4" s="1" t="s">
        <v>35</v>
      </c>
      <c r="I4" s="1" t="s">
        <v>42</v>
      </c>
      <c r="J4" s="1" t="s">
        <v>39</v>
      </c>
      <c r="K4" s="1" t="s">
        <v>39</v>
      </c>
      <c r="L4" s="1" t="s">
        <v>36</v>
      </c>
      <c r="M4" s="1">
        <v>70</v>
      </c>
      <c r="N4" s="1">
        <v>210</v>
      </c>
      <c r="O4" s="1">
        <v>200</v>
      </c>
      <c r="P4" s="1">
        <v>10</v>
      </c>
      <c r="Q4" s="1">
        <v>1</v>
      </c>
      <c r="R4" s="1" t="s">
        <v>39</v>
      </c>
      <c r="S4" s="1" t="s">
        <v>43</v>
      </c>
      <c r="T4" s="1">
        <v>583.20000000000005</v>
      </c>
      <c r="U4" s="1">
        <v>1696867</v>
      </c>
      <c r="V4" s="14" t="s">
        <v>174</v>
      </c>
      <c r="W4" s="24" t="s">
        <v>161</v>
      </c>
      <c r="X4" s="24">
        <v>26551</v>
      </c>
      <c r="Y4" s="1"/>
      <c r="Z4" s="1"/>
    </row>
    <row r="5" spans="1:77" s="8" customFormat="1" x14ac:dyDescent="0.3">
      <c r="A5" s="23" t="s">
        <v>44</v>
      </c>
      <c r="B5" s="27"/>
      <c r="C5" s="1" t="s">
        <v>39</v>
      </c>
      <c r="D5" s="1" t="s">
        <v>40</v>
      </c>
      <c r="E5" s="1" t="s">
        <v>41</v>
      </c>
      <c r="F5" s="1" t="s">
        <v>34</v>
      </c>
      <c r="G5" s="1" t="s">
        <v>34</v>
      </c>
      <c r="H5" s="1" t="s">
        <v>35</v>
      </c>
      <c r="I5" s="1" t="s">
        <v>42</v>
      </c>
      <c r="J5" s="1" t="s">
        <v>39</v>
      </c>
      <c r="K5" s="1" t="s">
        <v>39</v>
      </c>
      <c r="L5" s="1" t="s">
        <v>36</v>
      </c>
      <c r="M5" s="1">
        <v>70</v>
      </c>
      <c r="N5" s="1">
        <v>97</v>
      </c>
      <c r="O5" s="1">
        <v>90</v>
      </c>
      <c r="P5" s="1">
        <v>100</v>
      </c>
      <c r="Q5" s="1">
        <v>10</v>
      </c>
      <c r="R5" s="1" t="s">
        <v>39</v>
      </c>
      <c r="S5" s="1" t="s">
        <v>43</v>
      </c>
      <c r="T5" s="1">
        <v>66</v>
      </c>
      <c r="U5" s="15">
        <v>292103</v>
      </c>
      <c r="V5" s="16" t="s">
        <v>175</v>
      </c>
      <c r="W5" s="26"/>
      <c r="X5" s="26"/>
      <c r="Y5" s="1"/>
      <c r="Z5" s="1"/>
    </row>
    <row r="6" spans="1:77" s="8" customFormat="1" x14ac:dyDescent="0.3">
      <c r="A6" s="23" t="s">
        <v>45</v>
      </c>
      <c r="B6" s="27"/>
      <c r="C6" s="1" t="s">
        <v>39</v>
      </c>
      <c r="D6" s="1" t="s">
        <v>40</v>
      </c>
      <c r="E6" s="1" t="s">
        <v>41</v>
      </c>
      <c r="F6" s="1" t="s">
        <v>34</v>
      </c>
      <c r="G6" s="1" t="s">
        <v>34</v>
      </c>
      <c r="H6" s="1" t="s">
        <v>35</v>
      </c>
      <c r="I6" s="1" t="s">
        <v>42</v>
      </c>
      <c r="J6" s="1" t="s">
        <v>39</v>
      </c>
      <c r="K6" s="1" t="s">
        <v>39</v>
      </c>
      <c r="L6" s="1" t="s">
        <v>36</v>
      </c>
      <c r="M6" s="1">
        <v>70</v>
      </c>
      <c r="N6" s="1">
        <v>45</v>
      </c>
      <c r="O6" s="1">
        <v>40</v>
      </c>
      <c r="P6" s="1">
        <v>20</v>
      </c>
      <c r="Q6" s="1">
        <v>1</v>
      </c>
      <c r="R6" s="1" t="s">
        <v>39</v>
      </c>
      <c r="S6" s="1" t="s">
        <v>43</v>
      </c>
      <c r="T6" s="1">
        <v>40.5</v>
      </c>
      <c r="U6" s="15">
        <v>183088</v>
      </c>
      <c r="V6" s="1" t="s">
        <v>176</v>
      </c>
      <c r="W6" s="26"/>
      <c r="X6" s="26"/>
      <c r="Y6" s="1"/>
      <c r="Z6" s="1"/>
    </row>
    <row r="7" spans="1:77" s="8" customFormat="1" ht="15.6" x14ac:dyDescent="0.3">
      <c r="A7" s="23" t="s">
        <v>46</v>
      </c>
      <c r="B7" s="27"/>
      <c r="C7" s="1" t="s">
        <v>39</v>
      </c>
      <c r="D7" s="1" t="s">
        <v>40</v>
      </c>
      <c r="E7" s="1" t="s">
        <v>41</v>
      </c>
      <c r="F7" s="1" t="s">
        <v>34</v>
      </c>
      <c r="G7" s="1" t="s">
        <v>34</v>
      </c>
      <c r="H7" s="1" t="s">
        <v>35</v>
      </c>
      <c r="I7" s="1" t="s">
        <v>42</v>
      </c>
      <c r="J7" s="1" t="s">
        <v>39</v>
      </c>
      <c r="K7" s="1" t="s">
        <v>39</v>
      </c>
      <c r="L7" s="1" t="s">
        <v>36</v>
      </c>
      <c r="M7" s="1">
        <v>70</v>
      </c>
      <c r="N7" s="1">
        <v>41</v>
      </c>
      <c r="O7" s="1">
        <v>35</v>
      </c>
      <c r="P7" s="1">
        <v>20</v>
      </c>
      <c r="Q7" s="1">
        <v>60</v>
      </c>
      <c r="R7" s="1" t="s">
        <v>39</v>
      </c>
      <c r="S7" s="1" t="s">
        <v>43</v>
      </c>
      <c r="T7" s="1">
        <v>24.8</v>
      </c>
      <c r="U7" s="15">
        <v>109750</v>
      </c>
      <c r="V7" s="1" t="s">
        <v>177</v>
      </c>
      <c r="W7" s="26"/>
      <c r="X7" s="26"/>
      <c r="Y7" s="1"/>
      <c r="Z7" s="18"/>
    </row>
    <row r="8" spans="1:77" s="8" customFormat="1" x14ac:dyDescent="0.3">
      <c r="A8" s="23" t="s">
        <v>47</v>
      </c>
      <c r="B8" s="27"/>
      <c r="C8" s="1" t="s">
        <v>39</v>
      </c>
      <c r="D8" s="1" t="s">
        <v>40</v>
      </c>
      <c r="E8" s="1" t="s">
        <v>41</v>
      </c>
      <c r="F8" s="1" t="s">
        <v>48</v>
      </c>
      <c r="G8" s="1" t="s">
        <v>49</v>
      </c>
      <c r="H8" s="1" t="s">
        <v>49</v>
      </c>
      <c r="I8" s="1" t="s">
        <v>50</v>
      </c>
      <c r="J8" s="1" t="s">
        <v>39</v>
      </c>
      <c r="K8" s="1" t="s">
        <v>39</v>
      </c>
      <c r="L8" s="1" t="s">
        <v>36</v>
      </c>
      <c r="M8" s="1">
        <v>64</v>
      </c>
      <c r="N8" s="1">
        <v>3</v>
      </c>
      <c r="O8" s="1">
        <v>2</v>
      </c>
      <c r="P8" s="1">
        <v>60</v>
      </c>
      <c r="Q8" s="1">
        <v>2</v>
      </c>
      <c r="R8" s="1" t="s">
        <v>39</v>
      </c>
      <c r="S8" s="1" t="s">
        <v>51</v>
      </c>
      <c r="T8" s="1">
        <v>34</v>
      </c>
      <c r="U8" s="1">
        <v>173073</v>
      </c>
      <c r="V8" s="16" t="s">
        <v>178</v>
      </c>
      <c r="W8" s="26"/>
      <c r="X8" s="26"/>
      <c r="Y8" s="1"/>
      <c r="Z8" s="1"/>
    </row>
    <row r="9" spans="1:77" s="8" customFormat="1" x14ac:dyDescent="0.3">
      <c r="A9" s="23" t="s">
        <v>52</v>
      </c>
      <c r="B9" s="27"/>
      <c r="C9" s="1" t="s">
        <v>39</v>
      </c>
      <c r="D9" s="1" t="s">
        <v>40</v>
      </c>
      <c r="E9" s="1" t="s">
        <v>41</v>
      </c>
      <c r="F9" s="1" t="s">
        <v>34</v>
      </c>
      <c r="G9" s="1" t="s">
        <v>34</v>
      </c>
      <c r="H9" s="1" t="s">
        <v>35</v>
      </c>
      <c r="I9" s="1" t="s">
        <v>42</v>
      </c>
      <c r="J9" s="1" t="s">
        <v>39</v>
      </c>
      <c r="K9" s="1" t="s">
        <v>39</v>
      </c>
      <c r="L9" s="1" t="s">
        <v>36</v>
      </c>
      <c r="M9" s="1">
        <v>500</v>
      </c>
      <c r="N9" s="1">
        <v>10</v>
      </c>
      <c r="O9" s="1">
        <v>5</v>
      </c>
      <c r="P9" s="1">
        <v>200</v>
      </c>
      <c r="Q9" s="1">
        <v>1</v>
      </c>
      <c r="R9" s="1" t="s">
        <v>39</v>
      </c>
      <c r="S9" s="1" t="s">
        <v>43</v>
      </c>
      <c r="T9" s="1">
        <v>25.3</v>
      </c>
      <c r="U9" s="16">
        <v>94050</v>
      </c>
      <c r="V9" s="1" t="s">
        <v>179</v>
      </c>
      <c r="W9" s="25"/>
      <c r="X9" s="25"/>
      <c r="Y9" s="1"/>
      <c r="Z9" s="1"/>
    </row>
    <row r="10" spans="1:77" s="8" customFormat="1" ht="14.4" customHeight="1" x14ac:dyDescent="0.3">
      <c r="A10" s="23" t="s">
        <v>53</v>
      </c>
      <c r="B10" s="27" t="s">
        <v>54</v>
      </c>
      <c r="C10" s="1" t="s">
        <v>55</v>
      </c>
      <c r="D10" s="1" t="s">
        <v>56</v>
      </c>
      <c r="E10" s="1" t="s">
        <v>41</v>
      </c>
      <c r="F10" s="1" t="s">
        <v>34</v>
      </c>
      <c r="G10" s="1" t="s">
        <v>34</v>
      </c>
      <c r="H10" s="1" t="s">
        <v>35</v>
      </c>
      <c r="I10" s="1" t="s">
        <v>42</v>
      </c>
      <c r="J10" s="1" t="s">
        <v>39</v>
      </c>
      <c r="K10" s="1" t="s">
        <v>39</v>
      </c>
      <c r="L10" s="1" t="s">
        <v>39</v>
      </c>
      <c r="M10" s="1">
        <v>70</v>
      </c>
      <c r="N10" s="1">
        <v>35</v>
      </c>
      <c r="O10" s="1">
        <v>30</v>
      </c>
      <c r="P10" s="1">
        <v>5</v>
      </c>
      <c r="Q10" s="1">
        <v>60</v>
      </c>
      <c r="R10" s="1" t="s">
        <v>43</v>
      </c>
      <c r="S10" s="1" t="s">
        <v>39</v>
      </c>
      <c r="T10" s="1">
        <v>8.1</v>
      </c>
      <c r="U10" s="15">
        <v>30594</v>
      </c>
      <c r="V10" s="1" t="s">
        <v>180</v>
      </c>
      <c r="W10" s="24" t="s">
        <v>165</v>
      </c>
      <c r="X10" s="24">
        <v>4273</v>
      </c>
      <c r="Y10" s="1"/>
      <c r="Z10" s="1"/>
    </row>
    <row r="11" spans="1:77" s="8" customFormat="1" x14ac:dyDescent="0.3">
      <c r="A11" s="23" t="s">
        <v>57</v>
      </c>
      <c r="B11" s="27"/>
      <c r="C11" s="1" t="s">
        <v>55</v>
      </c>
      <c r="D11" s="1" t="s">
        <v>56</v>
      </c>
      <c r="E11" s="1" t="s">
        <v>41</v>
      </c>
      <c r="F11" s="1" t="s">
        <v>34</v>
      </c>
      <c r="G11" s="1" t="s">
        <v>34</v>
      </c>
      <c r="H11" s="1" t="s">
        <v>35</v>
      </c>
      <c r="I11" s="1" t="s">
        <v>42</v>
      </c>
      <c r="J11" s="1" t="s">
        <v>39</v>
      </c>
      <c r="K11" s="1" t="s">
        <v>39</v>
      </c>
      <c r="L11" s="1" t="s">
        <v>39</v>
      </c>
      <c r="M11" s="1">
        <v>70</v>
      </c>
      <c r="N11" s="1">
        <v>36</v>
      </c>
      <c r="O11" s="1">
        <v>29</v>
      </c>
      <c r="P11" s="1">
        <v>5</v>
      </c>
      <c r="Q11" s="1">
        <v>60</v>
      </c>
      <c r="R11" s="1" t="s">
        <v>43</v>
      </c>
      <c r="S11" s="1" t="s">
        <v>39</v>
      </c>
      <c r="T11" s="1">
        <v>7.3</v>
      </c>
      <c r="U11" s="16">
        <v>27769</v>
      </c>
      <c r="V11" s="1" t="s">
        <v>181</v>
      </c>
      <c r="W11" s="25"/>
      <c r="X11" s="25"/>
      <c r="Y11" s="1"/>
      <c r="Z11" s="1"/>
    </row>
    <row r="12" spans="1:77" s="8" customFormat="1" ht="40.799999999999997" customHeight="1" x14ac:dyDescent="0.3">
      <c r="A12" s="23" t="s">
        <v>58</v>
      </c>
      <c r="B12" s="27" t="s">
        <v>59</v>
      </c>
      <c r="C12" s="1" t="s">
        <v>39</v>
      </c>
      <c r="D12" s="1" t="s">
        <v>40</v>
      </c>
      <c r="E12" s="1" t="s">
        <v>41</v>
      </c>
      <c r="F12" s="1" t="s">
        <v>34</v>
      </c>
      <c r="G12" s="1" t="s">
        <v>34</v>
      </c>
      <c r="H12" s="1" t="s">
        <v>35</v>
      </c>
      <c r="I12" s="1" t="s">
        <v>42</v>
      </c>
      <c r="J12" s="1" t="s">
        <v>39</v>
      </c>
      <c r="K12" s="1" t="s">
        <v>39</v>
      </c>
      <c r="L12" s="1" t="s">
        <v>36</v>
      </c>
      <c r="M12" s="1">
        <v>70</v>
      </c>
      <c r="N12" s="1">
        <v>42</v>
      </c>
      <c r="O12" s="1">
        <v>35</v>
      </c>
      <c r="P12" s="1">
        <v>20</v>
      </c>
      <c r="Q12" s="1">
        <v>20</v>
      </c>
      <c r="R12" s="1" t="s">
        <v>39</v>
      </c>
      <c r="S12" s="1" t="s">
        <v>43</v>
      </c>
      <c r="T12" s="1">
        <v>11.3</v>
      </c>
      <c r="U12" s="1">
        <v>58393</v>
      </c>
      <c r="V12" s="1" t="s">
        <v>182</v>
      </c>
      <c r="W12" s="24" t="s">
        <v>162</v>
      </c>
      <c r="X12" s="24">
        <v>9302</v>
      </c>
      <c r="Y12" s="1"/>
      <c r="Z12" s="1"/>
    </row>
    <row r="13" spans="1:77" s="8" customFormat="1" ht="45.6" customHeight="1" x14ac:dyDescent="0.3">
      <c r="A13" s="23" t="s">
        <v>60</v>
      </c>
      <c r="B13" s="27"/>
      <c r="C13" s="1" t="s">
        <v>39</v>
      </c>
      <c r="D13" s="1" t="s">
        <v>40</v>
      </c>
      <c r="E13" s="1" t="s">
        <v>41</v>
      </c>
      <c r="F13" s="1" t="s">
        <v>34</v>
      </c>
      <c r="G13" s="1" t="s">
        <v>34</v>
      </c>
      <c r="H13" s="1" t="s">
        <v>35</v>
      </c>
      <c r="I13" s="1" t="s">
        <v>42</v>
      </c>
      <c r="J13" s="1" t="s">
        <v>39</v>
      </c>
      <c r="K13" s="1" t="s">
        <v>39</v>
      </c>
      <c r="L13" s="1" t="s">
        <v>36</v>
      </c>
      <c r="M13" s="1">
        <v>70</v>
      </c>
      <c r="N13" s="1">
        <v>44</v>
      </c>
      <c r="O13" s="1">
        <v>40</v>
      </c>
      <c r="P13" s="1">
        <v>20</v>
      </c>
      <c r="Q13" s="1">
        <v>20</v>
      </c>
      <c r="R13" s="1" t="s">
        <v>39</v>
      </c>
      <c r="S13" s="1" t="s">
        <v>43</v>
      </c>
      <c r="T13" s="1">
        <v>14</v>
      </c>
      <c r="U13" s="1">
        <v>58436</v>
      </c>
      <c r="V13" s="1" t="s">
        <v>183</v>
      </c>
      <c r="W13" s="25"/>
      <c r="X13" s="25"/>
      <c r="Y13" s="1"/>
      <c r="Z13" s="1"/>
    </row>
    <row r="14" spans="1:77" s="8" customFormat="1" ht="43.2" customHeight="1" x14ac:dyDescent="0.3">
      <c r="A14" s="23" t="s">
        <v>61</v>
      </c>
      <c r="B14" s="27" t="s">
        <v>62</v>
      </c>
      <c r="C14" s="1" t="s">
        <v>39</v>
      </c>
      <c r="D14" s="27" t="s">
        <v>63</v>
      </c>
      <c r="E14" s="27" t="s">
        <v>64</v>
      </c>
      <c r="F14" s="27" t="s">
        <v>34</v>
      </c>
      <c r="G14" s="27" t="s">
        <v>34</v>
      </c>
      <c r="H14" s="27" t="s">
        <v>65</v>
      </c>
      <c r="I14" s="1" t="s">
        <v>39</v>
      </c>
      <c r="J14" s="1" t="s">
        <v>66</v>
      </c>
      <c r="K14" s="27" t="s">
        <v>39</v>
      </c>
      <c r="L14" s="27" t="s">
        <v>39</v>
      </c>
      <c r="M14" s="27" t="s">
        <v>67</v>
      </c>
      <c r="N14" s="1" t="s">
        <v>68</v>
      </c>
      <c r="O14" s="27" t="s">
        <v>69</v>
      </c>
      <c r="P14" s="1"/>
      <c r="Q14" s="27" t="s">
        <v>39</v>
      </c>
      <c r="R14" s="1" t="s">
        <v>70</v>
      </c>
      <c r="S14" s="1" t="s">
        <v>39</v>
      </c>
      <c r="T14" s="1">
        <v>49.3</v>
      </c>
      <c r="U14" s="1">
        <v>105309</v>
      </c>
      <c r="V14" s="14" t="s">
        <v>71</v>
      </c>
      <c r="W14" s="24" t="s">
        <v>158</v>
      </c>
      <c r="X14" s="24">
        <v>14244</v>
      </c>
      <c r="Y14" s="1"/>
      <c r="Z14" s="1"/>
    </row>
    <row r="15" spans="1:77" s="8" customFormat="1" ht="43.2" customHeight="1" x14ac:dyDescent="0.3">
      <c r="A15" s="23" t="s">
        <v>72</v>
      </c>
      <c r="B15" s="27"/>
      <c r="C15" s="1" t="s">
        <v>39</v>
      </c>
      <c r="D15" s="27"/>
      <c r="E15" s="27"/>
      <c r="F15" s="27"/>
      <c r="G15" s="27"/>
      <c r="H15" s="27"/>
      <c r="I15" s="19" t="s">
        <v>50</v>
      </c>
      <c r="J15" s="1" t="s">
        <v>39</v>
      </c>
      <c r="K15" s="27"/>
      <c r="L15" s="27"/>
      <c r="M15" s="27"/>
      <c r="N15" s="1" t="s">
        <v>73</v>
      </c>
      <c r="O15" s="27"/>
      <c r="P15" s="1" t="s">
        <v>39</v>
      </c>
      <c r="Q15" s="27"/>
      <c r="R15" s="1" t="s">
        <v>74</v>
      </c>
      <c r="S15" s="1" t="s">
        <v>39</v>
      </c>
      <c r="T15" s="1">
        <v>0.14000000000000001</v>
      </c>
      <c r="U15" s="1">
        <v>757</v>
      </c>
      <c r="V15" s="14" t="s">
        <v>75</v>
      </c>
      <c r="W15" s="26"/>
      <c r="X15" s="26"/>
      <c r="Y15" s="1"/>
      <c r="Z15" s="1"/>
    </row>
    <row r="16" spans="1:77" s="8" customFormat="1" ht="43.2" customHeight="1" x14ac:dyDescent="0.3">
      <c r="A16" s="23" t="s">
        <v>76</v>
      </c>
      <c r="B16" s="27"/>
      <c r="C16" s="1" t="s">
        <v>39</v>
      </c>
      <c r="D16" s="27"/>
      <c r="E16" s="27"/>
      <c r="F16" s="27"/>
      <c r="G16" s="27"/>
      <c r="H16" s="27"/>
      <c r="I16" s="1" t="s">
        <v>77</v>
      </c>
      <c r="J16" s="1" t="s">
        <v>39</v>
      </c>
      <c r="K16" s="27"/>
      <c r="L16" s="27"/>
      <c r="M16" s="27"/>
      <c r="N16" s="1" t="s">
        <v>68</v>
      </c>
      <c r="O16" s="27"/>
      <c r="P16" s="1" t="s">
        <v>39</v>
      </c>
      <c r="Q16" s="27"/>
      <c r="R16" s="1" t="s">
        <v>78</v>
      </c>
      <c r="S16" s="1" t="s">
        <v>79</v>
      </c>
      <c r="T16" s="1">
        <v>0.8</v>
      </c>
      <c r="U16" s="1">
        <v>8445</v>
      </c>
      <c r="V16" s="14" t="s">
        <v>80</v>
      </c>
      <c r="W16" s="26"/>
      <c r="X16" s="26"/>
      <c r="Y16" s="1"/>
      <c r="Z16" s="1"/>
    </row>
    <row r="17" spans="1:26" s="8" customFormat="1" ht="43.2" customHeight="1" x14ac:dyDescent="0.3">
      <c r="A17" s="23" t="s">
        <v>81</v>
      </c>
      <c r="B17" s="27"/>
      <c r="C17" s="1" t="s">
        <v>39</v>
      </c>
      <c r="D17" s="27"/>
      <c r="E17" s="27"/>
      <c r="F17" s="27"/>
      <c r="G17" s="27"/>
      <c r="H17" s="27"/>
      <c r="I17" s="1" t="s">
        <v>82</v>
      </c>
      <c r="J17" s="1" t="s">
        <v>39</v>
      </c>
      <c r="K17" s="27"/>
      <c r="L17" s="27"/>
      <c r="M17" s="27"/>
      <c r="N17" s="1" t="s">
        <v>83</v>
      </c>
      <c r="O17" s="27"/>
      <c r="P17" s="1" t="s">
        <v>39</v>
      </c>
      <c r="Q17" s="27"/>
      <c r="R17" s="1" t="s">
        <v>84</v>
      </c>
      <c r="S17" s="1" t="s">
        <v>39</v>
      </c>
      <c r="T17" s="1">
        <v>4.4000000000000004</v>
      </c>
      <c r="U17" s="1">
        <v>18521</v>
      </c>
      <c r="V17" s="14" t="s">
        <v>85</v>
      </c>
      <c r="W17" s="25"/>
      <c r="X17" s="25"/>
      <c r="Y17" s="1"/>
      <c r="Z17" s="1"/>
    </row>
    <row r="18" spans="1:26" s="8" customFormat="1" ht="57.6" customHeight="1" x14ac:dyDescent="0.3">
      <c r="A18" s="23" t="s">
        <v>86</v>
      </c>
      <c r="B18" s="27" t="s">
        <v>87</v>
      </c>
      <c r="C18" s="1" t="s">
        <v>39</v>
      </c>
      <c r="D18" s="27" t="s">
        <v>88</v>
      </c>
      <c r="E18" s="27" t="s">
        <v>89</v>
      </c>
      <c r="F18" s="27" t="s">
        <v>34</v>
      </c>
      <c r="G18" s="27" t="s">
        <v>34</v>
      </c>
      <c r="H18" s="27" t="s">
        <v>65</v>
      </c>
      <c r="I18" s="1" t="s">
        <v>39</v>
      </c>
      <c r="J18" s="1" t="s">
        <v>66</v>
      </c>
      <c r="K18" s="27" t="s">
        <v>39</v>
      </c>
      <c r="L18" s="27" t="s">
        <v>39</v>
      </c>
      <c r="M18" s="27" t="s">
        <v>90</v>
      </c>
      <c r="N18" s="1" t="s">
        <v>91</v>
      </c>
      <c r="O18" s="27">
        <v>1</v>
      </c>
      <c r="P18" s="27" t="s">
        <v>92</v>
      </c>
      <c r="Q18" s="27">
        <v>0</v>
      </c>
      <c r="R18" s="1" t="s">
        <v>93</v>
      </c>
      <c r="S18" s="1" t="s">
        <v>94</v>
      </c>
      <c r="T18" s="1">
        <v>4.5999999999999996</v>
      </c>
      <c r="U18" s="1">
        <v>39820</v>
      </c>
      <c r="V18" s="14" t="s">
        <v>95</v>
      </c>
      <c r="W18" s="24" t="s">
        <v>159</v>
      </c>
      <c r="X18" s="24">
        <v>16661</v>
      </c>
      <c r="Y18" s="1"/>
      <c r="Z18" s="1"/>
    </row>
    <row r="19" spans="1:26" s="8" customFormat="1" ht="43.2" customHeight="1" x14ac:dyDescent="0.3">
      <c r="A19" s="23" t="s">
        <v>96</v>
      </c>
      <c r="B19" s="27"/>
      <c r="C19" s="1" t="s">
        <v>39</v>
      </c>
      <c r="D19" s="27"/>
      <c r="E19" s="27"/>
      <c r="F19" s="27"/>
      <c r="G19" s="27"/>
      <c r="H19" s="27"/>
      <c r="I19" s="1" t="s">
        <v>50</v>
      </c>
      <c r="J19" s="1" t="s">
        <v>39</v>
      </c>
      <c r="K19" s="27"/>
      <c r="L19" s="27"/>
      <c r="M19" s="27"/>
      <c r="N19" s="1" t="s">
        <v>97</v>
      </c>
      <c r="O19" s="27"/>
      <c r="P19" s="27"/>
      <c r="Q19" s="27"/>
      <c r="R19" s="1" t="s">
        <v>98</v>
      </c>
      <c r="S19" s="1" t="s">
        <v>39</v>
      </c>
      <c r="T19" s="1">
        <v>0.28000000000000003</v>
      </c>
      <c r="U19" s="1">
        <v>1436</v>
      </c>
      <c r="V19" s="14" t="s">
        <v>99</v>
      </c>
      <c r="W19" s="26"/>
      <c r="X19" s="26"/>
      <c r="Y19" s="1"/>
      <c r="Z19" s="1"/>
    </row>
    <row r="20" spans="1:26" s="8" customFormat="1" ht="43.2" customHeight="1" x14ac:dyDescent="0.3">
      <c r="A20" s="23" t="s">
        <v>100</v>
      </c>
      <c r="B20" s="27"/>
      <c r="C20" s="1" t="s">
        <v>39</v>
      </c>
      <c r="D20" s="27"/>
      <c r="E20" s="27"/>
      <c r="F20" s="27"/>
      <c r="G20" s="27"/>
      <c r="H20" s="27"/>
      <c r="I20" s="1" t="s">
        <v>77</v>
      </c>
      <c r="J20" s="1" t="s">
        <v>39</v>
      </c>
      <c r="K20" s="27"/>
      <c r="L20" s="27"/>
      <c r="M20" s="27"/>
      <c r="N20" s="1" t="s">
        <v>101</v>
      </c>
      <c r="O20" s="27"/>
      <c r="P20" s="27"/>
      <c r="Q20" s="27"/>
      <c r="R20" s="1" t="s">
        <v>102</v>
      </c>
      <c r="S20" s="1" t="s">
        <v>39</v>
      </c>
      <c r="T20" s="1">
        <v>0.12</v>
      </c>
      <c r="U20" s="1">
        <v>456</v>
      </c>
      <c r="V20" s="14" t="s">
        <v>103</v>
      </c>
      <c r="W20" s="26"/>
      <c r="X20" s="26"/>
      <c r="Y20" s="1"/>
      <c r="Z20" s="1"/>
    </row>
    <row r="21" spans="1:26" s="8" customFormat="1" ht="57.6" customHeight="1" x14ac:dyDescent="0.3">
      <c r="A21" s="23" t="s">
        <v>104</v>
      </c>
      <c r="B21" s="27"/>
      <c r="C21" s="1" t="s">
        <v>39</v>
      </c>
      <c r="D21" s="27"/>
      <c r="E21" s="27"/>
      <c r="F21" s="27"/>
      <c r="G21" s="27"/>
      <c r="H21" s="27"/>
      <c r="I21" s="1" t="s">
        <v>82</v>
      </c>
      <c r="J21" s="1" t="s">
        <v>39</v>
      </c>
      <c r="K21" s="27"/>
      <c r="L21" s="27"/>
      <c r="M21" s="27"/>
      <c r="N21" s="1" t="s">
        <v>105</v>
      </c>
      <c r="O21" s="27"/>
      <c r="P21" s="27"/>
      <c r="Q21" s="27"/>
      <c r="R21" s="1" t="s">
        <v>84</v>
      </c>
      <c r="S21" s="1" t="s">
        <v>39</v>
      </c>
      <c r="T21" s="1">
        <v>9.1</v>
      </c>
      <c r="U21" s="1">
        <v>35800</v>
      </c>
      <c r="V21" s="14" t="s">
        <v>106</v>
      </c>
      <c r="W21" s="25"/>
      <c r="X21" s="25"/>
      <c r="Y21" s="1"/>
      <c r="Z21" s="1"/>
    </row>
    <row r="22" spans="1:26" s="8" customFormat="1" ht="72" customHeight="1" x14ac:dyDescent="0.3">
      <c r="A22" s="23" t="s">
        <v>107</v>
      </c>
      <c r="B22" s="27" t="s">
        <v>108</v>
      </c>
      <c r="C22" s="1" t="s">
        <v>39</v>
      </c>
      <c r="D22" s="27" t="s">
        <v>88</v>
      </c>
      <c r="E22" s="27" t="s">
        <v>89</v>
      </c>
      <c r="F22" s="27" t="s">
        <v>34</v>
      </c>
      <c r="G22" s="27" t="s">
        <v>34</v>
      </c>
      <c r="H22" s="27" t="s">
        <v>65</v>
      </c>
      <c r="I22" s="1" t="s">
        <v>39</v>
      </c>
      <c r="J22" s="1" t="s">
        <v>66</v>
      </c>
      <c r="K22" s="27" t="s">
        <v>39</v>
      </c>
      <c r="L22" s="27" t="s">
        <v>39</v>
      </c>
      <c r="M22" s="27" t="s">
        <v>90</v>
      </c>
      <c r="N22" s="1" t="s">
        <v>109</v>
      </c>
      <c r="O22" s="27">
        <v>1</v>
      </c>
      <c r="P22" s="27" t="s">
        <v>110</v>
      </c>
      <c r="Q22" s="27">
        <v>0</v>
      </c>
      <c r="R22" s="1" t="s">
        <v>111</v>
      </c>
      <c r="S22" s="1" t="s">
        <v>112</v>
      </c>
      <c r="T22" s="1">
        <v>3.3</v>
      </c>
      <c r="U22" s="1">
        <v>28723</v>
      </c>
      <c r="V22" s="14" t="s">
        <v>113</v>
      </c>
      <c r="W22" s="24" t="s">
        <v>160</v>
      </c>
      <c r="X22" s="24">
        <v>8520</v>
      </c>
      <c r="Y22" s="1"/>
      <c r="Z22" s="1"/>
    </row>
    <row r="23" spans="1:26" s="8" customFormat="1" ht="43.2" customHeight="1" x14ac:dyDescent="0.3">
      <c r="A23" s="23" t="s">
        <v>114</v>
      </c>
      <c r="B23" s="27"/>
      <c r="C23" s="1" t="s">
        <v>39</v>
      </c>
      <c r="D23" s="27"/>
      <c r="E23" s="27"/>
      <c r="F23" s="27"/>
      <c r="G23" s="27"/>
      <c r="H23" s="27"/>
      <c r="I23" s="1" t="s">
        <v>50</v>
      </c>
      <c r="J23" s="1" t="s">
        <v>39</v>
      </c>
      <c r="K23" s="27"/>
      <c r="L23" s="27"/>
      <c r="M23" s="27"/>
      <c r="N23" s="1" t="s">
        <v>115</v>
      </c>
      <c r="O23" s="27"/>
      <c r="P23" s="27"/>
      <c r="Q23" s="27"/>
      <c r="R23" s="1" t="s">
        <v>98</v>
      </c>
      <c r="S23" s="1" t="s">
        <v>39</v>
      </c>
      <c r="T23" s="1">
        <v>0.27</v>
      </c>
      <c r="U23" s="1">
        <v>1358</v>
      </c>
      <c r="V23" s="14" t="s">
        <v>116</v>
      </c>
      <c r="W23" s="26"/>
      <c r="X23" s="26"/>
      <c r="Y23" s="1"/>
      <c r="Z23" s="1"/>
    </row>
    <row r="24" spans="1:26" s="8" customFormat="1" ht="28.95" customHeight="1" x14ac:dyDescent="0.3">
      <c r="A24" s="23" t="s">
        <v>117</v>
      </c>
      <c r="B24" s="27"/>
      <c r="C24" s="1" t="s">
        <v>39</v>
      </c>
      <c r="D24" s="27"/>
      <c r="E24" s="27"/>
      <c r="F24" s="27"/>
      <c r="G24" s="27"/>
      <c r="H24" s="27"/>
      <c r="I24" s="1" t="s">
        <v>77</v>
      </c>
      <c r="J24" s="1" t="s">
        <v>39</v>
      </c>
      <c r="K24" s="27"/>
      <c r="L24" s="27"/>
      <c r="M24" s="27"/>
      <c r="N24" s="1" t="s">
        <v>118</v>
      </c>
      <c r="O24" s="27"/>
      <c r="P24" s="27"/>
      <c r="Q24" s="27"/>
      <c r="R24" s="1" t="s">
        <v>102</v>
      </c>
      <c r="S24" s="1" t="s">
        <v>39</v>
      </c>
      <c r="T24" s="1">
        <v>0.12</v>
      </c>
      <c r="U24" s="1">
        <v>440</v>
      </c>
      <c r="V24" s="14" t="s">
        <v>119</v>
      </c>
      <c r="W24" s="26"/>
      <c r="X24" s="26"/>
      <c r="Y24" s="1"/>
      <c r="Z24" s="1"/>
    </row>
    <row r="25" spans="1:26" s="8" customFormat="1" ht="57.6" customHeight="1" x14ac:dyDescent="0.3">
      <c r="A25" s="23" t="s">
        <v>120</v>
      </c>
      <c r="B25" s="27"/>
      <c r="C25" s="1" t="s">
        <v>39</v>
      </c>
      <c r="D25" s="27"/>
      <c r="E25" s="27"/>
      <c r="F25" s="27"/>
      <c r="G25" s="27"/>
      <c r="H25" s="27"/>
      <c r="I25" s="1" t="s">
        <v>82</v>
      </c>
      <c r="J25" s="1" t="s">
        <v>39</v>
      </c>
      <c r="K25" s="27"/>
      <c r="L25" s="27"/>
      <c r="M25" s="27"/>
      <c r="N25" s="1" t="s">
        <v>91</v>
      </c>
      <c r="O25" s="27"/>
      <c r="P25" s="27"/>
      <c r="Q25" s="27"/>
      <c r="R25" s="1" t="s">
        <v>84</v>
      </c>
      <c r="S25" s="1" t="s">
        <v>39</v>
      </c>
      <c r="T25" s="1">
        <v>9</v>
      </c>
      <c r="U25" s="1">
        <v>34966</v>
      </c>
      <c r="V25" s="14" t="s">
        <v>121</v>
      </c>
      <c r="W25" s="25"/>
      <c r="X25" s="25"/>
      <c r="Y25" s="1"/>
      <c r="Z25" s="1"/>
    </row>
    <row r="26" spans="1:26" s="8" customFormat="1" ht="15" customHeight="1" x14ac:dyDescent="0.3">
      <c r="A26" s="23" t="s">
        <v>122</v>
      </c>
      <c r="B26" s="27" t="s">
        <v>123</v>
      </c>
      <c r="C26" s="1" t="s">
        <v>39</v>
      </c>
      <c r="D26" s="1" t="s">
        <v>124</v>
      </c>
      <c r="E26" s="1" t="s">
        <v>33</v>
      </c>
      <c r="F26" s="1" t="s">
        <v>125</v>
      </c>
      <c r="G26" s="1" t="s">
        <v>126</v>
      </c>
      <c r="H26" s="1" t="s">
        <v>35</v>
      </c>
      <c r="I26" s="1" t="s">
        <v>50</v>
      </c>
      <c r="J26" s="1" t="s">
        <v>39</v>
      </c>
      <c r="K26" s="1" t="s">
        <v>39</v>
      </c>
      <c r="L26" s="1" t="s">
        <v>39</v>
      </c>
      <c r="M26" s="1">
        <v>1</v>
      </c>
      <c r="N26" s="1">
        <v>1</v>
      </c>
      <c r="O26" s="1">
        <v>0.1</v>
      </c>
      <c r="P26" s="1">
        <v>1</v>
      </c>
      <c r="Q26" s="1">
        <v>0</v>
      </c>
      <c r="R26" s="1" t="s">
        <v>39</v>
      </c>
      <c r="S26" s="1" t="s">
        <v>43</v>
      </c>
      <c r="T26" s="1">
        <v>3.5999999999999997E-2</v>
      </c>
      <c r="U26" s="1">
        <v>271</v>
      </c>
      <c r="V26" s="16" t="s">
        <v>184</v>
      </c>
      <c r="W26" s="24" t="s">
        <v>163</v>
      </c>
      <c r="X26" s="24">
        <v>4585</v>
      </c>
      <c r="Y26" s="1"/>
      <c r="Z26" s="1"/>
    </row>
    <row r="27" spans="1:26" s="8" customFormat="1" x14ac:dyDescent="0.3">
      <c r="A27" s="23" t="s">
        <v>127</v>
      </c>
      <c r="B27" s="27"/>
      <c r="C27" s="1" t="s">
        <v>39</v>
      </c>
      <c r="D27" s="1" t="s">
        <v>124</v>
      </c>
      <c r="E27" s="1" t="s">
        <v>33</v>
      </c>
      <c r="F27" s="1" t="s">
        <v>125</v>
      </c>
      <c r="G27" s="1" t="s">
        <v>126</v>
      </c>
      <c r="H27" s="1" t="s">
        <v>35</v>
      </c>
      <c r="I27" s="1" t="s">
        <v>50</v>
      </c>
      <c r="J27" s="1" t="s">
        <v>39</v>
      </c>
      <c r="K27" s="1" t="s">
        <v>39</v>
      </c>
      <c r="L27" s="1" t="s">
        <v>39</v>
      </c>
      <c r="M27" s="1">
        <v>1</v>
      </c>
      <c r="N27" s="1">
        <v>1</v>
      </c>
      <c r="O27" s="1">
        <v>0.1</v>
      </c>
      <c r="P27" s="1">
        <v>1</v>
      </c>
      <c r="Q27" s="1">
        <v>0</v>
      </c>
      <c r="R27" s="1" t="s">
        <v>39</v>
      </c>
      <c r="S27" s="1" t="s">
        <v>43</v>
      </c>
      <c r="T27" s="1">
        <v>4.5999999999999999E-2</v>
      </c>
      <c r="U27" s="1">
        <v>317</v>
      </c>
      <c r="V27" s="16" t="s">
        <v>185</v>
      </c>
      <c r="W27" s="26"/>
      <c r="X27" s="26"/>
      <c r="Y27" s="1"/>
      <c r="Z27" s="1"/>
    </row>
    <row r="28" spans="1:26" s="8" customFormat="1" ht="28.95" customHeight="1" x14ac:dyDescent="0.3">
      <c r="A28" s="23" t="s">
        <v>128</v>
      </c>
      <c r="B28" s="27"/>
      <c r="C28" s="1" t="s">
        <v>39</v>
      </c>
      <c r="D28" s="1" t="s">
        <v>124</v>
      </c>
      <c r="E28" s="1" t="s">
        <v>33</v>
      </c>
      <c r="F28" s="1" t="s">
        <v>125</v>
      </c>
      <c r="G28" s="1" t="s">
        <v>126</v>
      </c>
      <c r="H28" s="1" t="s">
        <v>35</v>
      </c>
      <c r="I28" s="1" t="s">
        <v>50</v>
      </c>
      <c r="J28" s="1" t="s">
        <v>39</v>
      </c>
      <c r="K28" s="1" t="s">
        <v>39</v>
      </c>
      <c r="L28" s="1" t="s">
        <v>39</v>
      </c>
      <c r="M28" s="1">
        <v>1</v>
      </c>
      <c r="N28" s="1">
        <v>1</v>
      </c>
      <c r="O28" s="1">
        <v>0.1</v>
      </c>
      <c r="P28" s="1">
        <v>1</v>
      </c>
      <c r="Q28" s="1">
        <v>0</v>
      </c>
      <c r="R28" s="1" t="s">
        <v>39</v>
      </c>
      <c r="S28" s="1" t="s">
        <v>43</v>
      </c>
      <c r="T28" s="1">
        <v>17</v>
      </c>
      <c r="U28" s="1">
        <v>6299</v>
      </c>
      <c r="V28" s="16" t="s">
        <v>186</v>
      </c>
      <c r="W28" s="26"/>
      <c r="X28" s="26"/>
      <c r="Y28" s="1"/>
      <c r="Z28" s="1"/>
    </row>
    <row r="29" spans="1:26" s="8" customFormat="1" x14ac:dyDescent="0.3">
      <c r="A29" s="23" t="s">
        <v>129</v>
      </c>
      <c r="B29" s="27"/>
      <c r="C29" s="1" t="s">
        <v>39</v>
      </c>
      <c r="D29" s="1" t="s">
        <v>124</v>
      </c>
      <c r="E29" s="1" t="s">
        <v>33</v>
      </c>
      <c r="F29" s="1" t="s">
        <v>125</v>
      </c>
      <c r="G29" s="1" t="s">
        <v>126</v>
      </c>
      <c r="H29" s="1" t="s">
        <v>35</v>
      </c>
      <c r="I29" s="1" t="s">
        <v>50</v>
      </c>
      <c r="J29" s="1" t="s">
        <v>39</v>
      </c>
      <c r="K29" s="1" t="s">
        <v>39</v>
      </c>
      <c r="L29" s="1" t="s">
        <v>39</v>
      </c>
      <c r="M29" s="1">
        <v>1</v>
      </c>
      <c r="N29" s="1">
        <v>1</v>
      </c>
      <c r="O29" s="1">
        <v>0.1</v>
      </c>
      <c r="P29" s="1">
        <v>1</v>
      </c>
      <c r="Q29" s="1">
        <v>0</v>
      </c>
      <c r="R29" s="1" t="s">
        <v>39</v>
      </c>
      <c r="S29" s="1" t="s">
        <v>43</v>
      </c>
      <c r="T29" s="1">
        <v>4.2999999999999997E-2</v>
      </c>
      <c r="U29" s="1">
        <v>331</v>
      </c>
      <c r="V29" s="16" t="s">
        <v>187</v>
      </c>
      <c r="W29" s="26"/>
      <c r="X29" s="26"/>
      <c r="Y29" s="1"/>
      <c r="Z29" s="1"/>
    </row>
    <row r="30" spans="1:26" s="8" customFormat="1" ht="28.95" customHeight="1" x14ac:dyDescent="0.3">
      <c r="A30" s="23" t="s">
        <v>130</v>
      </c>
      <c r="B30" s="27"/>
      <c r="C30" s="1" t="s">
        <v>39</v>
      </c>
      <c r="D30" s="1" t="s">
        <v>124</v>
      </c>
      <c r="E30" s="1" t="s">
        <v>33</v>
      </c>
      <c r="F30" s="1" t="s">
        <v>125</v>
      </c>
      <c r="G30" s="1" t="s">
        <v>126</v>
      </c>
      <c r="H30" s="1" t="s">
        <v>35</v>
      </c>
      <c r="I30" s="1" t="s">
        <v>50</v>
      </c>
      <c r="J30" s="1" t="s">
        <v>39</v>
      </c>
      <c r="K30" s="1" t="s">
        <v>39</v>
      </c>
      <c r="L30" s="1" t="s">
        <v>39</v>
      </c>
      <c r="M30" s="1">
        <v>1</v>
      </c>
      <c r="N30" s="1">
        <v>1</v>
      </c>
      <c r="O30" s="1">
        <v>0.1</v>
      </c>
      <c r="P30" s="1">
        <v>1</v>
      </c>
      <c r="Q30" s="1">
        <v>0</v>
      </c>
      <c r="R30" s="1" t="s">
        <v>39</v>
      </c>
      <c r="S30" s="1" t="s">
        <v>43</v>
      </c>
      <c r="T30" s="1">
        <v>3.9E-2</v>
      </c>
      <c r="U30" s="1">
        <v>311</v>
      </c>
      <c r="V30" s="16" t="s">
        <v>188</v>
      </c>
      <c r="W30" s="26"/>
      <c r="X30" s="26"/>
      <c r="Y30" s="1"/>
      <c r="Z30" s="1"/>
    </row>
    <row r="31" spans="1:26" s="8" customFormat="1" x14ac:dyDescent="0.3">
      <c r="A31" s="23" t="s">
        <v>131</v>
      </c>
      <c r="B31" s="27"/>
      <c r="C31" s="1" t="s">
        <v>39</v>
      </c>
      <c r="D31" s="1" t="s">
        <v>124</v>
      </c>
      <c r="E31" s="1" t="s">
        <v>33</v>
      </c>
      <c r="F31" s="1" t="s">
        <v>125</v>
      </c>
      <c r="G31" s="1" t="s">
        <v>126</v>
      </c>
      <c r="H31" s="1" t="s">
        <v>35</v>
      </c>
      <c r="I31" s="1" t="s">
        <v>50</v>
      </c>
      <c r="J31" s="1" t="s">
        <v>39</v>
      </c>
      <c r="K31" s="1" t="s">
        <v>39</v>
      </c>
      <c r="L31" s="1" t="s">
        <v>39</v>
      </c>
      <c r="M31" s="1">
        <v>1</v>
      </c>
      <c r="N31" s="1">
        <v>1</v>
      </c>
      <c r="O31" s="1">
        <v>0.1</v>
      </c>
      <c r="P31" s="1">
        <v>1</v>
      </c>
      <c r="Q31" s="1">
        <v>0</v>
      </c>
      <c r="R31" s="1" t="s">
        <v>39</v>
      </c>
      <c r="S31" s="1" t="s">
        <v>43</v>
      </c>
      <c r="T31" s="1">
        <v>0.13300000000000001</v>
      </c>
      <c r="U31" s="1">
        <v>1034</v>
      </c>
      <c r="V31" s="16" t="s">
        <v>189</v>
      </c>
      <c r="W31" s="26"/>
      <c r="X31" s="26"/>
      <c r="Y31" s="1"/>
      <c r="Z31" s="1"/>
    </row>
    <row r="32" spans="1:26" s="8" customFormat="1" x14ac:dyDescent="0.3">
      <c r="A32" s="23" t="s">
        <v>132</v>
      </c>
      <c r="B32" s="27"/>
      <c r="C32" s="1" t="s">
        <v>39</v>
      </c>
      <c r="D32" s="1" t="s">
        <v>124</v>
      </c>
      <c r="E32" s="1" t="s">
        <v>33</v>
      </c>
      <c r="F32" s="1" t="s">
        <v>125</v>
      </c>
      <c r="G32" s="1" t="s">
        <v>126</v>
      </c>
      <c r="H32" s="1" t="s">
        <v>35</v>
      </c>
      <c r="I32" s="1" t="s">
        <v>50</v>
      </c>
      <c r="J32" s="1" t="s">
        <v>39</v>
      </c>
      <c r="K32" s="1" t="s">
        <v>39</v>
      </c>
      <c r="L32" s="1" t="s">
        <v>39</v>
      </c>
      <c r="M32" s="1">
        <v>1</v>
      </c>
      <c r="N32" s="1">
        <v>1</v>
      </c>
      <c r="O32" s="1">
        <v>0.1</v>
      </c>
      <c r="P32" s="1">
        <v>1</v>
      </c>
      <c r="Q32" s="1">
        <v>0</v>
      </c>
      <c r="R32" s="1" t="s">
        <v>39</v>
      </c>
      <c r="S32" s="1" t="s">
        <v>43</v>
      </c>
      <c r="T32" s="1">
        <v>7.8E-2</v>
      </c>
      <c r="U32" s="1">
        <v>562</v>
      </c>
      <c r="V32" s="16" t="s">
        <v>190</v>
      </c>
      <c r="W32" s="26"/>
      <c r="X32" s="26"/>
      <c r="Y32" s="1"/>
      <c r="Z32" s="1"/>
    </row>
    <row r="33" spans="1:26" s="8" customFormat="1" x14ac:dyDescent="0.3">
      <c r="A33" s="23" t="s">
        <v>133</v>
      </c>
      <c r="B33" s="27"/>
      <c r="C33" s="1" t="s">
        <v>39</v>
      </c>
      <c r="D33" s="1" t="s">
        <v>124</v>
      </c>
      <c r="E33" s="1" t="s">
        <v>33</v>
      </c>
      <c r="F33" s="1" t="s">
        <v>125</v>
      </c>
      <c r="G33" s="1" t="s">
        <v>126</v>
      </c>
      <c r="H33" s="1" t="s">
        <v>35</v>
      </c>
      <c r="I33" s="1" t="s">
        <v>50</v>
      </c>
      <c r="J33" s="1" t="s">
        <v>39</v>
      </c>
      <c r="K33" s="1" t="s">
        <v>39</v>
      </c>
      <c r="L33" s="1" t="s">
        <v>39</v>
      </c>
      <c r="M33" s="1">
        <v>1</v>
      </c>
      <c r="N33" s="1">
        <v>1</v>
      </c>
      <c r="O33" s="1">
        <v>0.1</v>
      </c>
      <c r="P33" s="1">
        <v>1</v>
      </c>
      <c r="Q33" s="1">
        <v>0</v>
      </c>
      <c r="R33" s="1" t="s">
        <v>39</v>
      </c>
      <c r="S33" s="1" t="s">
        <v>43</v>
      </c>
      <c r="T33" s="1">
        <v>5.8000000000000003E-2</v>
      </c>
      <c r="U33" s="1">
        <v>412</v>
      </c>
      <c r="V33" s="16" t="s">
        <v>191</v>
      </c>
      <c r="W33" s="25"/>
      <c r="X33" s="25"/>
      <c r="Y33" s="1"/>
      <c r="Z33" s="1"/>
    </row>
    <row r="34" spans="1:26" s="8" customFormat="1" x14ac:dyDescent="0.3">
      <c r="A34" s="23" t="s">
        <v>134</v>
      </c>
      <c r="B34" s="27"/>
      <c r="C34" s="1" t="s">
        <v>39</v>
      </c>
      <c r="D34" s="1" t="s">
        <v>124</v>
      </c>
      <c r="E34" s="1" t="s">
        <v>33</v>
      </c>
      <c r="F34" s="1" t="s">
        <v>125</v>
      </c>
      <c r="G34" s="1" t="s">
        <v>126</v>
      </c>
      <c r="H34" s="1" t="s">
        <v>135</v>
      </c>
      <c r="I34" s="1" t="s">
        <v>50</v>
      </c>
      <c r="J34" s="1" t="s">
        <v>39</v>
      </c>
      <c r="K34" s="1" t="s">
        <v>39</v>
      </c>
      <c r="L34" s="1" t="s">
        <v>39</v>
      </c>
      <c r="M34" s="1">
        <v>1</v>
      </c>
      <c r="N34" s="1">
        <v>1</v>
      </c>
      <c r="O34" s="1">
        <v>0.1</v>
      </c>
      <c r="P34" s="1">
        <v>1</v>
      </c>
      <c r="Q34" s="1">
        <v>0</v>
      </c>
      <c r="R34" s="1" t="s">
        <v>39</v>
      </c>
      <c r="S34" s="1" t="s">
        <v>43</v>
      </c>
      <c r="T34" s="1">
        <v>6.4000000000000001E-2</v>
      </c>
      <c r="U34" s="1">
        <v>532</v>
      </c>
      <c r="V34" s="16" t="s">
        <v>192</v>
      </c>
      <c r="W34" s="24" t="s">
        <v>164</v>
      </c>
      <c r="X34" s="24">
        <v>4561</v>
      </c>
      <c r="Y34" s="1"/>
      <c r="Z34" s="1"/>
    </row>
    <row r="35" spans="1:26" s="8" customFormat="1" x14ac:dyDescent="0.3">
      <c r="A35" s="23" t="s">
        <v>136</v>
      </c>
      <c r="B35" s="27"/>
      <c r="C35" s="1" t="s">
        <v>39</v>
      </c>
      <c r="D35" s="1" t="s">
        <v>124</v>
      </c>
      <c r="E35" s="1" t="s">
        <v>33</v>
      </c>
      <c r="F35" s="1" t="s">
        <v>125</v>
      </c>
      <c r="G35" s="1" t="s">
        <v>126</v>
      </c>
      <c r="H35" s="1" t="s">
        <v>135</v>
      </c>
      <c r="I35" s="1" t="s">
        <v>50</v>
      </c>
      <c r="J35" s="1" t="s">
        <v>39</v>
      </c>
      <c r="K35" s="1" t="s">
        <v>39</v>
      </c>
      <c r="L35" s="1" t="s">
        <v>39</v>
      </c>
      <c r="M35" s="1">
        <v>1</v>
      </c>
      <c r="N35" s="1">
        <v>1</v>
      </c>
      <c r="O35" s="1">
        <v>0.1</v>
      </c>
      <c r="P35" s="1">
        <v>1</v>
      </c>
      <c r="Q35" s="1">
        <v>0</v>
      </c>
      <c r="R35" s="1" t="s">
        <v>39</v>
      </c>
      <c r="S35" s="1" t="s">
        <v>43</v>
      </c>
      <c r="T35" s="1">
        <v>0.13600000000000001</v>
      </c>
      <c r="U35" s="1">
        <v>1072</v>
      </c>
      <c r="V35" s="16" t="s">
        <v>193</v>
      </c>
      <c r="W35" s="26"/>
      <c r="X35" s="26"/>
      <c r="Y35" s="1"/>
      <c r="Z35" s="1"/>
    </row>
    <row r="36" spans="1:26" s="8" customFormat="1" ht="28.95" customHeight="1" x14ac:dyDescent="0.3">
      <c r="A36" s="23" t="s">
        <v>137</v>
      </c>
      <c r="B36" s="27"/>
      <c r="C36" s="1" t="s">
        <v>39</v>
      </c>
      <c r="D36" s="1" t="s">
        <v>124</v>
      </c>
      <c r="E36" s="1" t="s">
        <v>33</v>
      </c>
      <c r="F36" s="1" t="s">
        <v>125</v>
      </c>
      <c r="G36" s="1" t="s">
        <v>126</v>
      </c>
      <c r="H36" s="1" t="s">
        <v>135</v>
      </c>
      <c r="I36" s="1" t="s">
        <v>50</v>
      </c>
      <c r="J36" s="1" t="s">
        <v>39</v>
      </c>
      <c r="K36" s="1" t="s">
        <v>39</v>
      </c>
      <c r="L36" s="1" t="s">
        <v>39</v>
      </c>
      <c r="M36" s="1">
        <v>1</v>
      </c>
      <c r="N36" s="1">
        <v>1</v>
      </c>
      <c r="O36" s="1">
        <v>0.1</v>
      </c>
      <c r="P36" s="1">
        <v>1</v>
      </c>
      <c r="Q36" s="1">
        <v>0</v>
      </c>
      <c r="R36" s="1" t="s">
        <v>39</v>
      </c>
      <c r="S36" s="1" t="s">
        <v>43</v>
      </c>
      <c r="T36" s="1">
        <v>0.109</v>
      </c>
      <c r="U36" s="1">
        <v>840</v>
      </c>
      <c r="V36" s="16" t="s">
        <v>194</v>
      </c>
      <c r="W36" s="26"/>
      <c r="X36" s="26"/>
      <c r="Y36" s="1"/>
      <c r="Z36" s="1"/>
    </row>
    <row r="37" spans="1:26" s="8" customFormat="1" x14ac:dyDescent="0.3">
      <c r="A37" s="23" t="s">
        <v>138</v>
      </c>
      <c r="B37" s="27"/>
      <c r="C37" s="1" t="s">
        <v>39</v>
      </c>
      <c r="D37" s="1" t="s">
        <v>124</v>
      </c>
      <c r="E37" s="1" t="s">
        <v>33</v>
      </c>
      <c r="F37" s="1" t="s">
        <v>125</v>
      </c>
      <c r="G37" s="1" t="s">
        <v>126</v>
      </c>
      <c r="H37" s="1" t="s">
        <v>135</v>
      </c>
      <c r="I37" s="1" t="s">
        <v>50</v>
      </c>
      <c r="J37" s="1" t="s">
        <v>39</v>
      </c>
      <c r="K37" s="1" t="s">
        <v>39</v>
      </c>
      <c r="L37" s="1" t="s">
        <v>39</v>
      </c>
      <c r="M37" s="1">
        <v>1</v>
      </c>
      <c r="N37" s="1">
        <v>1</v>
      </c>
      <c r="O37" s="1">
        <v>0.1</v>
      </c>
      <c r="P37" s="1">
        <v>1</v>
      </c>
      <c r="Q37" s="1">
        <v>0</v>
      </c>
      <c r="R37" s="1" t="s">
        <v>39</v>
      </c>
      <c r="S37" s="1" t="s">
        <v>43</v>
      </c>
      <c r="T37" s="1">
        <v>43</v>
      </c>
      <c r="U37" s="1">
        <v>28587</v>
      </c>
      <c r="V37" s="16" t="s">
        <v>195</v>
      </c>
      <c r="W37" s="26"/>
      <c r="X37" s="26"/>
      <c r="Y37" s="1"/>
      <c r="Z37" s="1"/>
    </row>
    <row r="38" spans="1:26" s="8" customFormat="1" ht="28.95" customHeight="1" x14ac:dyDescent="0.3">
      <c r="A38" s="23" t="s">
        <v>139</v>
      </c>
      <c r="B38" s="27"/>
      <c r="C38" s="1" t="s">
        <v>39</v>
      </c>
      <c r="D38" s="1" t="s">
        <v>124</v>
      </c>
      <c r="E38" s="1" t="s">
        <v>33</v>
      </c>
      <c r="F38" s="1" t="s">
        <v>125</v>
      </c>
      <c r="G38" s="1" t="s">
        <v>126</v>
      </c>
      <c r="H38" s="1" t="s">
        <v>135</v>
      </c>
      <c r="I38" s="1" t="s">
        <v>50</v>
      </c>
      <c r="J38" s="1" t="s">
        <v>39</v>
      </c>
      <c r="K38" s="1" t="s">
        <v>39</v>
      </c>
      <c r="L38" s="1" t="s">
        <v>39</v>
      </c>
      <c r="M38" s="1">
        <v>1</v>
      </c>
      <c r="N38" s="1">
        <v>1</v>
      </c>
      <c r="O38" s="1">
        <v>0.1</v>
      </c>
      <c r="P38" s="1">
        <v>1</v>
      </c>
      <c r="Q38" s="1">
        <v>0</v>
      </c>
      <c r="R38" s="1" t="s">
        <v>39</v>
      </c>
      <c r="S38" s="1" t="s">
        <v>43</v>
      </c>
      <c r="T38" s="1">
        <v>0.123</v>
      </c>
      <c r="U38" s="1">
        <v>922</v>
      </c>
      <c r="V38" s="16" t="s">
        <v>196</v>
      </c>
      <c r="W38" s="26"/>
      <c r="X38" s="26"/>
      <c r="Y38" s="1"/>
      <c r="Z38" s="1"/>
    </row>
    <row r="39" spans="1:26" s="8" customFormat="1" x14ac:dyDescent="0.3">
      <c r="A39" s="23" t="s">
        <v>140</v>
      </c>
      <c r="B39" s="27"/>
      <c r="C39" s="1" t="s">
        <v>39</v>
      </c>
      <c r="D39" s="1" t="s">
        <v>124</v>
      </c>
      <c r="E39" s="1" t="s">
        <v>33</v>
      </c>
      <c r="F39" s="1" t="s">
        <v>125</v>
      </c>
      <c r="G39" s="1" t="s">
        <v>126</v>
      </c>
      <c r="H39" s="1" t="s">
        <v>135</v>
      </c>
      <c r="I39" s="1" t="s">
        <v>50</v>
      </c>
      <c r="J39" s="1" t="s">
        <v>39</v>
      </c>
      <c r="K39" s="1" t="s">
        <v>39</v>
      </c>
      <c r="L39" s="1" t="s">
        <v>39</v>
      </c>
      <c r="M39" s="1">
        <v>1</v>
      </c>
      <c r="N39" s="1">
        <v>1</v>
      </c>
      <c r="O39" s="1">
        <v>0.1</v>
      </c>
      <c r="P39" s="1">
        <v>1</v>
      </c>
      <c r="Q39" s="1">
        <v>0</v>
      </c>
      <c r="R39" s="1" t="s">
        <v>39</v>
      </c>
      <c r="S39" s="1" t="s">
        <v>43</v>
      </c>
      <c r="T39" s="1">
        <v>0.184</v>
      </c>
      <c r="U39" s="1">
        <v>1477</v>
      </c>
      <c r="V39" s="16" t="s">
        <v>197</v>
      </c>
      <c r="W39" s="26"/>
      <c r="X39" s="26"/>
      <c r="Y39" s="1"/>
      <c r="Z39" s="1"/>
    </row>
    <row r="40" spans="1:26" s="8" customFormat="1" x14ac:dyDescent="0.3">
      <c r="A40" s="23" t="s">
        <v>141</v>
      </c>
      <c r="B40" s="27"/>
      <c r="C40" s="1" t="s">
        <v>39</v>
      </c>
      <c r="D40" s="1" t="s">
        <v>124</v>
      </c>
      <c r="E40" s="1" t="s">
        <v>33</v>
      </c>
      <c r="F40" s="1" t="s">
        <v>125</v>
      </c>
      <c r="G40" s="1" t="s">
        <v>126</v>
      </c>
      <c r="H40" s="1" t="s">
        <v>135</v>
      </c>
      <c r="I40" s="1" t="s">
        <v>50</v>
      </c>
      <c r="J40" s="1" t="s">
        <v>39</v>
      </c>
      <c r="K40" s="1" t="s">
        <v>39</v>
      </c>
      <c r="L40" s="1" t="s">
        <v>39</v>
      </c>
      <c r="M40" s="1">
        <v>1</v>
      </c>
      <c r="N40" s="1">
        <v>1</v>
      </c>
      <c r="O40" s="1">
        <v>0.1</v>
      </c>
      <c r="P40" s="1">
        <v>1</v>
      </c>
      <c r="Q40" s="1">
        <v>0</v>
      </c>
      <c r="R40" s="1" t="s">
        <v>39</v>
      </c>
      <c r="S40" s="1" t="s">
        <v>43</v>
      </c>
      <c r="T40" s="1">
        <v>0.218</v>
      </c>
      <c r="U40" s="1">
        <v>174</v>
      </c>
      <c r="V40" s="16" t="s">
        <v>198</v>
      </c>
      <c r="W40" s="26"/>
      <c r="X40" s="26"/>
      <c r="Y40" s="1"/>
      <c r="Z40" s="1"/>
    </row>
    <row r="41" spans="1:26" s="8" customFormat="1" x14ac:dyDescent="0.3">
      <c r="A41" s="23" t="s">
        <v>142</v>
      </c>
      <c r="B41" s="27"/>
      <c r="C41" s="1" t="s">
        <v>39</v>
      </c>
      <c r="D41" s="1" t="s">
        <v>124</v>
      </c>
      <c r="E41" s="1" t="s">
        <v>33</v>
      </c>
      <c r="F41" s="1" t="s">
        <v>125</v>
      </c>
      <c r="G41" s="1" t="s">
        <v>126</v>
      </c>
      <c r="H41" s="1" t="s">
        <v>135</v>
      </c>
      <c r="I41" s="1" t="s">
        <v>50</v>
      </c>
      <c r="J41" s="1" t="s">
        <v>39</v>
      </c>
      <c r="K41" s="1" t="s">
        <v>39</v>
      </c>
      <c r="L41" s="1" t="s">
        <v>39</v>
      </c>
      <c r="M41" s="1">
        <v>1</v>
      </c>
      <c r="N41" s="1">
        <v>1</v>
      </c>
      <c r="O41" s="1">
        <v>0.1</v>
      </c>
      <c r="P41" s="1">
        <v>1</v>
      </c>
      <c r="Q41" s="1">
        <v>0</v>
      </c>
      <c r="R41" s="1" t="s">
        <v>39</v>
      </c>
      <c r="S41" s="1" t="s">
        <v>43</v>
      </c>
      <c r="T41" s="1">
        <v>0.13800000000000001</v>
      </c>
      <c r="U41" s="1">
        <v>1058</v>
      </c>
      <c r="V41" s="16" t="s">
        <v>199</v>
      </c>
      <c r="W41" s="25"/>
      <c r="X41" s="25"/>
      <c r="Y41" s="1"/>
      <c r="Z41" s="1"/>
    </row>
    <row r="42" spans="1:26" s="8" customFormat="1" ht="37.799999999999997" customHeight="1" x14ac:dyDescent="0.3">
      <c r="A42" s="23" t="s">
        <v>143</v>
      </c>
      <c r="B42" s="27" t="s">
        <v>144</v>
      </c>
      <c r="C42" s="1" t="s">
        <v>39</v>
      </c>
      <c r="D42" s="1" t="s">
        <v>124</v>
      </c>
      <c r="E42" s="1" t="s">
        <v>33</v>
      </c>
      <c r="F42" s="1" t="s">
        <v>145</v>
      </c>
      <c r="G42" s="1" t="s">
        <v>39</v>
      </c>
      <c r="H42" s="1" t="s">
        <v>35</v>
      </c>
      <c r="I42" s="1" t="s">
        <v>42</v>
      </c>
      <c r="J42" s="1" t="s">
        <v>39</v>
      </c>
      <c r="K42" s="1" t="s">
        <v>39</v>
      </c>
      <c r="L42" s="1" t="s">
        <v>39</v>
      </c>
      <c r="M42" s="1">
        <v>1</v>
      </c>
      <c r="N42" s="1">
        <v>6</v>
      </c>
      <c r="O42" s="1">
        <v>5</v>
      </c>
      <c r="P42" s="1">
        <v>20000</v>
      </c>
      <c r="Q42" s="1" t="s">
        <v>39</v>
      </c>
      <c r="R42" s="1" t="s">
        <v>39</v>
      </c>
      <c r="S42" s="1" t="s">
        <v>146</v>
      </c>
      <c r="T42" s="1">
        <v>77</v>
      </c>
      <c r="U42" s="1">
        <v>343957</v>
      </c>
      <c r="V42" s="16" t="s">
        <v>200</v>
      </c>
      <c r="W42" s="1" t="s">
        <v>166</v>
      </c>
      <c r="X42" s="1">
        <v>701</v>
      </c>
      <c r="Y42" s="17"/>
      <c r="Z42" s="1"/>
    </row>
    <row r="43" spans="1:26" s="8" customFormat="1" ht="28.8" x14ac:dyDescent="0.3">
      <c r="A43" s="23" t="s">
        <v>147</v>
      </c>
      <c r="B43" s="27"/>
      <c r="C43" s="1" t="s">
        <v>39</v>
      </c>
      <c r="D43" s="1" t="s">
        <v>124</v>
      </c>
      <c r="E43" s="1" t="s">
        <v>33</v>
      </c>
      <c r="F43" s="1" t="s">
        <v>148</v>
      </c>
      <c r="G43" s="1" t="s">
        <v>39</v>
      </c>
      <c r="H43" s="1" t="s">
        <v>35</v>
      </c>
      <c r="I43" s="1" t="s">
        <v>42</v>
      </c>
      <c r="J43" s="1" t="s">
        <v>39</v>
      </c>
      <c r="K43" s="1" t="s">
        <v>39</v>
      </c>
      <c r="L43" s="1" t="s">
        <v>39</v>
      </c>
      <c r="M43" s="1">
        <v>1</v>
      </c>
      <c r="N43" s="1">
        <v>7</v>
      </c>
      <c r="O43" s="1">
        <v>5</v>
      </c>
      <c r="P43" s="1">
        <v>20000</v>
      </c>
      <c r="Q43" s="1" t="s">
        <v>39</v>
      </c>
      <c r="R43" s="1" t="s">
        <v>39</v>
      </c>
      <c r="S43" s="1" t="s">
        <v>146</v>
      </c>
      <c r="T43" s="1">
        <v>42</v>
      </c>
      <c r="U43" s="1">
        <v>186730</v>
      </c>
      <c r="V43" s="16" t="s">
        <v>201</v>
      </c>
      <c r="W43" s="1" t="s">
        <v>209</v>
      </c>
      <c r="X43" s="1">
        <v>453</v>
      </c>
      <c r="Y43" s="17"/>
      <c r="Z43" s="1"/>
    </row>
    <row r="44" spans="1:26" s="8" customFormat="1" ht="28.8" x14ac:dyDescent="0.3">
      <c r="A44" s="23" t="s">
        <v>149</v>
      </c>
      <c r="B44" s="27"/>
      <c r="C44" s="1" t="s">
        <v>39</v>
      </c>
      <c r="D44" s="1" t="s">
        <v>124</v>
      </c>
      <c r="E44" s="1" t="s">
        <v>33</v>
      </c>
      <c r="F44" s="1" t="s">
        <v>150</v>
      </c>
      <c r="G44" s="1" t="s">
        <v>39</v>
      </c>
      <c r="H44" s="1" t="s">
        <v>135</v>
      </c>
      <c r="I44" s="1" t="s">
        <v>42</v>
      </c>
      <c r="J44" s="1" t="s">
        <v>39</v>
      </c>
      <c r="K44" s="1" t="s">
        <v>39</v>
      </c>
      <c r="L44" s="1" t="s">
        <v>39</v>
      </c>
      <c r="M44" s="1">
        <v>1</v>
      </c>
      <c r="N44" s="1">
        <v>2</v>
      </c>
      <c r="O44" s="1">
        <v>1</v>
      </c>
      <c r="P44" s="1">
        <v>20000</v>
      </c>
      <c r="Q44" s="1" t="s">
        <v>39</v>
      </c>
      <c r="R44" s="1" t="s">
        <v>39</v>
      </c>
      <c r="S44" s="1" t="s">
        <v>146</v>
      </c>
      <c r="T44" s="1">
        <v>1.8</v>
      </c>
      <c r="U44" s="1">
        <v>7254</v>
      </c>
      <c r="V44" s="16" t="s">
        <v>202</v>
      </c>
      <c r="W44" s="1" t="s">
        <v>168</v>
      </c>
      <c r="X44" s="1">
        <v>67</v>
      </c>
      <c r="Y44" s="17"/>
      <c r="Z44" s="1"/>
    </row>
    <row r="45" spans="1:26" s="8" customFormat="1" ht="28.8" x14ac:dyDescent="0.3">
      <c r="A45" s="23" t="s">
        <v>151</v>
      </c>
      <c r="B45" s="27"/>
      <c r="C45" s="1" t="s">
        <v>39</v>
      </c>
      <c r="D45" s="1" t="s">
        <v>124</v>
      </c>
      <c r="E45" s="1" t="s">
        <v>33</v>
      </c>
      <c r="F45" s="1" t="s">
        <v>145</v>
      </c>
      <c r="G45" s="1" t="s">
        <v>39</v>
      </c>
      <c r="H45" s="1" t="s">
        <v>49</v>
      </c>
      <c r="I45" s="1" t="s">
        <v>42</v>
      </c>
      <c r="J45" s="1" t="s">
        <v>39</v>
      </c>
      <c r="K45" s="1" t="s">
        <v>39</v>
      </c>
      <c r="L45" s="1" t="s">
        <v>39</v>
      </c>
      <c r="M45" s="1">
        <v>1</v>
      </c>
      <c r="N45" s="1">
        <v>5</v>
      </c>
      <c r="O45" s="1">
        <v>4</v>
      </c>
      <c r="P45" s="1">
        <v>20000</v>
      </c>
      <c r="Q45" s="1" t="s">
        <v>39</v>
      </c>
      <c r="R45" s="1" t="s">
        <v>39</v>
      </c>
      <c r="S45" s="1" t="s">
        <v>146</v>
      </c>
      <c r="T45" s="1">
        <v>177</v>
      </c>
      <c r="U45" s="1">
        <v>216007</v>
      </c>
      <c r="V45" s="16" t="s">
        <v>203</v>
      </c>
      <c r="W45" s="1" t="s">
        <v>167</v>
      </c>
      <c r="X45" s="1">
        <v>302</v>
      </c>
      <c r="Y45" s="17"/>
      <c r="Z45" s="1"/>
    </row>
    <row r="46" spans="1:26" s="8" customFormat="1" ht="28.8" x14ac:dyDescent="0.3">
      <c r="A46" s="23" t="s">
        <v>152</v>
      </c>
      <c r="B46" s="27" t="s">
        <v>153</v>
      </c>
      <c r="C46" s="1" t="s">
        <v>39</v>
      </c>
      <c r="D46" s="1" t="s">
        <v>124</v>
      </c>
      <c r="E46" s="1" t="s">
        <v>33</v>
      </c>
      <c r="F46" s="1" t="s">
        <v>148</v>
      </c>
      <c r="G46" s="1" t="s">
        <v>39</v>
      </c>
      <c r="H46" s="1" t="s">
        <v>35</v>
      </c>
      <c r="I46" s="1" t="s">
        <v>42</v>
      </c>
      <c r="J46" s="1" t="s">
        <v>39</v>
      </c>
      <c r="K46" s="1" t="s">
        <v>39</v>
      </c>
      <c r="L46" s="1" t="s">
        <v>39</v>
      </c>
      <c r="M46" s="1">
        <v>1</v>
      </c>
      <c r="N46" s="1">
        <v>0.2</v>
      </c>
      <c r="O46" s="1">
        <v>0.01</v>
      </c>
      <c r="P46" s="1">
        <v>1</v>
      </c>
      <c r="Q46" s="1" t="s">
        <v>39</v>
      </c>
      <c r="R46" s="1" t="s">
        <v>39</v>
      </c>
      <c r="S46" s="1" t="s">
        <v>146</v>
      </c>
      <c r="T46" s="1">
        <v>3.1E-2</v>
      </c>
      <c r="U46" s="1">
        <v>252</v>
      </c>
      <c r="V46" s="16" t="s">
        <v>204</v>
      </c>
      <c r="W46" s="1" t="s">
        <v>169</v>
      </c>
      <c r="X46" s="1">
        <v>67</v>
      </c>
      <c r="Y46" s="17"/>
      <c r="Z46" s="1"/>
    </row>
    <row r="47" spans="1:26" s="8" customFormat="1" ht="28.8" x14ac:dyDescent="0.3">
      <c r="A47" s="23" t="s">
        <v>154</v>
      </c>
      <c r="B47" s="27"/>
      <c r="C47" s="1" t="s">
        <v>39</v>
      </c>
      <c r="D47" s="1" t="s">
        <v>124</v>
      </c>
      <c r="E47" s="1" t="s">
        <v>33</v>
      </c>
      <c r="F47" s="1" t="s">
        <v>150</v>
      </c>
      <c r="G47" s="1" t="s">
        <v>39</v>
      </c>
      <c r="H47" s="1" t="s">
        <v>148</v>
      </c>
      <c r="I47" s="1" t="s">
        <v>42</v>
      </c>
      <c r="J47" s="1" t="s">
        <v>39</v>
      </c>
      <c r="K47" s="1" t="s">
        <v>39</v>
      </c>
      <c r="L47" s="1" t="s">
        <v>39</v>
      </c>
      <c r="M47" s="1">
        <v>1</v>
      </c>
      <c r="N47" s="1">
        <v>0.2</v>
      </c>
      <c r="O47" s="1">
        <v>0.01</v>
      </c>
      <c r="P47" s="1">
        <v>1</v>
      </c>
      <c r="Q47" s="1" t="s">
        <v>39</v>
      </c>
      <c r="R47" s="1" t="s">
        <v>39</v>
      </c>
      <c r="S47" s="1" t="s">
        <v>43</v>
      </c>
      <c r="T47" s="1">
        <v>3.9E-2</v>
      </c>
      <c r="U47" s="1">
        <v>323</v>
      </c>
      <c r="V47" s="16" t="s">
        <v>205</v>
      </c>
      <c r="W47" s="1" t="s">
        <v>170</v>
      </c>
      <c r="X47" s="1">
        <v>11</v>
      </c>
      <c r="Y47" s="17"/>
      <c r="Z47" s="1"/>
    </row>
    <row r="48" spans="1:26" s="8" customFormat="1" ht="28.8" x14ac:dyDescent="0.3">
      <c r="A48" s="23" t="s">
        <v>155</v>
      </c>
      <c r="B48" s="27"/>
      <c r="C48" s="1" t="s">
        <v>39</v>
      </c>
      <c r="D48" s="1" t="s">
        <v>124</v>
      </c>
      <c r="E48" s="1" t="s">
        <v>33</v>
      </c>
      <c r="F48" s="1" t="s">
        <v>148</v>
      </c>
      <c r="G48" s="1" t="s">
        <v>39</v>
      </c>
      <c r="H48" s="1" t="s">
        <v>148</v>
      </c>
      <c r="I48" s="1" t="s">
        <v>42</v>
      </c>
      <c r="J48" s="1" t="s">
        <v>39</v>
      </c>
      <c r="K48" s="1" t="s">
        <v>39</v>
      </c>
      <c r="L48" s="1" t="s">
        <v>39</v>
      </c>
      <c r="M48" s="1">
        <v>1</v>
      </c>
      <c r="N48" s="1">
        <v>0.2</v>
      </c>
      <c r="O48" s="1">
        <v>0.01</v>
      </c>
      <c r="P48" s="1">
        <v>1</v>
      </c>
      <c r="Q48" s="1" t="s">
        <v>39</v>
      </c>
      <c r="R48" s="1" t="s">
        <v>39</v>
      </c>
      <c r="S48" s="1" t="s">
        <v>43</v>
      </c>
      <c r="T48" s="1">
        <v>4.8000000000000001E-2</v>
      </c>
      <c r="U48" s="1">
        <v>399</v>
      </c>
      <c r="V48" s="16" t="s">
        <v>206</v>
      </c>
      <c r="W48" s="1" t="s">
        <v>171</v>
      </c>
      <c r="X48" s="1">
        <v>14</v>
      </c>
      <c r="Y48" s="17"/>
      <c r="Z48" s="1"/>
    </row>
    <row r="49" spans="1:26" s="8" customFormat="1" ht="28.8" x14ac:dyDescent="0.3">
      <c r="A49" s="23" t="s">
        <v>156</v>
      </c>
      <c r="B49" s="27"/>
      <c r="C49" s="1" t="s">
        <v>39</v>
      </c>
      <c r="D49" s="1" t="s">
        <v>124</v>
      </c>
      <c r="E49" s="1" t="s">
        <v>33</v>
      </c>
      <c r="F49" s="1" t="s">
        <v>145</v>
      </c>
      <c r="G49" s="1" t="s">
        <v>39</v>
      </c>
      <c r="H49" s="1" t="s">
        <v>49</v>
      </c>
      <c r="I49" s="1" t="s">
        <v>42</v>
      </c>
      <c r="J49" s="1" t="s">
        <v>39</v>
      </c>
      <c r="K49" s="1" t="s">
        <v>39</v>
      </c>
      <c r="L49" s="1" t="s">
        <v>39</v>
      </c>
      <c r="M49" s="1">
        <v>1</v>
      </c>
      <c r="N49" s="1">
        <v>0.2</v>
      </c>
      <c r="O49" s="1">
        <v>0.01</v>
      </c>
      <c r="P49" s="1">
        <v>1</v>
      </c>
      <c r="Q49" s="1" t="s">
        <v>39</v>
      </c>
      <c r="R49" s="1" t="s">
        <v>39</v>
      </c>
      <c r="S49" s="1" t="s">
        <v>157</v>
      </c>
      <c r="T49" s="1">
        <v>0.81200000000000006</v>
      </c>
      <c r="U49" s="1">
        <v>1921</v>
      </c>
      <c r="V49" s="16" t="s">
        <v>207</v>
      </c>
      <c r="W49" s="1" t="s">
        <v>172</v>
      </c>
      <c r="X49" s="1">
        <v>39</v>
      </c>
      <c r="Y49" s="17"/>
      <c r="Z49" s="1"/>
    </row>
    <row r="50" spans="1:26" s="8" customFormat="1" x14ac:dyDescent="0.3">
      <c r="A50" s="20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>
        <f>SUM(T4:T49)</f>
        <v>1256.0649999999994</v>
      </c>
      <c r="U50" s="19"/>
      <c r="V50" s="21"/>
      <c r="W50" s="19" t="s">
        <v>208</v>
      </c>
      <c r="X50" s="19"/>
      <c r="Y50" s="19"/>
      <c r="Z50" s="19"/>
    </row>
    <row r="51" spans="1:26" s="8" customFormat="1" x14ac:dyDescent="0.3">
      <c r="A51" s="20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21"/>
      <c r="W51" s="19"/>
      <c r="X51" s="19"/>
      <c r="Y51" s="19"/>
      <c r="Z51" s="19"/>
    </row>
    <row r="52" spans="1:26" s="8" customFormat="1" x14ac:dyDescent="0.3">
      <c r="A52" s="20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21"/>
      <c r="W52" s="19"/>
      <c r="X52" s="19"/>
      <c r="Y52" s="19"/>
      <c r="Z52" s="19"/>
    </row>
    <row r="53" spans="1:26" s="8" customFormat="1" x14ac:dyDescent="0.3">
      <c r="A53" s="20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21"/>
      <c r="W53" s="19"/>
      <c r="X53" s="19"/>
      <c r="Y53" s="19"/>
      <c r="Z53" s="19"/>
    </row>
    <row r="54" spans="1:26" s="8" customFormat="1" x14ac:dyDescent="0.3">
      <c r="A54" s="20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21"/>
      <c r="W54" s="19"/>
      <c r="X54" s="19"/>
      <c r="Y54" s="19"/>
      <c r="Z54" s="19"/>
    </row>
    <row r="55" spans="1:26" s="8" customFormat="1" x14ac:dyDescent="0.3">
      <c r="A55" s="20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21"/>
      <c r="W55" s="19"/>
      <c r="X55" s="19"/>
      <c r="Y55" s="19"/>
      <c r="Z55" s="19"/>
    </row>
    <row r="56" spans="1:26" s="8" customFormat="1" x14ac:dyDescent="0.3">
      <c r="A56" s="22"/>
      <c r="F56" s="7"/>
      <c r="G56" s="7"/>
      <c r="H56" s="7"/>
      <c r="O56" s="7"/>
      <c r="P56" s="7"/>
      <c r="Q56" s="7"/>
      <c r="R56" s="7"/>
      <c r="S56" s="7"/>
      <c r="T56" s="7"/>
      <c r="U56" s="7"/>
      <c r="V56" s="6"/>
    </row>
    <row r="57" spans="1:26" s="8" customFormat="1" x14ac:dyDescent="0.3">
      <c r="A57" s="22"/>
      <c r="F57" s="7"/>
      <c r="G57" s="7"/>
      <c r="H57" s="7"/>
      <c r="O57" s="7"/>
      <c r="P57" s="7"/>
      <c r="Q57" s="7"/>
      <c r="R57" s="7"/>
      <c r="S57" s="7"/>
      <c r="T57" s="7"/>
      <c r="U57" s="7"/>
      <c r="V57" s="6"/>
    </row>
    <row r="58" spans="1:26" s="8" customFormat="1" x14ac:dyDescent="0.3">
      <c r="A58" s="22"/>
      <c r="F58" s="7"/>
      <c r="G58" s="7"/>
      <c r="H58" s="7"/>
      <c r="O58" s="7"/>
      <c r="P58" s="7"/>
      <c r="Q58" s="7"/>
      <c r="R58" s="7"/>
      <c r="S58" s="7"/>
      <c r="T58" s="7"/>
      <c r="U58" s="7"/>
      <c r="V58" s="6"/>
    </row>
    <row r="59" spans="1:26" s="8" customFormat="1" x14ac:dyDescent="0.3">
      <c r="A59" s="22"/>
      <c r="F59" s="7"/>
      <c r="G59" s="7"/>
      <c r="H59" s="7"/>
      <c r="O59" s="7"/>
      <c r="P59" s="7"/>
      <c r="Q59" s="7"/>
      <c r="R59" s="7"/>
      <c r="S59" s="7"/>
      <c r="T59" s="7"/>
      <c r="U59" s="7"/>
      <c r="V59" s="6"/>
    </row>
    <row r="60" spans="1:26" s="8" customFormat="1" x14ac:dyDescent="0.3">
      <c r="A60" s="22"/>
      <c r="F60" s="7"/>
      <c r="G60" s="7"/>
      <c r="H60" s="7"/>
      <c r="O60" s="7"/>
      <c r="P60" s="7"/>
      <c r="Q60" s="7"/>
      <c r="R60" s="7"/>
      <c r="S60" s="7"/>
      <c r="T60" s="7"/>
      <c r="U60" s="7"/>
      <c r="V60" s="6"/>
    </row>
    <row r="61" spans="1:26" s="8" customFormat="1" x14ac:dyDescent="0.3">
      <c r="A61" s="22"/>
      <c r="F61" s="7"/>
      <c r="G61" s="7"/>
      <c r="H61" s="7"/>
      <c r="O61" s="7"/>
      <c r="P61" s="7"/>
      <c r="Q61" s="7"/>
      <c r="R61" s="7"/>
      <c r="S61" s="7"/>
      <c r="T61" s="7"/>
      <c r="U61" s="7"/>
      <c r="V61" s="6"/>
    </row>
    <row r="62" spans="1:26" s="8" customFormat="1" x14ac:dyDescent="0.3">
      <c r="A62" s="22"/>
      <c r="F62" s="7"/>
      <c r="G62" s="7"/>
      <c r="H62" s="7"/>
      <c r="O62" s="7"/>
      <c r="P62" s="7"/>
      <c r="Q62" s="7"/>
      <c r="R62" s="7"/>
      <c r="S62" s="7"/>
      <c r="T62" s="7"/>
      <c r="U62" s="7"/>
      <c r="V62" s="6"/>
    </row>
    <row r="63" spans="1:26" s="8" customFormat="1" x14ac:dyDescent="0.3">
      <c r="A63" s="22"/>
      <c r="F63" s="7"/>
      <c r="G63" s="7"/>
      <c r="H63" s="7"/>
      <c r="O63" s="7"/>
      <c r="P63" s="7"/>
      <c r="Q63" s="7"/>
      <c r="R63" s="7"/>
      <c r="S63" s="7"/>
      <c r="T63" s="7"/>
      <c r="U63" s="7"/>
      <c r="V63" s="6"/>
    </row>
    <row r="64" spans="1:26" s="8" customFormat="1" x14ac:dyDescent="0.3">
      <c r="A64" s="22"/>
      <c r="F64" s="7"/>
      <c r="G64" s="7"/>
      <c r="H64" s="7"/>
      <c r="O64" s="7"/>
      <c r="P64" s="7"/>
      <c r="Q64" s="7"/>
      <c r="R64" s="7"/>
      <c r="S64" s="7"/>
      <c r="T64" s="7"/>
      <c r="U64" s="7"/>
      <c r="V64" s="6"/>
    </row>
    <row r="65" spans="1:22" s="8" customFormat="1" x14ac:dyDescent="0.3">
      <c r="A65" s="22"/>
      <c r="F65" s="7"/>
      <c r="G65" s="7"/>
      <c r="H65" s="7"/>
      <c r="O65" s="7"/>
      <c r="P65" s="7"/>
      <c r="Q65" s="7"/>
      <c r="R65" s="7"/>
      <c r="S65" s="7"/>
      <c r="T65" s="7"/>
      <c r="U65" s="7"/>
      <c r="V65" s="6"/>
    </row>
  </sheetData>
  <mergeCells count="65">
    <mergeCell ref="A1:A2"/>
    <mergeCell ref="B1:B2"/>
    <mergeCell ref="C1:E1"/>
    <mergeCell ref="F1:H1"/>
    <mergeCell ref="I1:L1"/>
    <mergeCell ref="M1:Q1"/>
    <mergeCell ref="Y1:Y2"/>
    <mergeCell ref="Z1:Z2"/>
    <mergeCell ref="B4:B9"/>
    <mergeCell ref="B10:B11"/>
    <mergeCell ref="W4:W9"/>
    <mergeCell ref="X4:X9"/>
    <mergeCell ref="W10:W11"/>
    <mergeCell ref="X10:X11"/>
    <mergeCell ref="K14:K17"/>
    <mergeCell ref="L14:L17"/>
    <mergeCell ref="M14:M17"/>
    <mergeCell ref="B12:B13"/>
    <mergeCell ref="B14:B17"/>
    <mergeCell ref="D14:D17"/>
    <mergeCell ref="E14:E17"/>
    <mergeCell ref="F14:F17"/>
    <mergeCell ref="O14:O17"/>
    <mergeCell ref="Q14:Q17"/>
    <mergeCell ref="B18:B21"/>
    <mergeCell ref="D18:D21"/>
    <mergeCell ref="E18:E21"/>
    <mergeCell ref="F18:F21"/>
    <mergeCell ref="G18:G21"/>
    <mergeCell ref="H18:H21"/>
    <mergeCell ref="K18:K21"/>
    <mergeCell ref="L18:L21"/>
    <mergeCell ref="M18:M21"/>
    <mergeCell ref="O18:O21"/>
    <mergeCell ref="P18:P21"/>
    <mergeCell ref="Q18:Q21"/>
    <mergeCell ref="G14:G17"/>
    <mergeCell ref="H14:H17"/>
    <mergeCell ref="P22:P25"/>
    <mergeCell ref="Q22:Q25"/>
    <mergeCell ref="B26:B41"/>
    <mergeCell ref="B42:B45"/>
    <mergeCell ref="B46:B49"/>
    <mergeCell ref="H22:H25"/>
    <mergeCell ref="K22:K25"/>
    <mergeCell ref="L22:L25"/>
    <mergeCell ref="M22:M25"/>
    <mergeCell ref="O22:O25"/>
    <mergeCell ref="B22:B25"/>
    <mergeCell ref="D22:D25"/>
    <mergeCell ref="E22:E25"/>
    <mergeCell ref="F22:F25"/>
    <mergeCell ref="G22:G25"/>
    <mergeCell ref="W12:W13"/>
    <mergeCell ref="X12:X13"/>
    <mergeCell ref="W26:W33"/>
    <mergeCell ref="X26:X33"/>
    <mergeCell ref="W34:W41"/>
    <mergeCell ref="X34:X41"/>
    <mergeCell ref="W14:W17"/>
    <mergeCell ref="X14:X17"/>
    <mergeCell ref="W18:W21"/>
    <mergeCell ref="X18:X21"/>
    <mergeCell ref="W22:W25"/>
    <mergeCell ref="X22:X25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Beny Nugraha</dc:creator>
  <dc:description/>
  <cp:lastModifiedBy>Beny Nugraha</cp:lastModifiedBy>
  <cp:revision>9</cp:revision>
  <dcterms:created xsi:type="dcterms:W3CDTF">2015-06-05T18:19:34Z</dcterms:created>
  <dcterms:modified xsi:type="dcterms:W3CDTF">2025-07-31T08:20:14Z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MSIP_Label_ae9ac9c2-fcd2-4d0b-8613-b7f540967ed5_ActionId">
    <vt:lpwstr>edee1ff1-d692-4d98-82d8-925382acd3f6</vt:lpwstr>
  </property>
  <property fmtid="{D5CDD505-2E9C-101B-9397-08002B2CF9AE}" pid="4" name="MSIP_Label_ae9ac9c2-fcd2-4d0b-8613-b7f540967ed5_ContentBits">
    <vt:lpwstr>0</vt:lpwstr>
  </property>
  <property fmtid="{D5CDD505-2E9C-101B-9397-08002B2CF9AE}" pid="5" name="MSIP_Label_ae9ac9c2-fcd2-4d0b-8613-b7f540967ed5_Enabled">
    <vt:lpwstr>true</vt:lpwstr>
  </property>
  <property fmtid="{D5CDD505-2E9C-101B-9397-08002B2CF9AE}" pid="6" name="MSIP_Label_ae9ac9c2-fcd2-4d0b-8613-b7f540967ed5_Method">
    <vt:lpwstr>Privileged</vt:lpwstr>
  </property>
  <property fmtid="{D5CDD505-2E9C-101B-9397-08002B2CF9AE}" pid="7" name="MSIP_Label_ae9ac9c2-fcd2-4d0b-8613-b7f540967ed5_Name">
    <vt:lpwstr>COMPANY RESTRICTED - BUSINESS USE</vt:lpwstr>
  </property>
  <property fmtid="{D5CDD505-2E9C-101B-9397-08002B2CF9AE}" pid="8" name="MSIP_Label_ae9ac9c2-fcd2-4d0b-8613-b7f540967ed5_SetDate">
    <vt:lpwstr>2024-08-06T09:27:35Z</vt:lpwstr>
  </property>
  <property fmtid="{D5CDD505-2E9C-101B-9397-08002B2CF9AE}" pid="9" name="MSIP_Label_ae9ac9c2-fcd2-4d0b-8613-b7f540967ed5_SiteId">
    <vt:lpwstr>74bddbd9-705c-456e-aabd-99beb719a2b2</vt:lpwstr>
  </property>
</Properties>
</file>