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4946761-53B8-4AB7-B4B6-84558E72DA55}" xr6:coauthVersionLast="40" xr6:coauthVersionMax="40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F3" i="1"/>
  <c r="E5" i="1"/>
  <c r="E3" i="1"/>
  <c r="F7" i="1" l="1"/>
</calcChain>
</file>

<file path=xl/sharedStrings.xml><?xml version="1.0" encoding="utf-8"?>
<sst xmlns="http://schemas.openxmlformats.org/spreadsheetml/2006/main" count="31" uniqueCount="12">
  <si>
    <t>测回法水平角测量记录表</t>
    <phoneticPr fontId="2" type="noConversion"/>
  </si>
  <si>
    <t>测站</t>
    <phoneticPr fontId="2" type="noConversion"/>
  </si>
  <si>
    <t>竖盘
位置</t>
    <phoneticPr fontId="2" type="noConversion"/>
  </si>
  <si>
    <t>目标</t>
    <phoneticPr fontId="2" type="noConversion"/>
  </si>
  <si>
    <t>度盘读数
( ° ′ ″)</t>
    <phoneticPr fontId="2" type="noConversion"/>
  </si>
  <si>
    <t>半测回角值
( ° ′ ″)</t>
    <phoneticPr fontId="2" type="noConversion"/>
  </si>
  <si>
    <t>一测回角值
( ° ′ ″)</t>
    <phoneticPr fontId="2" type="noConversion"/>
  </si>
  <si>
    <t>备注</t>
    <phoneticPr fontId="2" type="noConversion"/>
  </si>
  <si>
    <t>盘左</t>
    <phoneticPr fontId="2" type="noConversion"/>
  </si>
  <si>
    <t>盘右</t>
    <phoneticPr fontId="2" type="noConversion"/>
  </si>
  <si>
    <t>A307</t>
    <phoneticPr fontId="1" type="noConversion"/>
  </si>
  <si>
    <t>A306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</si>
</sst>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6" fontId="0" fillId="0" borderId="2" xfId="0" applyNumberFormat="1" applyBorder="1" applyAlignment="1">
      <alignment vertical="center"/>
    </xf>
    <xf numFmtId="46" fontId="0" fillId="0" borderId="2" xfId="0" applyNumberFormat="1" applyBorder="1" applyAlignment="1">
      <alignment horizontal="center" vertical="center"/>
    </xf>
    <xf numFmtId="46" fontId="0" fillId="0" borderId="5" xfId="0" applyNumberFormat="1" applyBorder="1" applyAlignment="1">
      <alignment vertical="center"/>
    </xf>
    <xf numFmtId="46" fontId="0" fillId="0" borderId="9" xfId="0" applyNumberFormat="1" applyBorder="1" applyAlignment="1">
      <alignment vertical="center"/>
    </xf>
    <xf numFmtId="46" fontId="0" fillId="0" borderId="5" xfId="0" applyNumberFormat="1" applyBorder="1" applyAlignment="1">
      <alignment horizontal="center" vertical="center"/>
    </xf>
    <xf numFmtId="46" fontId="0" fillId="0" borderId="9" xfId="0" applyNumberFormat="1" applyBorder="1" applyAlignment="1">
      <alignment horizontal="center" vertical="center"/>
    </xf>
    <xf numFmtId="46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7" sqref="F3:F10"/>
    </sheetView>
  </sheetViews>
  <sheetFormatPr defaultRowHeight="13.8" x14ac:dyDescent="0.25"/>
  <cols>
    <col min="4" max="4" width="14.5546875" bestFit="1" customWidth="1"/>
    <col min="5" max="5" width="9.5546875" bestFit="1" customWidth="1"/>
    <col min="6" max="6" width="9.44140625" bestFit="1" customWidth="1"/>
  </cols>
  <sheetData>
    <row r="1" spans="1:7" ht="20.399999999999999" x14ac:dyDescent="0.25">
      <c r="A1" s="25" t="s">
        <v>0</v>
      </c>
      <c r="B1" s="25"/>
      <c r="C1" s="25"/>
      <c r="D1" s="25"/>
      <c r="E1" s="25"/>
      <c r="F1" s="25"/>
      <c r="G1" s="25"/>
    </row>
    <row r="2" spans="1:7" ht="41.4" x14ac:dyDescent="0.2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4" t="s">
        <v>7</v>
      </c>
    </row>
    <row r="3" spans="1:7" x14ac:dyDescent="0.25">
      <c r="A3" s="11">
        <v>23</v>
      </c>
      <c r="B3" s="13" t="s">
        <v>8</v>
      </c>
      <c r="C3" s="5">
        <v>22</v>
      </c>
      <c r="D3" s="26">
        <v>1.3888888888888889E-4</v>
      </c>
      <c r="E3" s="27">
        <f>D4-D3</f>
        <v>0.29564814814814816</v>
      </c>
      <c r="F3" s="27">
        <f>(E3+E5)/2</f>
        <v>0.29568287037037033</v>
      </c>
      <c r="G3" s="15"/>
    </row>
    <row r="4" spans="1:7" x14ac:dyDescent="0.25">
      <c r="A4" s="11"/>
      <c r="B4" s="13"/>
      <c r="C4" s="5" t="s">
        <v>10</v>
      </c>
      <c r="D4" s="26">
        <v>0.29578703703703707</v>
      </c>
      <c r="E4" s="27"/>
      <c r="F4" s="27"/>
      <c r="G4" s="15"/>
    </row>
    <row r="5" spans="1:7" x14ac:dyDescent="0.25">
      <c r="A5" s="11"/>
      <c r="B5" s="13" t="s">
        <v>9</v>
      </c>
      <c r="C5" s="5" t="s">
        <v>10</v>
      </c>
      <c r="D5" s="26">
        <v>7.7958912037037038</v>
      </c>
      <c r="E5" s="27">
        <f>D5-D6</f>
        <v>0.29571759259259256</v>
      </c>
      <c r="F5" s="27"/>
      <c r="G5" s="15"/>
    </row>
    <row r="6" spans="1:7" ht="14.4" thickBot="1" x14ac:dyDescent="0.3">
      <c r="A6" s="17"/>
      <c r="B6" s="19"/>
      <c r="C6" s="8">
        <v>22</v>
      </c>
      <c r="D6" s="28">
        <v>7.5001736111111112</v>
      </c>
      <c r="E6" s="30"/>
      <c r="F6" s="30"/>
      <c r="G6" s="21"/>
    </row>
    <row r="7" spans="1:7" ht="14.4" thickTop="1" x14ac:dyDescent="0.25">
      <c r="A7" s="10" t="s">
        <v>10</v>
      </c>
      <c r="B7" s="12" t="s">
        <v>8</v>
      </c>
      <c r="C7" s="9">
        <v>23</v>
      </c>
      <c r="D7" s="29">
        <v>1.1574074074074073E-4</v>
      </c>
      <c r="E7" s="31">
        <f>D8-D7</f>
        <v>10.391469907407407</v>
      </c>
      <c r="F7" s="31">
        <f>(E7+E9)/2</f>
        <v>10.391383101851851</v>
      </c>
      <c r="G7" s="14"/>
    </row>
    <row r="8" spans="1:7" x14ac:dyDescent="0.25">
      <c r="A8" s="11"/>
      <c r="B8" s="13"/>
      <c r="C8" s="5" t="s">
        <v>11</v>
      </c>
      <c r="D8" s="26">
        <v>10.391585648148148</v>
      </c>
      <c r="E8" s="27"/>
      <c r="F8" s="27"/>
      <c r="G8" s="15"/>
    </row>
    <row r="9" spans="1:7" x14ac:dyDescent="0.25">
      <c r="A9" s="11"/>
      <c r="B9" s="13" t="s">
        <v>9</v>
      </c>
      <c r="C9" s="5" t="s">
        <v>11</v>
      </c>
      <c r="D9" s="26">
        <v>2.8915740740740739</v>
      </c>
      <c r="E9" s="27">
        <f>IF((D9-D10)&lt;0,(D9-D10)+15,(D9-D10))</f>
        <v>10.391296296296296</v>
      </c>
      <c r="F9" s="27"/>
      <c r="G9" s="15"/>
    </row>
    <row r="10" spans="1:7" ht="14.4" thickBot="1" x14ac:dyDescent="0.3">
      <c r="A10" s="17"/>
      <c r="B10" s="19"/>
      <c r="C10" s="8">
        <v>23</v>
      </c>
      <c r="D10" s="28">
        <v>7.5002777777777778</v>
      </c>
      <c r="E10" s="30"/>
      <c r="F10" s="30"/>
      <c r="G10" s="21"/>
    </row>
    <row r="11" spans="1:7" ht="14.4" thickTop="1" x14ac:dyDescent="0.25">
      <c r="A11" s="10"/>
      <c r="B11" s="12" t="s">
        <v>8</v>
      </c>
      <c r="C11" s="9"/>
      <c r="D11" s="9"/>
      <c r="E11" s="12"/>
      <c r="F11" s="31"/>
      <c r="G11" s="14"/>
    </row>
    <row r="12" spans="1:7" x14ac:dyDescent="0.25">
      <c r="A12" s="11"/>
      <c r="B12" s="13"/>
      <c r="C12" s="5"/>
      <c r="D12" s="5"/>
      <c r="E12" s="13"/>
      <c r="F12" s="27"/>
      <c r="G12" s="15"/>
    </row>
    <row r="13" spans="1:7" x14ac:dyDescent="0.25">
      <c r="A13" s="11"/>
      <c r="B13" s="13" t="s">
        <v>9</v>
      </c>
      <c r="C13" s="5"/>
      <c r="D13" s="5"/>
      <c r="E13" s="13"/>
      <c r="F13" s="27"/>
      <c r="G13" s="15"/>
    </row>
    <row r="14" spans="1:7" ht="14.4" thickBot="1" x14ac:dyDescent="0.3">
      <c r="A14" s="22"/>
      <c r="B14" s="19"/>
      <c r="C14" s="6"/>
      <c r="D14" s="6"/>
      <c r="E14" s="23"/>
      <c r="F14" s="32"/>
      <c r="G14" s="24"/>
    </row>
    <row r="15" spans="1:7" ht="14.4" thickTop="1" x14ac:dyDescent="0.25">
      <c r="A15" s="16"/>
      <c r="B15" s="12" t="s">
        <v>8</v>
      </c>
      <c r="C15" s="7"/>
      <c r="D15" s="7"/>
      <c r="E15" s="18"/>
      <c r="F15" s="18"/>
      <c r="G15" s="20"/>
    </row>
    <row r="16" spans="1:7" x14ac:dyDescent="0.25">
      <c r="A16" s="11"/>
      <c r="B16" s="13"/>
      <c r="C16" s="5"/>
      <c r="D16" s="5"/>
      <c r="E16" s="13"/>
      <c r="F16" s="13"/>
      <c r="G16" s="15"/>
    </row>
    <row r="17" spans="1:7" x14ac:dyDescent="0.25">
      <c r="A17" s="11"/>
      <c r="B17" s="13" t="s">
        <v>9</v>
      </c>
      <c r="C17" s="5"/>
      <c r="D17" s="5"/>
      <c r="E17" s="13"/>
      <c r="F17" s="13"/>
      <c r="G17" s="15"/>
    </row>
    <row r="18" spans="1:7" ht="14.4" thickBot="1" x14ac:dyDescent="0.3">
      <c r="A18" s="17"/>
      <c r="B18" s="19"/>
      <c r="C18" s="8"/>
      <c r="D18" s="8"/>
      <c r="E18" s="19"/>
      <c r="F18" s="19"/>
      <c r="G18" s="21"/>
    </row>
    <row r="19" spans="1:7" ht="14.4" thickTop="1" x14ac:dyDescent="0.25">
      <c r="A19" s="10"/>
      <c r="B19" s="12" t="s">
        <v>8</v>
      </c>
      <c r="C19" s="9"/>
      <c r="D19" s="9"/>
      <c r="E19" s="12"/>
      <c r="F19" s="12"/>
      <c r="G19" s="14"/>
    </row>
    <row r="20" spans="1:7" x14ac:dyDescent="0.25">
      <c r="A20" s="11"/>
      <c r="B20" s="13"/>
      <c r="C20" s="5"/>
      <c r="D20" s="5"/>
      <c r="E20" s="13"/>
      <c r="F20" s="13"/>
      <c r="G20" s="15"/>
    </row>
    <row r="21" spans="1:7" x14ac:dyDescent="0.25">
      <c r="A21" s="11"/>
      <c r="B21" s="13" t="s">
        <v>9</v>
      </c>
      <c r="C21" s="5"/>
      <c r="D21" s="5"/>
      <c r="E21" s="13"/>
      <c r="F21" s="13"/>
      <c r="G21" s="15"/>
    </row>
    <row r="22" spans="1:7" ht="14.4" thickBot="1" x14ac:dyDescent="0.3">
      <c r="A22" s="22"/>
      <c r="B22" s="19"/>
      <c r="C22" s="6"/>
      <c r="D22" s="6"/>
      <c r="E22" s="23"/>
      <c r="F22" s="23"/>
      <c r="G22" s="24"/>
    </row>
    <row r="23" spans="1:7" ht="14.4" thickTop="1" x14ac:dyDescent="0.25">
      <c r="A23" s="16"/>
      <c r="B23" s="12" t="s">
        <v>8</v>
      </c>
      <c r="C23" s="7"/>
      <c r="D23" s="7"/>
      <c r="E23" s="18"/>
      <c r="F23" s="18"/>
      <c r="G23" s="20"/>
    </row>
    <row r="24" spans="1:7" x14ac:dyDescent="0.25">
      <c r="A24" s="11"/>
      <c r="B24" s="13"/>
      <c r="C24" s="5"/>
      <c r="D24" s="5"/>
      <c r="E24" s="13"/>
      <c r="F24" s="13"/>
      <c r="G24" s="15"/>
    </row>
    <row r="25" spans="1:7" x14ac:dyDescent="0.25">
      <c r="A25" s="11"/>
      <c r="B25" s="13" t="s">
        <v>9</v>
      </c>
      <c r="C25" s="5"/>
      <c r="D25" s="5"/>
      <c r="E25" s="13"/>
      <c r="F25" s="13"/>
      <c r="G25" s="15"/>
    </row>
    <row r="26" spans="1:7" ht="14.4" thickBot="1" x14ac:dyDescent="0.3">
      <c r="A26" s="17"/>
      <c r="B26" s="19"/>
      <c r="C26" s="8"/>
      <c r="D26" s="8"/>
      <c r="E26" s="19"/>
      <c r="F26" s="19"/>
      <c r="G26" s="21"/>
    </row>
    <row r="27" spans="1:7" ht="14.4" thickTop="1" x14ac:dyDescent="0.25">
      <c r="A27" s="10"/>
      <c r="B27" s="12" t="s">
        <v>8</v>
      </c>
      <c r="C27" s="9"/>
      <c r="D27" s="9"/>
      <c r="E27" s="12"/>
      <c r="F27" s="12"/>
      <c r="G27" s="14"/>
    </row>
    <row r="28" spans="1:7" x14ac:dyDescent="0.25">
      <c r="A28" s="11"/>
      <c r="B28" s="13"/>
      <c r="C28" s="5"/>
      <c r="D28" s="5"/>
      <c r="E28" s="13"/>
      <c r="F28" s="13"/>
      <c r="G28" s="15"/>
    </row>
    <row r="29" spans="1:7" x14ac:dyDescent="0.25">
      <c r="A29" s="11"/>
      <c r="B29" s="13" t="s">
        <v>9</v>
      </c>
      <c r="C29" s="5"/>
      <c r="D29" s="5"/>
      <c r="E29" s="13"/>
      <c r="F29" s="13"/>
      <c r="G29" s="15"/>
    </row>
    <row r="30" spans="1:7" ht="14.4" thickBot="1" x14ac:dyDescent="0.3">
      <c r="A30" s="22"/>
      <c r="B30" s="19"/>
      <c r="C30" s="6"/>
      <c r="D30" s="6"/>
      <c r="E30" s="23"/>
      <c r="F30" s="23"/>
      <c r="G30" s="24"/>
    </row>
    <row r="31" spans="1:7" ht="14.4" thickTop="1" x14ac:dyDescent="0.25">
      <c r="A31" s="16"/>
      <c r="B31" s="12" t="s">
        <v>8</v>
      </c>
      <c r="C31" s="7"/>
      <c r="D31" s="7"/>
      <c r="E31" s="18"/>
      <c r="F31" s="18"/>
      <c r="G31" s="20"/>
    </row>
    <row r="32" spans="1:7" x14ac:dyDescent="0.25">
      <c r="A32" s="11"/>
      <c r="B32" s="13"/>
      <c r="C32" s="5"/>
      <c r="D32" s="5"/>
      <c r="E32" s="13"/>
      <c r="F32" s="13"/>
      <c r="G32" s="15"/>
    </row>
    <row r="33" spans="1:7" x14ac:dyDescent="0.25">
      <c r="A33" s="11"/>
      <c r="B33" s="13" t="s">
        <v>9</v>
      </c>
      <c r="C33" s="5"/>
      <c r="D33" s="5"/>
      <c r="E33" s="13"/>
      <c r="F33" s="13"/>
      <c r="G33" s="15"/>
    </row>
    <row r="34" spans="1:7" ht="14.4" thickBot="1" x14ac:dyDescent="0.3">
      <c r="A34" s="17"/>
      <c r="B34" s="19"/>
      <c r="C34" s="8"/>
      <c r="D34" s="8"/>
      <c r="E34" s="19"/>
      <c r="F34" s="19"/>
      <c r="G34" s="21"/>
    </row>
    <row r="35" spans="1:7" ht="14.4" thickTop="1" x14ac:dyDescent="0.25">
      <c r="A35" s="10"/>
      <c r="B35" s="12" t="s">
        <v>8</v>
      </c>
      <c r="C35" s="9"/>
      <c r="D35" s="9"/>
      <c r="E35" s="12"/>
      <c r="F35" s="12"/>
      <c r="G35" s="14"/>
    </row>
    <row r="36" spans="1:7" x14ac:dyDescent="0.25">
      <c r="A36" s="11"/>
      <c r="B36" s="13"/>
      <c r="C36" s="5"/>
      <c r="D36" s="5"/>
      <c r="E36" s="13"/>
      <c r="F36" s="13"/>
      <c r="G36" s="15"/>
    </row>
    <row r="37" spans="1:7" x14ac:dyDescent="0.25">
      <c r="A37" s="11"/>
      <c r="B37" s="13" t="s">
        <v>9</v>
      </c>
      <c r="C37" s="5"/>
      <c r="D37" s="5"/>
      <c r="E37" s="13"/>
      <c r="F37" s="13"/>
      <c r="G37" s="15"/>
    </row>
    <row r="38" spans="1:7" x14ac:dyDescent="0.25">
      <c r="A38" s="11"/>
      <c r="B38" s="13"/>
      <c r="C38" s="5"/>
      <c r="D38" s="5"/>
      <c r="E38" s="13"/>
      <c r="F38" s="13"/>
      <c r="G38" s="15"/>
    </row>
  </sheetData>
  <mergeCells count="64">
    <mergeCell ref="A1:G1"/>
    <mergeCell ref="A3:A6"/>
    <mergeCell ref="B3:B4"/>
    <mergeCell ref="E3:E4"/>
    <mergeCell ref="F3:F6"/>
    <mergeCell ref="G3:G6"/>
    <mergeCell ref="B5:B6"/>
    <mergeCell ref="E5:E6"/>
    <mergeCell ref="A7:A10"/>
    <mergeCell ref="B7:B8"/>
    <mergeCell ref="E7:E8"/>
    <mergeCell ref="F7:F10"/>
    <mergeCell ref="G7:G10"/>
    <mergeCell ref="B9:B10"/>
    <mergeCell ref="E9:E10"/>
    <mergeCell ref="A11:A14"/>
    <mergeCell ref="B11:B12"/>
    <mergeCell ref="E11:E12"/>
    <mergeCell ref="F11:F14"/>
    <mergeCell ref="G11:G14"/>
    <mergeCell ref="B13:B14"/>
    <mergeCell ref="E13:E14"/>
    <mergeCell ref="A15:A18"/>
    <mergeCell ref="B15:B16"/>
    <mergeCell ref="E15:E16"/>
    <mergeCell ref="F15:F18"/>
    <mergeCell ref="G15:G18"/>
    <mergeCell ref="B17:B18"/>
    <mergeCell ref="E17:E18"/>
    <mergeCell ref="A19:A22"/>
    <mergeCell ref="B19:B20"/>
    <mergeCell ref="E19:E20"/>
    <mergeCell ref="F19:F22"/>
    <mergeCell ref="G19:G22"/>
    <mergeCell ref="B21:B22"/>
    <mergeCell ref="E21:E22"/>
    <mergeCell ref="A23:A26"/>
    <mergeCell ref="B23:B24"/>
    <mergeCell ref="E23:E24"/>
    <mergeCell ref="F23:F26"/>
    <mergeCell ref="G23:G26"/>
    <mergeCell ref="B25:B26"/>
    <mergeCell ref="E25:E26"/>
    <mergeCell ref="A27:A30"/>
    <mergeCell ref="B27:B28"/>
    <mergeCell ref="E27:E28"/>
    <mergeCell ref="F27:F30"/>
    <mergeCell ref="G27:G30"/>
    <mergeCell ref="B29:B30"/>
    <mergeCell ref="E29:E30"/>
    <mergeCell ref="A31:A34"/>
    <mergeCell ref="B31:B32"/>
    <mergeCell ref="E31:E32"/>
    <mergeCell ref="F31:F34"/>
    <mergeCell ref="G31:G34"/>
    <mergeCell ref="B33:B34"/>
    <mergeCell ref="E33:E34"/>
    <mergeCell ref="A35:A38"/>
    <mergeCell ref="B35:B36"/>
    <mergeCell ref="E35:E36"/>
    <mergeCell ref="F35:F38"/>
    <mergeCell ref="G35:G38"/>
    <mergeCell ref="B37:B38"/>
    <mergeCell ref="E37:E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2019-03-05T15:44:04Z</dcterms:modified>
</cp:coreProperties>
</file>