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D:\Program Files\Tencent\WeChat\WeChat Files\wxid_23d743idjveg22\Files\"/>
    </mc:Choice>
  </mc:AlternateContent>
  <xr:revisionPtr revIDLastSave="0" documentId="13_ncr:1_{C01B18F5-DA75-4ED4-86C6-EFFD29C9401D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32" i="1" l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<sst xmlns="http://schemas.openxmlformats.org/spreadsheetml/2006/main" count="40" uniqueCount="39">
  <si>
    <t>控 制 测 量 成 果 表</t>
  </si>
  <si>
    <t>点号</t>
  </si>
  <si>
    <r>
      <rPr>
        <sz val="11"/>
        <color indexed="8"/>
        <rFont val="Times New Roman"/>
        <family val="1"/>
      </rPr>
      <t>X</t>
    </r>
    <r>
      <rPr>
        <sz val="11"/>
        <color indexed="8"/>
        <rFont val="宋体"/>
        <charset val="134"/>
      </rPr>
      <t>坐标</t>
    </r>
    <r>
      <rPr>
        <sz val="11"/>
        <color indexed="8"/>
        <rFont val="Times New Roman"/>
        <family val="1"/>
      </rPr>
      <t>(m)</t>
    </r>
  </si>
  <si>
    <r>
      <rPr>
        <sz val="11"/>
        <color indexed="8"/>
        <rFont val="Times New Roman"/>
        <family val="1"/>
      </rPr>
      <t>Y</t>
    </r>
    <r>
      <rPr>
        <sz val="11"/>
        <color indexed="8"/>
        <rFont val="宋体"/>
        <charset val="134"/>
      </rPr>
      <t>坐标</t>
    </r>
    <r>
      <rPr>
        <sz val="11"/>
        <color indexed="8"/>
        <rFont val="Times New Roman"/>
        <family val="1"/>
      </rPr>
      <t>(m)</t>
    </r>
  </si>
  <si>
    <r>
      <t>高程</t>
    </r>
    <r>
      <rPr>
        <sz val="11"/>
        <color indexed="8"/>
        <rFont val="Times New Roman"/>
        <family val="1"/>
      </rPr>
      <t>(m)</t>
    </r>
  </si>
  <si>
    <t>X坐标(m)</t>
  </si>
  <si>
    <t>Y坐标(m)</t>
  </si>
  <si>
    <t>高程(m)</t>
  </si>
  <si>
    <t>取位前</t>
  </si>
  <si>
    <t>A101</t>
  </si>
  <si>
    <t>A102</t>
  </si>
  <si>
    <t>A201</t>
  </si>
  <si>
    <t>A202</t>
  </si>
  <si>
    <t>A203</t>
  </si>
  <si>
    <t>A204</t>
  </si>
  <si>
    <t>A301</t>
  </si>
  <si>
    <t>A302</t>
  </si>
  <si>
    <t>A303</t>
  </si>
  <si>
    <t>A304</t>
  </si>
  <si>
    <t>A305</t>
  </si>
  <si>
    <t>A306</t>
  </si>
  <si>
    <t>A307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</si>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</sst>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0.00_ "/>
  </numFmts>
  <fonts count="5" x14ac:knownFonts="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indexed="8"/>
      <name val="Times New Roman"/>
      <family val="1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79" fontId="0" fillId="0" borderId="3" xfId="0" applyNumberFormat="1" applyFill="1" applyBorder="1" applyAlignment="1">
      <alignment horizontal="center" vertical="center"/>
    </xf>
    <xf numFmtId="179" fontId="0" fillId="0" borderId="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9" fontId="0" fillId="0" borderId="5" xfId="0" applyNumberForma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178" fontId="0" fillId="0" borderId="3" xfId="0" applyNumberFormat="1" applyFill="1" applyBorder="1" applyAlignment="1">
      <alignment vertical="center"/>
    </xf>
    <xf numFmtId="178" fontId="0" fillId="0" borderId="9" xfId="0" applyNumberFormat="1" applyBorder="1">
      <alignment vertical="center"/>
    </xf>
    <xf numFmtId="179" fontId="0" fillId="0" borderId="0" xfId="0" applyNumberFormat="1">
      <alignment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workbookViewId="0">
      <selection activeCell="F8" sqref="F8"/>
    </sheetView>
  </sheetViews>
  <sheetFormatPr defaultColWidth="9" defaultRowHeight="14.4" x14ac:dyDescent="0.25"/>
  <cols>
    <col min="1" max="8" width="12.6640625" customWidth="1"/>
    <col min="9" max="9" width="9.33203125"/>
    <col min="10" max="11" width="10.33203125" hidden="1" customWidth="1"/>
  </cols>
  <sheetData>
    <row r="1" spans="1:11" ht="21" customHeight="1" x14ac:dyDescent="0.25">
      <c r="A1" s="20" t="s">
        <v>0</v>
      </c>
      <c r="B1" s="20"/>
      <c r="C1" s="20"/>
      <c r="D1" s="20"/>
      <c r="E1" s="20"/>
      <c r="F1" s="20"/>
      <c r="G1" s="20"/>
      <c r="H1" s="20"/>
    </row>
    <row r="2" spans="1:11" ht="21" customHeight="1" x14ac:dyDescent="0.25">
      <c r="A2" s="1" t="s">
        <v>1</v>
      </c>
      <c r="B2" s="2" t="s">
        <v>2</v>
      </c>
      <c r="C2" s="2" t="s">
        <v>3</v>
      </c>
      <c r="D2" s="3" t="s">
        <v>4</v>
      </c>
      <c r="E2" s="1" t="s">
        <v>1</v>
      </c>
      <c r="F2" s="2" t="s">
        <v>5</v>
      </c>
      <c r="G2" s="2" t="s">
        <v>6</v>
      </c>
      <c r="H2" s="4" t="s">
        <v>7</v>
      </c>
      <c r="J2" t="s">
        <v>8</v>
      </c>
    </row>
    <row r="3" spans="1:11" ht="21" customHeight="1" x14ac:dyDescent="0.25">
      <c r="A3" s="1" t="s">
        <v>9</v>
      </c>
      <c r="B3" s="5">
        <f t="shared" ref="B3:C6" si="0">IF(MOD(J3*1000,5)=0,IF(MOD(INT(J3*100),2)=0,ROUND(J3-0.005,2),ROUND(J3,2)),ROUND(J3,2))</f>
        <v>1195.3900000000001</v>
      </c>
      <c r="C3" s="5">
        <f t="shared" si="0"/>
        <v>1341.4</v>
      </c>
      <c r="D3" s="6">
        <v>10.37</v>
      </c>
      <c r="E3" s="1">
        <v>22</v>
      </c>
      <c r="F3" s="7">
        <v>1198.3230000000001</v>
      </c>
      <c r="G3" s="7">
        <v>1476.104</v>
      </c>
      <c r="H3" s="8">
        <v>13.02</v>
      </c>
      <c r="J3" s="17">
        <v>1195.3900000000001</v>
      </c>
      <c r="K3" s="17">
        <v>1341.4</v>
      </c>
    </row>
    <row r="4" spans="1:11" ht="21" customHeight="1" x14ac:dyDescent="0.25">
      <c r="A4" s="1" t="s">
        <v>10</v>
      </c>
      <c r="B4" s="5">
        <f t="shared" si="0"/>
        <v>1196.0899999999999</v>
      </c>
      <c r="C4" s="5">
        <f t="shared" si="0"/>
        <v>1400.43</v>
      </c>
      <c r="D4" s="6">
        <v>11.55</v>
      </c>
      <c r="E4" s="1">
        <v>23</v>
      </c>
      <c r="F4" s="7">
        <v>1502.1010000000001</v>
      </c>
      <c r="G4" s="7">
        <v>1479.723</v>
      </c>
      <c r="H4" s="8">
        <v>13.54</v>
      </c>
      <c r="J4" s="17">
        <v>1196.0909999999999</v>
      </c>
      <c r="K4" s="17">
        <v>1400.431</v>
      </c>
    </row>
    <row r="5" spans="1:11" ht="21" customHeight="1" x14ac:dyDescent="0.25">
      <c r="A5" s="1" t="s">
        <v>11</v>
      </c>
      <c r="B5" s="5">
        <f t="shared" si="0"/>
        <v>1276.05</v>
      </c>
      <c r="C5" s="5">
        <f t="shared" si="0"/>
        <v>1480.88</v>
      </c>
      <c r="D5" s="6">
        <v>13.4</v>
      </c>
      <c r="E5" s="1">
        <v>2</v>
      </c>
      <c r="F5" s="7">
        <v>1205.8789999999999</v>
      </c>
      <c r="G5" s="7">
        <v>1204.789</v>
      </c>
      <c r="H5" s="8">
        <v>8.7919999999999998</v>
      </c>
      <c r="J5" s="17">
        <v>1276.049</v>
      </c>
      <c r="K5" s="18">
        <v>1480.876</v>
      </c>
    </row>
    <row r="6" spans="1:11" ht="21" customHeight="1" x14ac:dyDescent="0.25">
      <c r="A6" s="1" t="s">
        <v>12</v>
      </c>
      <c r="B6" s="5">
        <f t="shared" si="0"/>
        <v>1314.02</v>
      </c>
      <c r="C6" s="5">
        <f t="shared" si="0"/>
        <v>1480.51</v>
      </c>
      <c r="D6" s="9">
        <v>13.59</v>
      </c>
      <c r="E6" s="10"/>
      <c r="F6" s="11"/>
      <c r="G6" s="11"/>
      <c r="H6" s="12"/>
      <c r="J6" s="17">
        <v>1314.0150000000001</v>
      </c>
      <c r="K6" s="17">
        <v>1480.5119999999999</v>
      </c>
    </row>
    <row r="7" spans="1:11" ht="21" customHeight="1" x14ac:dyDescent="0.25">
      <c r="A7" s="1" t="s">
        <v>13</v>
      </c>
      <c r="B7" s="5">
        <f t="shared" ref="B7:B32" si="1">IF(MOD(J7*1000,5)=0,IF(MOD(INT(J7*100),2)=0,ROUND(J7-0.005,2),ROUND(J7,2)),ROUND(J7,2))</f>
        <v>1362.2</v>
      </c>
      <c r="C7" s="5">
        <f t="shared" ref="C7:C32" si="2">IF(MOD(K7*1000,5)=0,IF(MOD(INT(K7*100),2)=0,ROUND(K7-0.005,2),ROUND(K7,2)),ROUND(K7,2))</f>
        <v>1479.89</v>
      </c>
      <c r="D7" s="6">
        <v>13.8</v>
      </c>
      <c r="E7" s="13"/>
      <c r="F7" s="14"/>
      <c r="G7" s="14"/>
      <c r="H7" s="15"/>
      <c r="I7" s="19"/>
      <c r="J7" s="17">
        <v>1362.1949999999999</v>
      </c>
      <c r="K7" s="17">
        <v>1479.886</v>
      </c>
    </row>
    <row r="8" spans="1:11" ht="21" customHeight="1" x14ac:dyDescent="0.25">
      <c r="A8" s="1" t="s">
        <v>14</v>
      </c>
      <c r="B8" s="5">
        <f t="shared" si="1"/>
        <v>1413.27</v>
      </c>
      <c r="C8" s="5">
        <f t="shared" si="2"/>
        <v>1479.68</v>
      </c>
      <c r="D8" s="6">
        <v>13.86</v>
      </c>
      <c r="E8" s="13"/>
      <c r="F8" s="14"/>
      <c r="G8" s="14"/>
      <c r="H8" s="15"/>
      <c r="J8" s="17">
        <v>1413.271</v>
      </c>
      <c r="K8" s="17">
        <v>1479.6790000000001</v>
      </c>
    </row>
    <row r="9" spans="1:11" ht="21" customHeight="1" x14ac:dyDescent="0.25">
      <c r="A9" s="1" t="s">
        <v>15</v>
      </c>
      <c r="B9" s="5">
        <f t="shared" si="1"/>
        <v>1288.8599999999999</v>
      </c>
      <c r="C9" s="5">
        <f t="shared" si="2"/>
        <v>1197</v>
      </c>
      <c r="D9" s="6">
        <v>9.68</v>
      </c>
      <c r="E9" s="13"/>
      <c r="F9" s="14"/>
      <c r="G9" s="14"/>
      <c r="H9" s="15"/>
      <c r="I9" s="19"/>
      <c r="J9" s="17">
        <v>1288.855</v>
      </c>
      <c r="K9" s="17">
        <v>1197</v>
      </c>
    </row>
    <row r="10" spans="1:11" ht="21" customHeight="1" x14ac:dyDescent="0.25">
      <c r="A10" s="1" t="s">
        <v>16</v>
      </c>
      <c r="B10" s="5">
        <f t="shared" si="1"/>
        <v>1305.06</v>
      </c>
      <c r="C10" s="5">
        <f t="shared" si="2"/>
        <v>1231.6199999999999</v>
      </c>
      <c r="D10" s="6">
        <v>9.91</v>
      </c>
      <c r="E10" s="13"/>
      <c r="F10" s="14"/>
      <c r="G10" s="14"/>
      <c r="H10" s="15"/>
      <c r="J10" s="17">
        <v>1305.057</v>
      </c>
      <c r="K10" s="17">
        <v>1231.6189999999999</v>
      </c>
    </row>
    <row r="11" spans="1:11" ht="21" customHeight="1" x14ac:dyDescent="0.25">
      <c r="A11" s="1" t="s">
        <v>17</v>
      </c>
      <c r="B11" s="5">
        <f t="shared" si="1"/>
        <v>1363.72</v>
      </c>
      <c r="C11" s="5">
        <f t="shared" si="2"/>
        <v>1235.32</v>
      </c>
      <c r="D11" s="6">
        <v>10.26</v>
      </c>
      <c r="E11" s="13"/>
      <c r="F11" s="14"/>
      <c r="G11" s="14"/>
      <c r="H11" s="15"/>
      <c r="I11" s="19"/>
      <c r="J11" s="17">
        <v>1363.7239999999999</v>
      </c>
      <c r="K11" s="17">
        <v>1235.319</v>
      </c>
    </row>
    <row r="12" spans="1:11" ht="21" customHeight="1" x14ac:dyDescent="0.25">
      <c r="A12" s="1" t="s">
        <v>18</v>
      </c>
      <c r="B12" s="5">
        <f t="shared" si="1"/>
        <v>1410.49</v>
      </c>
      <c r="C12" s="5">
        <f t="shared" si="2"/>
        <v>1223.45</v>
      </c>
      <c r="D12" s="6">
        <v>10.58</v>
      </c>
      <c r="E12" s="13"/>
      <c r="F12" s="14"/>
      <c r="G12" s="14"/>
      <c r="H12" s="15"/>
      <c r="J12" s="17">
        <v>1410.4860000000001</v>
      </c>
      <c r="K12" s="17">
        <v>1223.452</v>
      </c>
    </row>
    <row r="13" spans="1:11" ht="21" customHeight="1" x14ac:dyDescent="0.25">
      <c r="A13" s="1" t="s">
        <v>19</v>
      </c>
      <c r="B13" s="5">
        <f t="shared" si="1"/>
        <v>1411.46</v>
      </c>
      <c r="C13" s="5">
        <f t="shared" si="2"/>
        <v>1332.85</v>
      </c>
      <c r="D13" s="6">
        <v>13.14</v>
      </c>
      <c r="E13" s="13"/>
      <c r="F13" s="14"/>
      <c r="G13" s="14"/>
      <c r="H13" s="15"/>
      <c r="I13" s="19"/>
      <c r="J13" s="17">
        <v>1411.46</v>
      </c>
      <c r="K13" s="17">
        <v>1332.846</v>
      </c>
    </row>
    <row r="14" spans="1:11" ht="21" customHeight="1" x14ac:dyDescent="0.25">
      <c r="A14" s="1" t="s">
        <v>20</v>
      </c>
      <c r="B14" s="5">
        <f t="shared" si="1"/>
        <v>1410.76</v>
      </c>
      <c r="C14" s="5">
        <f t="shared" si="2"/>
        <v>1397.62</v>
      </c>
      <c r="D14" s="6">
        <v>14.03</v>
      </c>
      <c r="E14" s="13"/>
      <c r="F14" s="14"/>
      <c r="G14" s="14"/>
      <c r="H14" s="15"/>
      <c r="J14" s="17">
        <v>1410.7550000000001</v>
      </c>
      <c r="K14" s="17">
        <v>1397.6189999999999</v>
      </c>
    </row>
    <row r="15" spans="1:11" ht="21" customHeight="1" x14ac:dyDescent="0.25">
      <c r="A15" s="1" t="s">
        <v>21</v>
      </c>
      <c r="B15" s="5">
        <f t="shared" si="1"/>
        <v>1427.11</v>
      </c>
      <c r="C15" s="5">
        <f t="shared" si="2"/>
        <v>1469.48</v>
      </c>
      <c r="D15" s="6">
        <v>13.85</v>
      </c>
      <c r="E15" s="13"/>
      <c r="F15" s="14"/>
      <c r="G15" s="14"/>
      <c r="H15" s="15"/>
      <c r="J15" s="17">
        <v>1427.1120000000001</v>
      </c>
      <c r="K15" s="17">
        <v>1469.479</v>
      </c>
    </row>
    <row r="16" spans="1:11" ht="21" customHeight="1" x14ac:dyDescent="0.25">
      <c r="A16" s="1" t="s">
        <v>22</v>
      </c>
      <c r="B16" s="5">
        <f t="shared" si="1"/>
        <v>1421.12</v>
      </c>
      <c r="C16" s="5">
        <f t="shared" si="2"/>
        <v>1202.45</v>
      </c>
      <c r="D16" s="6">
        <v>10.36</v>
      </c>
      <c r="E16" s="13"/>
      <c r="F16" s="14"/>
      <c r="G16" s="14"/>
      <c r="H16" s="15"/>
      <c r="J16" s="17">
        <v>1421.125</v>
      </c>
      <c r="K16" s="17">
        <v>1202.453</v>
      </c>
    </row>
    <row r="17" spans="1:11" ht="21" customHeight="1" x14ac:dyDescent="0.25">
      <c r="A17" s="1" t="s">
        <v>23</v>
      </c>
      <c r="B17" s="5">
        <f t="shared" si="1"/>
        <v>1428.1</v>
      </c>
      <c r="C17" s="5">
        <f t="shared" si="2"/>
        <v>1085.6199999999999</v>
      </c>
      <c r="D17" s="6">
        <v>10.67</v>
      </c>
      <c r="E17" s="13"/>
      <c r="F17" s="14"/>
      <c r="G17" s="14"/>
      <c r="H17" s="15"/>
      <c r="J17" s="17">
        <v>1428.104</v>
      </c>
      <c r="K17" s="17">
        <v>1085.623</v>
      </c>
    </row>
    <row r="18" spans="1:11" ht="21" customHeight="1" x14ac:dyDescent="0.25">
      <c r="A18" s="1" t="s">
        <v>24</v>
      </c>
      <c r="B18" s="5">
        <f t="shared" si="1"/>
        <v>1436.48</v>
      </c>
      <c r="C18" s="5">
        <f t="shared" si="2"/>
        <v>1022.63</v>
      </c>
      <c r="D18" s="6">
        <v>10.84</v>
      </c>
      <c r="E18" s="13"/>
      <c r="F18" s="14"/>
      <c r="G18" s="14"/>
      <c r="H18" s="15"/>
      <c r="J18" s="17">
        <v>1436.479</v>
      </c>
      <c r="K18" s="17">
        <v>1022.63</v>
      </c>
    </row>
    <row r="19" spans="1:11" ht="21" customHeight="1" x14ac:dyDescent="0.25">
      <c r="A19" s="1" t="s">
        <v>25</v>
      </c>
      <c r="B19" s="5">
        <f t="shared" si="1"/>
        <v>1410.65</v>
      </c>
      <c r="C19" s="5">
        <f t="shared" si="2"/>
        <v>1014.44</v>
      </c>
      <c r="D19" s="6">
        <v>13.88</v>
      </c>
      <c r="E19" s="13"/>
      <c r="F19" s="14"/>
      <c r="G19" s="14"/>
      <c r="H19" s="15"/>
      <c r="J19" s="17">
        <v>1410.6479999999999</v>
      </c>
      <c r="K19" s="17">
        <v>1014.439</v>
      </c>
    </row>
    <row r="20" spans="1:11" ht="21" customHeight="1" x14ac:dyDescent="0.25">
      <c r="A20" s="1" t="s">
        <v>26</v>
      </c>
      <c r="B20" s="5">
        <f t="shared" si="1"/>
        <v>1345.82</v>
      </c>
      <c r="C20" s="5">
        <f t="shared" si="2"/>
        <v>1009.14</v>
      </c>
      <c r="D20" s="6">
        <v>15.83</v>
      </c>
      <c r="E20" s="13"/>
      <c r="F20" s="14"/>
      <c r="G20" s="14"/>
      <c r="H20" s="15"/>
      <c r="J20" s="17">
        <v>1345.816</v>
      </c>
      <c r="K20" s="17">
        <v>1009.14</v>
      </c>
    </row>
    <row r="21" spans="1:11" ht="21" customHeight="1" x14ac:dyDescent="0.25">
      <c r="A21" s="1" t="s">
        <v>27</v>
      </c>
      <c r="B21" s="5">
        <f t="shared" si="1"/>
        <v>1306.0899999999999</v>
      </c>
      <c r="C21" s="5">
        <f t="shared" si="2"/>
        <v>1014.91</v>
      </c>
      <c r="D21" s="6">
        <v>15.93</v>
      </c>
      <c r="E21" s="13"/>
      <c r="F21" s="14"/>
      <c r="G21" s="14"/>
      <c r="H21" s="15"/>
      <c r="J21" s="17">
        <v>1306.088</v>
      </c>
      <c r="K21" s="17">
        <v>1014.913</v>
      </c>
    </row>
    <row r="22" spans="1:11" ht="21" customHeight="1" x14ac:dyDescent="0.25">
      <c r="A22" s="1" t="s">
        <v>28</v>
      </c>
      <c r="B22" s="5">
        <f t="shared" si="1"/>
        <v>1260.75</v>
      </c>
      <c r="C22" s="5">
        <f t="shared" si="2"/>
        <v>1003.53</v>
      </c>
      <c r="D22" s="6">
        <v>18.170000000000002</v>
      </c>
      <c r="E22" s="13"/>
      <c r="F22" s="14"/>
      <c r="G22" s="14"/>
      <c r="H22" s="15"/>
      <c r="J22" s="17">
        <v>1260.75</v>
      </c>
      <c r="K22" s="17">
        <v>1003.527</v>
      </c>
    </row>
    <row r="23" spans="1:11" ht="21" customHeight="1" x14ac:dyDescent="0.25">
      <c r="A23" s="1" t="s">
        <v>29</v>
      </c>
      <c r="B23" s="5">
        <f t="shared" si="1"/>
        <v>1238.03</v>
      </c>
      <c r="C23" s="5">
        <f t="shared" si="2"/>
        <v>1024.1600000000001</v>
      </c>
      <c r="D23" s="6">
        <v>23.23</v>
      </c>
      <c r="E23" s="13"/>
      <c r="F23" s="14"/>
      <c r="G23" s="14"/>
      <c r="H23" s="15"/>
      <c r="J23" s="17">
        <v>1238.0329999999999</v>
      </c>
      <c r="K23" s="17">
        <v>1024.1579999999999</v>
      </c>
    </row>
    <row r="24" spans="1:11" ht="21" customHeight="1" x14ac:dyDescent="0.25">
      <c r="A24" s="1" t="s">
        <v>30</v>
      </c>
      <c r="B24" s="5">
        <f t="shared" si="1"/>
        <v>1231.83</v>
      </c>
      <c r="C24" s="5">
        <f t="shared" si="2"/>
        <v>1045.18</v>
      </c>
      <c r="D24" s="6">
        <v>24.06</v>
      </c>
      <c r="E24" s="13"/>
      <c r="F24" s="14"/>
      <c r="G24" s="14"/>
      <c r="H24" s="15"/>
      <c r="J24" s="17">
        <v>1231.83</v>
      </c>
      <c r="K24" s="17">
        <v>1045.182</v>
      </c>
    </row>
    <row r="25" spans="1:11" ht="21" customHeight="1" x14ac:dyDescent="0.25">
      <c r="A25" s="1" t="s">
        <v>31</v>
      </c>
      <c r="B25" s="5">
        <f t="shared" si="1"/>
        <v>1216.55</v>
      </c>
      <c r="C25" s="5">
        <f t="shared" si="2"/>
        <v>1011.5</v>
      </c>
      <c r="D25" s="6">
        <v>22.62</v>
      </c>
      <c r="E25" s="13"/>
      <c r="F25" s="14"/>
      <c r="G25" s="14"/>
      <c r="H25" s="15"/>
      <c r="J25" s="17">
        <v>1216.548</v>
      </c>
      <c r="K25" s="17">
        <v>1011.505</v>
      </c>
    </row>
    <row r="26" spans="1:11" ht="21" customHeight="1" x14ac:dyDescent="0.25">
      <c r="A26" s="1" t="s">
        <v>32</v>
      </c>
      <c r="B26" s="5">
        <f t="shared" si="1"/>
        <v>1201.48</v>
      </c>
      <c r="C26" s="5">
        <f t="shared" si="2"/>
        <v>989.9</v>
      </c>
      <c r="D26" s="6">
        <v>16.64</v>
      </c>
      <c r="E26" s="13"/>
      <c r="F26" s="14"/>
      <c r="G26" s="14"/>
      <c r="H26" s="15"/>
      <c r="J26" s="17">
        <v>1201.4829999999999</v>
      </c>
      <c r="K26" s="17">
        <v>989.89800000000002</v>
      </c>
    </row>
    <row r="27" spans="1:11" ht="21" customHeight="1" x14ac:dyDescent="0.25">
      <c r="A27" s="1" t="s">
        <v>33</v>
      </c>
      <c r="B27" s="5">
        <f t="shared" si="1"/>
        <v>1193.1099999999999</v>
      </c>
      <c r="C27" s="5">
        <f t="shared" si="2"/>
        <v>985</v>
      </c>
      <c r="D27" s="6">
        <v>14.53</v>
      </c>
      <c r="E27" s="13"/>
      <c r="F27" s="14"/>
      <c r="G27" s="14"/>
      <c r="H27" s="15"/>
      <c r="J27" s="17">
        <v>1193.106</v>
      </c>
      <c r="K27" s="17">
        <v>984.99800000000005</v>
      </c>
    </row>
    <row r="28" spans="1:11" ht="21" customHeight="1" x14ac:dyDescent="0.25">
      <c r="A28" s="1" t="s">
        <v>34</v>
      </c>
      <c r="B28" s="5">
        <f t="shared" si="1"/>
        <v>1179.67</v>
      </c>
      <c r="C28" s="5">
        <f t="shared" si="2"/>
        <v>971.25</v>
      </c>
      <c r="D28" s="6">
        <v>9.77</v>
      </c>
      <c r="E28" s="13"/>
      <c r="F28" s="14"/>
      <c r="G28" s="14"/>
      <c r="H28" s="15"/>
      <c r="J28" s="17">
        <v>1179.673</v>
      </c>
      <c r="K28" s="17">
        <v>971.24599999999998</v>
      </c>
    </row>
    <row r="29" spans="1:11" ht="21" customHeight="1" x14ac:dyDescent="0.25">
      <c r="A29" s="1" t="s">
        <v>35</v>
      </c>
      <c r="B29" s="5">
        <f t="shared" si="1"/>
        <v>1154.8399999999999</v>
      </c>
      <c r="C29" s="5">
        <f t="shared" si="2"/>
        <v>972.11</v>
      </c>
      <c r="D29" s="6">
        <v>8.32</v>
      </c>
      <c r="E29" s="13"/>
      <c r="F29" s="14"/>
      <c r="G29" s="14"/>
      <c r="H29" s="15"/>
      <c r="J29" s="17">
        <v>1154.8430000000001</v>
      </c>
      <c r="K29" s="17">
        <v>972.10699999999997</v>
      </c>
    </row>
    <row r="30" spans="1:11" ht="21" customHeight="1" x14ac:dyDescent="0.25">
      <c r="A30" s="1" t="s">
        <v>36</v>
      </c>
      <c r="B30" s="5">
        <f t="shared" si="1"/>
        <v>1123.6400000000001</v>
      </c>
      <c r="C30" s="5">
        <f t="shared" si="2"/>
        <v>983.3</v>
      </c>
      <c r="D30" s="6">
        <v>6.51</v>
      </c>
      <c r="E30" s="13"/>
      <c r="F30" s="14"/>
      <c r="G30" s="14"/>
      <c r="H30" s="15"/>
      <c r="J30" s="17">
        <v>1123.6420000000001</v>
      </c>
      <c r="K30" s="17">
        <v>983.29899999999998</v>
      </c>
    </row>
    <row r="31" spans="1:11" ht="21" customHeight="1" x14ac:dyDescent="0.25">
      <c r="A31" s="1" t="s">
        <v>37</v>
      </c>
      <c r="B31" s="5">
        <f t="shared" si="1"/>
        <v>1136.33</v>
      </c>
      <c r="C31" s="5">
        <f t="shared" si="2"/>
        <v>1017.92</v>
      </c>
      <c r="D31" s="6">
        <v>6.86</v>
      </c>
      <c r="E31" s="13"/>
      <c r="F31" s="14"/>
      <c r="G31" s="14"/>
      <c r="H31" s="15"/>
      <c r="J31" s="17">
        <v>1136.33</v>
      </c>
      <c r="K31" s="17">
        <v>1017.919</v>
      </c>
    </row>
    <row r="32" spans="1:11" ht="21" customHeight="1" x14ac:dyDescent="0.25">
      <c r="A32" s="1" t="s">
        <v>38</v>
      </c>
      <c r="B32" s="5">
        <f t="shared" si="1"/>
        <v>1179.51</v>
      </c>
      <c r="C32" s="5">
        <f t="shared" si="2"/>
        <v>1092.54</v>
      </c>
      <c r="D32" s="6">
        <v>7.65</v>
      </c>
      <c r="E32" s="13"/>
      <c r="F32" s="14"/>
      <c r="G32" s="14"/>
      <c r="H32" s="15"/>
      <c r="J32" s="17">
        <v>1179.509</v>
      </c>
      <c r="K32" s="17">
        <v>1092.5419999999999</v>
      </c>
    </row>
    <row r="33" spans="1:11" ht="21" customHeight="1" x14ac:dyDescent="0.25">
      <c r="A33" s="13"/>
      <c r="B33" s="7"/>
      <c r="C33" s="7"/>
      <c r="D33" s="16"/>
      <c r="E33" s="13"/>
      <c r="F33" s="14"/>
      <c r="G33" s="14"/>
      <c r="H33" s="15"/>
      <c r="J33" s="17"/>
      <c r="K33" s="17"/>
    </row>
    <row r="34" spans="1:11" ht="21" customHeight="1" x14ac:dyDescent="0.25">
      <c r="A34" s="13"/>
      <c r="B34" s="7"/>
      <c r="C34" s="7"/>
      <c r="D34" s="16"/>
      <c r="E34" s="13"/>
      <c r="F34" s="14"/>
      <c r="G34" s="14"/>
      <c r="H34" s="15"/>
      <c r="J34" s="17"/>
      <c r="K34" s="17"/>
    </row>
    <row r="35" spans="1:11" ht="21" customHeight="1" x14ac:dyDescent="0.25">
      <c r="A35" s="13"/>
      <c r="B35" s="7"/>
      <c r="C35" s="7"/>
      <c r="D35" s="16"/>
      <c r="E35" s="13"/>
      <c r="F35" s="14"/>
      <c r="G35" s="14"/>
      <c r="H35" s="15"/>
      <c r="J35" s="17"/>
      <c r="K35" s="17"/>
    </row>
  </sheetData>
  <mergeCells count="1">
    <mergeCell ref="A1:H1"/>
  </mergeCells>
  <phoneticPr fontId="4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ChenChengwei</dc:creator>
  <cp:lastModifiedBy>DLW 3D</cp:lastModifiedBy>
  <dcterms:created xsi:type="dcterms:W3CDTF">2019-03-07T02:40:34Z</dcterms:created>
  <dcterms:modified xsi:type="dcterms:W3CDTF">2019-03-07T08:38:49Z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