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RRENT" sheetId="1" r:id="rId4"/>
    <sheet name="INACTIVE" sheetId="2" r:id="rId5"/>
  </sheets>
</workbook>
</file>

<file path=xl/sharedStrings.xml><?xml version="1.0" encoding="utf-8"?>
<sst xmlns="http://schemas.openxmlformats.org/spreadsheetml/2006/main" uniqueCount="85">
  <si>
    <t>DOCTOR</t>
  </si>
  <si>
    <t>Totals</t>
  </si>
  <si>
    <t>ARC</t>
  </si>
  <si>
    <t>Anderson, S</t>
  </si>
  <si>
    <t>Bain</t>
  </si>
  <si>
    <t>Ramirez</t>
  </si>
  <si>
    <t>Bayview Medical</t>
  </si>
  <si>
    <t>Arias, Carlos</t>
  </si>
  <si>
    <t>Bee Ridge Family</t>
  </si>
  <si>
    <t>Gupta</t>
  </si>
  <si>
    <t>Christ Medical</t>
  </si>
  <si>
    <t>Syverson</t>
  </si>
  <si>
    <t xml:space="preserve"> </t>
  </si>
  <si>
    <t>Dean Medical</t>
  </si>
  <si>
    <t>Dean, Byron</t>
  </si>
  <si>
    <t>Desert Pain</t>
  </si>
  <si>
    <t>Lai, A</t>
  </si>
  <si>
    <t>Dr. Jay's Urgent</t>
  </si>
  <si>
    <t>Jackson, Burke</t>
  </si>
  <si>
    <t>Dr. Joseph Millin</t>
  </si>
  <si>
    <t>Foster, Jacquelin</t>
  </si>
  <si>
    <t>Millin</t>
  </si>
  <si>
    <t>Dr. Kevin Trinh</t>
  </si>
  <si>
    <t>Trinh</t>
  </si>
  <si>
    <t>Dr. Rick Simovitz</t>
  </si>
  <si>
    <t>Simovitz</t>
  </si>
  <si>
    <t>Elite</t>
  </si>
  <si>
    <t>Isenalumhe</t>
  </si>
  <si>
    <t>Gulf Coast</t>
  </si>
  <si>
    <t>Aguila</t>
  </si>
  <si>
    <t>Baga</t>
  </si>
  <si>
    <t>Fraser</t>
  </si>
  <si>
    <t>Gutierrez, Lillana</t>
  </si>
  <si>
    <t>Reddy, Dhee</t>
  </si>
  <si>
    <t>Sallapuri</t>
  </si>
  <si>
    <t>Whapshare</t>
  </si>
  <si>
    <t>Harbor Behavorial</t>
  </si>
  <si>
    <t>Dood</t>
  </si>
  <si>
    <t>Ellis, Christine</t>
  </si>
  <si>
    <t>Sadehh, A</t>
  </si>
  <si>
    <t>Tausif, Far</t>
  </si>
  <si>
    <t>Inner Balance</t>
  </si>
  <si>
    <t>Hinds</t>
  </si>
  <si>
    <t>Keti Med Cntr</t>
  </si>
  <si>
    <t>Swain</t>
  </si>
  <si>
    <t>Neuro Assisted</t>
  </si>
  <si>
    <t>Izmarilian</t>
  </si>
  <si>
    <t>Neurological Assoc.</t>
  </si>
  <si>
    <t>Chang, Marisa</t>
  </si>
  <si>
    <t>New Tampa</t>
  </si>
  <si>
    <t>De la Torre</t>
  </si>
  <si>
    <t>O.P. Medical</t>
  </si>
  <si>
    <t>Picchiello</t>
  </si>
  <si>
    <t>Spencer, R</t>
  </si>
  <si>
    <t>Premier Choice</t>
  </si>
  <si>
    <t>Maltbia</t>
  </si>
  <si>
    <t>Rainbow River Med</t>
  </si>
  <si>
    <t>Carameros</t>
  </si>
  <si>
    <t>Toledo Comp.</t>
  </si>
  <si>
    <t>Escobar</t>
  </si>
  <si>
    <t>Kroncke</t>
  </si>
  <si>
    <t>Martin,</t>
  </si>
  <si>
    <t>Moghal, N.</t>
  </si>
  <si>
    <t>Weiss</t>
  </si>
  <si>
    <t>Wenzke</t>
  </si>
  <si>
    <t>Wonnell-Chizar</t>
  </si>
  <si>
    <t>Vida</t>
  </si>
  <si>
    <t>Cabrera, Jorge</t>
  </si>
  <si>
    <t>TOTAL</t>
  </si>
  <si>
    <t>Advanced Pain</t>
  </si>
  <si>
    <t>Jones, G</t>
  </si>
  <si>
    <t>Behavioral Connect</t>
  </si>
  <si>
    <t>Tawfik</t>
  </si>
  <si>
    <t>Convenient Med</t>
  </si>
  <si>
    <t>Patwari</t>
  </si>
  <si>
    <t>Trinh, K</t>
  </si>
  <si>
    <t>Family Medical</t>
  </si>
  <si>
    <t>Griggs</t>
  </si>
  <si>
    <t>Gulf Coast Med</t>
  </si>
  <si>
    <t>Mediclinic Primary</t>
  </si>
  <si>
    <t>Bireddy</t>
  </si>
  <si>
    <t>Jordan</t>
  </si>
  <si>
    <t>O'Conner, E</t>
  </si>
  <si>
    <t>Pacific Comp</t>
  </si>
  <si>
    <t>Chou, Stanley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</si>
</sst>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b val="1"/>
      <sz val="11"/>
      <color indexed="11"/>
      <name val="Calibri"/>
    </font>
    <font>
      <sz val="12"/>
      <color indexed="8"/>
      <name val="Arial Narrow"/>
    </font>
    <font>
      <sz val="14"/>
      <color indexed="12"/>
      <name val="Calibri"/>
    </font>
    <font>
      <sz val="14"/>
      <color indexed="12"/>
      <name val="Arial Narrow"/>
    </font>
    <font>
      <sz val="14"/>
      <color indexed="12"/>
      <name val="Arial"/>
    </font>
    <font>
      <sz val="1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horizontal="center" vertical="bottom"/>
    </xf>
    <xf numFmtId="59" fontId="5" borderId="1" applyNumberFormat="1" applyFont="1" applyFill="0" applyBorder="1" applyAlignment="1" applyProtection="0">
      <alignment horizontal="center" vertical="bottom"/>
    </xf>
    <xf numFmtId="59" fontId="0" borderId="4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top"/>
    </xf>
    <xf numFmtId="49" fontId="7" fillId="2" borderId="1" applyNumberFormat="1" applyFont="1" applyFill="1" applyBorder="1" applyAlignment="1" applyProtection="0">
      <alignment vertical="top"/>
    </xf>
    <xf numFmtId="0" fontId="8" fillId="2" borderId="1" applyNumberFormat="1" applyFont="1" applyFill="1" applyBorder="1" applyAlignment="1" applyProtection="0">
      <alignment horizontal="center" vertical="top"/>
    </xf>
    <xf numFmtId="0" fontId="9" fillId="2" borderId="1" applyNumberFormat="1" applyFont="1" applyFill="1" applyBorder="1" applyAlignment="1" applyProtection="0">
      <alignment horizontal="center" vertical="top"/>
    </xf>
    <xf numFmtId="0" fontId="9" fillId="2" borderId="1" applyNumberFormat="0" applyFont="1" applyFill="1" applyBorder="1" applyAlignment="1" applyProtection="0">
      <alignment horizontal="center"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4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horizontal="center" vertical="bottom"/>
    </xf>
    <xf numFmtId="0" fontId="9" borderId="1" applyNumberFormat="1" applyFont="1" applyFill="0" applyBorder="1" applyAlignment="1" applyProtection="0">
      <alignment horizontal="center" vertical="bottom"/>
    </xf>
    <xf numFmtId="0" fontId="9" borderId="1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left" vertical="top"/>
    </xf>
    <xf numFmtId="49" fontId="0" borderId="11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1" applyNumberFormat="1" applyFont="1" applyFill="1" applyBorder="1" applyAlignment="1" applyProtection="0">
      <alignment vertical="top"/>
    </xf>
    <xf numFmtId="49" fontId="7" fillId="3" borderId="1" applyNumberFormat="1" applyFont="1" applyFill="1" applyBorder="1" applyAlignment="1" applyProtection="0">
      <alignment horizontal="left" vertical="top"/>
    </xf>
    <xf numFmtId="0" fontId="8" fillId="3" borderId="1" applyNumberFormat="1" applyFont="1" applyFill="1" applyBorder="1" applyAlignment="1" applyProtection="0">
      <alignment horizontal="center" vertical="top"/>
    </xf>
    <xf numFmtId="0" fontId="9" fillId="3" borderId="1" applyNumberFormat="0" applyFont="1" applyFill="1" applyBorder="1" applyAlignment="1" applyProtection="0">
      <alignment horizontal="center" vertical="top"/>
    </xf>
    <xf numFmtId="49" fontId="6" fillId="3" borderId="29" applyNumberFormat="1" applyFont="1" applyFill="1" applyBorder="1" applyAlignment="1" applyProtection="0">
      <alignment vertical="top"/>
    </xf>
    <xf numFmtId="49" fontId="7" fillId="3" borderId="30" applyNumberFormat="1" applyFont="1" applyFill="1" applyBorder="1" applyAlignment="1" applyProtection="0">
      <alignment vertical="top"/>
    </xf>
    <xf numFmtId="0" fontId="8" fillId="3" borderId="30" applyNumberFormat="1" applyFont="1" applyFill="1" applyBorder="1" applyAlignment="1" applyProtection="0">
      <alignment horizontal="center" vertical="top"/>
    </xf>
    <xf numFmtId="0" fontId="0" borderId="31" applyNumberFormat="0" applyFont="1" applyFill="0" applyBorder="1" applyAlignment="1" applyProtection="0">
      <alignment vertical="bottom"/>
    </xf>
    <xf numFmtId="49" fontId="6" fillId="2" borderId="29" applyNumberFormat="1" applyFont="1" applyFill="1" applyBorder="1" applyAlignment="1" applyProtection="0">
      <alignment vertical="top"/>
    </xf>
    <xf numFmtId="49" fontId="7" fillId="2" borderId="30" applyNumberFormat="1" applyFont="1" applyFill="1" applyBorder="1" applyAlignment="1" applyProtection="0">
      <alignment horizontal="left" vertical="top"/>
    </xf>
    <xf numFmtId="0" fontId="8" fillId="2" borderId="30" applyNumberFormat="1" applyFont="1" applyFill="1" applyBorder="1" applyAlignment="1" applyProtection="0">
      <alignment horizontal="center" vertical="top"/>
    </xf>
    <xf numFmtId="49" fontId="6" fillId="4" borderId="29" applyNumberFormat="1" applyFont="1" applyFill="1" applyBorder="1" applyAlignment="1" applyProtection="0">
      <alignment vertical="top"/>
    </xf>
    <xf numFmtId="49" fontId="7" fillId="4" borderId="30" applyNumberFormat="1" applyFont="1" applyFill="1" applyBorder="1" applyAlignment="1" applyProtection="0">
      <alignment horizontal="left" vertical="top"/>
    </xf>
    <xf numFmtId="0" fontId="8" fillId="4" borderId="30" applyNumberFormat="1" applyFont="1" applyFill="1" applyBorder="1" applyAlignment="1" applyProtection="0">
      <alignment horizontal="center" vertical="top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top"/>
    </xf>
    <xf numFmtId="0" fontId="0" fillId="2" borderId="33" applyNumberFormat="0" applyFont="1" applyFill="1" applyBorder="1" applyAlignment="1" applyProtection="0">
      <alignment vertical="top"/>
    </xf>
    <xf numFmtId="0" fontId="0" fillId="2" borderId="3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00b050"/>
      <rgbColor rgb="ff00b0f0"/>
      <rgbColor rgb="ffffffff"/>
      <rgbColor rgb="ffdeeaf6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Q53"/>
  <sheetViews>
    <sheetView workbookViewId="0" showGridLines="0" defaultGridColor="1"/>
  </sheetViews>
  <sheetFormatPr defaultColWidth="8.83333" defaultRowHeight="15" customHeight="1" outlineLevelRow="0" outlineLevelCol="0"/>
  <cols>
    <col min="1" max="1" width="23.1719" style="1" customWidth="1"/>
    <col min="2" max="2" width="16" style="1" customWidth="1"/>
    <col min="3" max="3" width="6.35156" style="1" customWidth="1"/>
    <col min="4" max="4" width="4.67188" style="1" customWidth="1"/>
    <col min="5" max="5" width="4.67188" style="1" customWidth="1"/>
    <col min="6" max="6" width="4.67188" style="1" customWidth="1"/>
    <col min="7" max="7" width="4.67188" style="1" customWidth="1"/>
    <col min="8" max="8" width="4.67188" style="1" customWidth="1"/>
    <col min="9" max="9" width="4.67188" style="1" customWidth="1"/>
    <col min="10" max="10" width="5.5" style="1" customWidth="1"/>
    <col min="11" max="11" width="5.5" style="1" customWidth="1"/>
    <col min="12" max="12" width="5.5" style="1" customWidth="1"/>
    <col min="13" max="13" width="5.5" style="1" customWidth="1"/>
    <col min="14" max="14" width="5.5" style="1" customWidth="1"/>
    <col min="15" max="15" width="5.5" style="1" customWidth="1"/>
    <col min="16" max="16" width="5.5" style="1" customWidth="1"/>
    <col min="17" max="17" width="5.5" style="1" customWidth="1"/>
    <col min="18" max="18" width="5.5" style="1" customWidth="1"/>
    <col min="19" max="19" width="5.5" style="1" customWidth="1"/>
    <col min="20" max="20" width="5.5" style="1" customWidth="1"/>
    <col min="21" max="21" width="5.5" style="1" customWidth="1"/>
    <col min="22" max="22" width="5.5" style="1" customWidth="1"/>
    <col min="23" max="23" width="5.5" style="1" customWidth="1"/>
    <col min="24" max="24" width="5.5" style="1" customWidth="1"/>
    <col min="25" max="25" width="5.5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49" width="8.85156" style="1" customWidth="1"/>
    <col min="50" max="50" width="8.85156" style="1" customWidth="1"/>
    <col min="51" max="51" width="8.85156" style="1" customWidth="1"/>
    <col min="52" max="52" width="8.85156" style="1" customWidth="1"/>
    <col min="53" max="53" width="8.85156" style="1" customWidth="1"/>
    <col min="54" max="54" width="8.85156" style="1" customWidth="1"/>
    <col min="55" max="55" width="8.85156" style="1" customWidth="1"/>
    <col min="56" max="56" width="8.85156" style="1" customWidth="1"/>
    <col min="57" max="57" width="8.85156" style="1" customWidth="1"/>
    <col min="58" max="58" width="8.85156" style="1" customWidth="1"/>
    <col min="59" max="59" width="8.85156" style="1" customWidth="1"/>
    <col min="60" max="60" width="8.85156" style="1" customWidth="1"/>
    <col min="61" max="61" width="8.85156" style="1" customWidth="1"/>
    <col min="62" max="62" width="8.85156" style="1" customWidth="1"/>
    <col min="63" max="63" width="8.85156" style="1" customWidth="1"/>
    <col min="64" max="64" width="8.85156" style="1" customWidth="1"/>
    <col min="65" max="65" width="8.85156" style="1" customWidth="1"/>
    <col min="66" max="66" width="8.85156" style="1" customWidth="1"/>
    <col min="67" max="67" width="8.85156" style="1" customWidth="1"/>
    <col min="68" max="68" width="8.85156" style="1" customWidth="1"/>
    <col min="69" max="69" width="8.85156" style="1" customWidth="1"/>
    <col min="70" max="70" width="8.85156" style="1" customWidth="1"/>
    <col min="71" max="71" width="8.85156" style="1" customWidth="1"/>
    <col min="72" max="72" width="8.85156" style="1" customWidth="1"/>
    <col min="73" max="73" width="8.85156" style="1" customWidth="1"/>
    <col min="74" max="74" width="8.85156" style="1" customWidth="1"/>
    <col min="75" max="75" width="8.85156" style="1" customWidth="1"/>
    <col min="76" max="76" width="8.85156" style="1" customWidth="1"/>
    <col min="77" max="77" width="8.85156" style="1" customWidth="1"/>
    <col min="78" max="78" width="8.85156" style="1" customWidth="1"/>
    <col min="79" max="79" width="8.85156" style="1" customWidth="1"/>
    <col min="80" max="80" width="8.85156" style="1" customWidth="1"/>
    <col min="81" max="81" width="8.85156" style="1" customWidth="1"/>
    <col min="82" max="82" width="8.85156" style="1" customWidth="1"/>
    <col min="83" max="83" width="8.85156" style="1" customWidth="1"/>
    <col min="84" max="84" width="8.85156" style="1" customWidth="1"/>
    <col min="85" max="85" width="8.85156" style="1" customWidth="1"/>
    <col min="86" max="86" width="8.85156" style="1" customWidth="1"/>
    <col min="87" max="87" width="8.85156" style="1" customWidth="1"/>
    <col min="88" max="88" width="8.85156" style="1" customWidth="1"/>
    <col min="89" max="89" width="8.85156" style="1" customWidth="1"/>
    <col min="90" max="90" width="8.85156" style="1" customWidth="1"/>
    <col min="91" max="91" width="8.85156" style="1" customWidth="1"/>
    <col min="92" max="92" width="8.85156" style="1" customWidth="1"/>
    <col min="93" max="93" width="8.85156" style="1" customWidth="1"/>
    <col min="94" max="94" width="8.85156" style="1" customWidth="1"/>
    <col min="95" max="95" width="8.85156" style="1" customWidth="1"/>
    <col min="96" max="256" width="8.85156" style="1" customWidth="1"/>
  </cols>
  <sheetData>
    <row r="1" ht="15" customHeight="1">
      <c r="A1" s="2"/>
      <c r="B1" t="s" s="3">
        <v>0</v>
      </c>
      <c r="C1" t="s" s="4">
        <v>1</v>
      </c>
      <c r="D1" s="5">
        <v>43221</v>
      </c>
      <c r="E1" s="5">
        <v>43222</v>
      </c>
      <c r="F1" s="5">
        <v>43223</v>
      </c>
      <c r="G1" s="5">
        <v>43224</v>
      </c>
      <c r="H1" s="5">
        <v>43227</v>
      </c>
      <c r="I1" s="5">
        <v>43228</v>
      </c>
      <c r="J1" s="5">
        <v>43229</v>
      </c>
      <c r="K1" s="5">
        <v>43230</v>
      </c>
      <c r="L1" s="5">
        <v>43231</v>
      </c>
      <c r="M1" s="5">
        <v>43234</v>
      </c>
      <c r="N1" s="5">
        <v>43235</v>
      </c>
      <c r="O1" s="5">
        <v>43236</v>
      </c>
      <c r="P1" s="5">
        <v>43237</v>
      </c>
      <c r="Q1" s="5">
        <v>43238</v>
      </c>
      <c r="R1" s="5">
        <v>43241</v>
      </c>
      <c r="S1" s="5">
        <v>43242</v>
      </c>
      <c r="T1" s="5">
        <v>43243</v>
      </c>
      <c r="U1" s="5">
        <v>43244</v>
      </c>
      <c r="V1" s="5">
        <v>43245</v>
      </c>
      <c r="W1" s="5">
        <v>43248</v>
      </c>
      <c r="X1" s="5">
        <v>43249</v>
      </c>
      <c r="Y1" s="5">
        <v>43250</v>
      </c>
      <c r="Z1" s="5">
        <v>43251</v>
      </c>
      <c r="AA1" s="6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8"/>
    </row>
    <row r="2" ht="1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</row>
    <row r="3" ht="20.1" customHeight="1">
      <c r="A3" t="s" s="12">
        <v>2</v>
      </c>
      <c r="B3" t="s" s="13">
        <v>3</v>
      </c>
      <c r="C3" s="14">
        <f>SUM(D3:Y3)</f>
        <v>9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9</v>
      </c>
      <c r="J3" s="15">
        <v>0</v>
      </c>
      <c r="K3" s="15">
        <v>0</v>
      </c>
      <c r="L3" s="15">
        <v>0</v>
      </c>
      <c r="M3" s="15">
        <v>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9"/>
    </row>
    <row r="4" ht="20.1" customHeight="1">
      <c r="A4" t="s" s="20">
        <v>4</v>
      </c>
      <c r="B4" t="s" s="21">
        <v>5</v>
      </c>
      <c r="C4" s="22">
        <f>SUM(D4:Y4)</f>
        <v>28</v>
      </c>
      <c r="D4" s="23">
        <v>0</v>
      </c>
      <c r="E4" s="23">
        <v>0</v>
      </c>
      <c r="F4" s="23">
        <v>7</v>
      </c>
      <c r="G4" s="23">
        <v>1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20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7"/>
    </row>
    <row r="5" ht="18.75" customHeight="1">
      <c r="A5" t="s" s="12">
        <v>6</v>
      </c>
      <c r="B5" t="s" s="28">
        <v>7</v>
      </c>
      <c r="C5" s="14">
        <f>SUM(D5:Y5)</f>
        <v>7</v>
      </c>
      <c r="D5" s="15">
        <v>0</v>
      </c>
      <c r="E5" s="15">
        <v>0</v>
      </c>
      <c r="F5" s="15">
        <v>0</v>
      </c>
      <c r="G5" s="15">
        <v>0</v>
      </c>
      <c r="H5" s="15">
        <v>6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7"/>
    </row>
    <row r="6" ht="20.1" customHeight="1">
      <c r="A6" t="s" s="20">
        <v>8</v>
      </c>
      <c r="B6" t="s" s="21">
        <v>9</v>
      </c>
      <c r="C6" s="22">
        <f>SUM(D6:Y6)</f>
        <v>5</v>
      </c>
      <c r="D6" s="23">
        <v>0</v>
      </c>
      <c r="E6" s="23">
        <v>0</v>
      </c>
      <c r="F6" s="23">
        <v>0</v>
      </c>
      <c r="G6" s="23">
        <v>0</v>
      </c>
      <c r="H6" s="23">
        <v>2</v>
      </c>
      <c r="I6" s="23">
        <v>0</v>
      </c>
      <c r="J6" s="23">
        <v>1</v>
      </c>
      <c r="K6" s="23">
        <v>0</v>
      </c>
      <c r="L6" s="23">
        <v>0</v>
      </c>
      <c r="M6" s="23">
        <v>2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7"/>
    </row>
    <row r="7" ht="18.75" customHeight="1">
      <c r="A7" t="s" s="12">
        <v>10</v>
      </c>
      <c r="B7" t="s" s="28">
        <v>11</v>
      </c>
      <c r="C7" s="14">
        <f>SUM(D7:X7)</f>
        <v>17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</v>
      </c>
      <c r="J7" s="15">
        <v>0</v>
      </c>
      <c r="K7" s="15">
        <v>12</v>
      </c>
      <c r="L7" s="15">
        <v>0</v>
      </c>
      <c r="M7" s="15">
        <v>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5"/>
      <c r="AA7" t="s" s="29">
        <v>12</v>
      </c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7"/>
    </row>
    <row r="8" ht="18.75" customHeight="1">
      <c r="A8" t="s" s="12">
        <v>13</v>
      </c>
      <c r="B8" t="s" s="13">
        <v>14</v>
      </c>
      <c r="C8" s="14">
        <f>SUM(D8:Y8)</f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2</v>
      </c>
      <c r="L8" s="15">
        <v>0</v>
      </c>
      <c r="M8" s="15">
        <v>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30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ht="18.75" customHeight="1">
      <c r="A9" t="s" s="12">
        <v>15</v>
      </c>
      <c r="B9" t="s" s="13">
        <v>16</v>
      </c>
      <c r="C9" s="14">
        <f>SUM(D9:Y9)</f>
        <v>21</v>
      </c>
      <c r="D9" s="15">
        <v>4</v>
      </c>
      <c r="E9" s="15">
        <v>0</v>
      </c>
      <c r="F9" s="15">
        <v>0</v>
      </c>
      <c r="G9" s="15">
        <v>0</v>
      </c>
      <c r="H9" s="15">
        <v>0</v>
      </c>
      <c r="I9" s="15">
        <v>5</v>
      </c>
      <c r="J9" s="15">
        <v>0</v>
      </c>
      <c r="K9" s="15">
        <v>0</v>
      </c>
      <c r="L9" s="15">
        <v>12</v>
      </c>
      <c r="M9" s="15">
        <v>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25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7"/>
    </row>
    <row r="10" ht="18.75" customHeight="1">
      <c r="A10" t="s" s="12">
        <v>17</v>
      </c>
      <c r="B10" t="s" s="28">
        <v>18</v>
      </c>
      <c r="C10" s="14">
        <f>SUM(D10:Y10)</f>
        <v>36</v>
      </c>
      <c r="D10" s="15">
        <v>0</v>
      </c>
      <c r="E10" s="15">
        <v>0</v>
      </c>
      <c r="F10" s="15">
        <v>19</v>
      </c>
      <c r="G10" s="15">
        <v>0</v>
      </c>
      <c r="H10" s="15">
        <v>0</v>
      </c>
      <c r="I10" s="15">
        <v>0</v>
      </c>
      <c r="J10" s="15">
        <v>17</v>
      </c>
      <c r="K10" s="15">
        <v>0</v>
      </c>
      <c r="L10" s="15">
        <v>0</v>
      </c>
      <c r="M10" s="15">
        <v>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25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7"/>
    </row>
    <row r="11" ht="18.75" customHeight="1">
      <c r="A11" t="s" s="12">
        <v>19</v>
      </c>
      <c r="B11" t="s" s="13">
        <v>20</v>
      </c>
      <c r="C11" s="14">
        <f>SUM(D11:Y11)</f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25"/>
      <c r="AA11" t="s" s="29">
        <v>12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7"/>
    </row>
    <row r="12" ht="18.75" customHeight="1">
      <c r="A12" t="s" s="12">
        <v>19</v>
      </c>
      <c r="B12" t="s" s="13">
        <v>21</v>
      </c>
      <c r="C12" s="14">
        <f>SUM(D12:Y12)</f>
        <v>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</v>
      </c>
      <c r="M12" s="15">
        <v>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25"/>
      <c r="AA12" t="s" s="29">
        <v>12</v>
      </c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7"/>
    </row>
    <row r="13" ht="18.75" customHeight="1">
      <c r="A13" t="s" s="12">
        <v>22</v>
      </c>
      <c r="B13" t="s" s="28">
        <v>23</v>
      </c>
      <c r="C13" s="14">
        <f>SUM(D13:Y13)</f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30"/>
      <c r="AA13" s="11"/>
      <c r="AB13" t="s" s="31">
        <v>12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ht="18.75" customHeight="1">
      <c r="A14" t="s" s="12">
        <v>24</v>
      </c>
      <c r="B14" t="s" s="13">
        <v>25</v>
      </c>
      <c r="C14" s="14">
        <f>SUM(D14:Y14)</f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5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7"/>
    </row>
    <row r="15" ht="20.1" customHeight="1">
      <c r="A15" t="s" s="12">
        <v>26</v>
      </c>
      <c r="B15" t="s" s="13">
        <v>27</v>
      </c>
      <c r="C15" s="14">
        <f>SUM(D15:Y15)</f>
        <v>3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</v>
      </c>
      <c r="L15" s="15">
        <v>0</v>
      </c>
      <c r="M15" s="15">
        <v>1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9"/>
    </row>
    <row r="16" ht="20.1" customHeight="1">
      <c r="A16" t="s" s="12">
        <v>28</v>
      </c>
      <c r="B16" t="s" s="28">
        <v>29</v>
      </c>
      <c r="C16" s="14">
        <f>SUM(D16:Y16)</f>
        <v>5</v>
      </c>
      <c r="D16" s="15">
        <v>0</v>
      </c>
      <c r="E16" s="15">
        <v>0</v>
      </c>
      <c r="F16" s="15">
        <v>0</v>
      </c>
      <c r="G16" s="15">
        <v>3</v>
      </c>
      <c r="H16" s="15">
        <v>0</v>
      </c>
      <c r="I16" s="15">
        <v>0</v>
      </c>
      <c r="J16" s="15">
        <v>2</v>
      </c>
      <c r="K16" s="15">
        <v>0</v>
      </c>
      <c r="L16" s="15">
        <v>0</v>
      </c>
      <c r="M16" s="15">
        <v>0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9"/>
    </row>
    <row r="17" ht="20.1" customHeight="1">
      <c r="A17" t="s" s="12">
        <v>28</v>
      </c>
      <c r="B17" t="s" s="28">
        <v>30</v>
      </c>
      <c r="C17" s="14">
        <f>SUM(D17:Y17)</f>
        <v>5</v>
      </c>
      <c r="D17" s="15">
        <v>0</v>
      </c>
      <c r="E17" s="15">
        <v>0</v>
      </c>
      <c r="F17" s="15">
        <v>0</v>
      </c>
      <c r="G17" s="15">
        <v>2</v>
      </c>
      <c r="H17" s="15">
        <v>3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9"/>
    </row>
    <row r="18" ht="20.1" customHeight="1">
      <c r="A18" t="s" s="12">
        <v>28</v>
      </c>
      <c r="B18" t="s" s="28">
        <v>31</v>
      </c>
      <c r="C18" s="14">
        <f>SUM(D18:Y18)</f>
        <v>5</v>
      </c>
      <c r="D18" s="15">
        <v>0</v>
      </c>
      <c r="E18" s="15">
        <v>5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9"/>
    </row>
    <row r="19" ht="20.1" customHeight="1">
      <c r="A19" t="s" s="12">
        <v>28</v>
      </c>
      <c r="B19" t="s" s="28">
        <v>32</v>
      </c>
      <c r="C19" s="14">
        <f>SUM(D19:Y19)</f>
        <v>2</v>
      </c>
      <c r="D19" s="15">
        <v>0</v>
      </c>
      <c r="E19" s="15">
        <v>0</v>
      </c>
      <c r="F19" s="15">
        <v>0</v>
      </c>
      <c r="G19" s="15">
        <v>2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9"/>
    </row>
    <row r="20" ht="20.1" customHeight="1">
      <c r="A20" t="s" s="12">
        <v>28</v>
      </c>
      <c r="B20" t="s" s="28">
        <v>33</v>
      </c>
      <c r="C20" s="14">
        <f>SUM(D20:Y20)</f>
        <v>3</v>
      </c>
      <c r="D20" s="15">
        <v>0</v>
      </c>
      <c r="E20" s="15">
        <v>0</v>
      </c>
      <c r="F20" s="15">
        <v>0</v>
      </c>
      <c r="G20" s="15">
        <v>3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9"/>
    </row>
    <row r="21" ht="20.1" customHeight="1">
      <c r="A21" t="s" s="12">
        <v>28</v>
      </c>
      <c r="B21" t="s" s="28">
        <v>34</v>
      </c>
      <c r="C21" s="14">
        <f>SUM(D21:Y21)</f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9"/>
    </row>
    <row r="22" ht="20.1" customHeight="1">
      <c r="A22" t="s" s="12">
        <v>28</v>
      </c>
      <c r="B22" t="s" s="28">
        <v>35</v>
      </c>
      <c r="C22" s="14">
        <f>SUM(D22:Y22)</f>
        <v>1</v>
      </c>
      <c r="D22" s="15">
        <v>0</v>
      </c>
      <c r="E22" s="15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9"/>
    </row>
    <row r="23" ht="18.75" customHeight="1">
      <c r="A23" t="s" s="12">
        <v>36</v>
      </c>
      <c r="B23" t="s" s="28">
        <v>37</v>
      </c>
      <c r="C23" s="14">
        <f>SUM(D23:Y23)</f>
        <v>7</v>
      </c>
      <c r="D23" s="15">
        <v>0</v>
      </c>
      <c r="E23" s="15">
        <v>0</v>
      </c>
      <c r="F23" s="15">
        <v>0</v>
      </c>
      <c r="G23" s="15">
        <v>7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32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</row>
    <row r="24" ht="18.75" customHeight="1">
      <c r="A24" t="s" s="12">
        <v>36</v>
      </c>
      <c r="B24" t="s" s="28">
        <v>38</v>
      </c>
      <c r="C24" s="14">
        <f>SUM(D24:Y24)</f>
        <v>22</v>
      </c>
      <c r="D24" s="15">
        <v>0</v>
      </c>
      <c r="E24" s="15">
        <v>0</v>
      </c>
      <c r="F24" s="15">
        <v>0</v>
      </c>
      <c r="G24" s="15">
        <v>11</v>
      </c>
      <c r="H24" s="15">
        <v>0</v>
      </c>
      <c r="I24" s="15">
        <v>7</v>
      </c>
      <c r="J24" s="15">
        <v>0</v>
      </c>
      <c r="K24" s="15">
        <v>0</v>
      </c>
      <c r="L24" s="15">
        <v>0</v>
      </c>
      <c r="M24" s="15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34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</row>
    <row r="25" ht="18.75" customHeight="1">
      <c r="A25" t="s" s="12">
        <v>36</v>
      </c>
      <c r="B25" t="s" s="28">
        <v>39</v>
      </c>
      <c r="C25" s="14">
        <f>SUM(D25:Y25)</f>
        <v>20</v>
      </c>
      <c r="D25" s="15">
        <v>9</v>
      </c>
      <c r="E25" s="15">
        <v>0</v>
      </c>
      <c r="F25" s="15">
        <v>0</v>
      </c>
      <c r="G25" s="15">
        <v>0</v>
      </c>
      <c r="H25" s="15">
        <v>8</v>
      </c>
      <c r="I25" s="15">
        <v>0</v>
      </c>
      <c r="J25" s="15">
        <v>0</v>
      </c>
      <c r="K25" s="15">
        <v>0</v>
      </c>
      <c r="L25" s="15">
        <v>0</v>
      </c>
      <c r="M25" s="15">
        <v>3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34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</row>
    <row r="26" ht="18.75" customHeight="1">
      <c r="A26" t="s" s="12">
        <v>36</v>
      </c>
      <c r="B26" t="s" s="28">
        <v>40</v>
      </c>
      <c r="C26" s="14">
        <f>SUM(D26:Y26)</f>
        <v>30</v>
      </c>
      <c r="D26" s="15">
        <v>2</v>
      </c>
      <c r="E26" s="15">
        <v>8</v>
      </c>
      <c r="F26" s="15">
        <v>0</v>
      </c>
      <c r="G26" s="15">
        <v>1</v>
      </c>
      <c r="H26" s="15">
        <v>18</v>
      </c>
      <c r="I26" s="15">
        <v>0</v>
      </c>
      <c r="J26" s="15">
        <v>0</v>
      </c>
      <c r="K26" s="15">
        <v>0</v>
      </c>
      <c r="L26" s="15">
        <v>0</v>
      </c>
      <c r="M26" s="15">
        <v>1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36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</row>
    <row r="27" ht="20.1" customHeight="1">
      <c r="A27" t="s" s="12">
        <v>41</v>
      </c>
      <c r="B27" t="s" s="28">
        <v>42</v>
      </c>
      <c r="C27" s="14">
        <f>SUM(D27:Y27)</f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1</v>
      </c>
      <c r="L27" s="15">
        <v>0</v>
      </c>
      <c r="M27" s="15">
        <v>1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9"/>
    </row>
    <row r="28" ht="18.75" customHeight="1">
      <c r="A28" t="s" s="12">
        <v>43</v>
      </c>
      <c r="B28" t="s" s="28">
        <v>44</v>
      </c>
      <c r="C28" s="14">
        <f>SUM(D28:Y28)</f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2</v>
      </c>
      <c r="K28" s="15">
        <v>0</v>
      </c>
      <c r="L28" s="15">
        <v>0</v>
      </c>
      <c r="M28" s="15">
        <v>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5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7"/>
    </row>
    <row r="29" ht="20.1" customHeight="1">
      <c r="A29" t="s" s="12">
        <v>45</v>
      </c>
      <c r="B29" t="s" s="28">
        <v>46</v>
      </c>
      <c r="C29" s="14">
        <f>SUM(D29:Y29)</f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9"/>
    </row>
    <row r="30" ht="20.1" customHeight="1">
      <c r="A30" t="s" s="12">
        <v>47</v>
      </c>
      <c r="B30" t="s" s="28">
        <v>48</v>
      </c>
      <c r="C30" s="14">
        <f>SUM(D30:Y30)</f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9"/>
    </row>
    <row r="31" ht="20.1" customHeight="1">
      <c r="A31" t="s" s="12">
        <v>49</v>
      </c>
      <c r="B31" t="s" s="28">
        <v>50</v>
      </c>
      <c r="C31" s="14">
        <f>SUM(D31:Y31)</f>
        <v>23</v>
      </c>
      <c r="D31" s="15">
        <v>0</v>
      </c>
      <c r="E31" s="15">
        <v>0</v>
      </c>
      <c r="F31" s="15">
        <v>0</v>
      </c>
      <c r="G31" s="15">
        <v>8</v>
      </c>
      <c r="H31" s="15">
        <v>0</v>
      </c>
      <c r="I31" s="15">
        <v>3</v>
      </c>
      <c r="J31" s="15">
        <v>0</v>
      </c>
      <c r="K31" s="15">
        <v>9</v>
      </c>
      <c r="L31" s="15">
        <v>3</v>
      </c>
      <c r="M31" s="15">
        <v>0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9"/>
    </row>
    <row r="32" ht="20.1" customHeight="1">
      <c r="A32" t="s" s="12">
        <v>51</v>
      </c>
      <c r="B32" t="s" s="28">
        <v>52</v>
      </c>
      <c r="C32" s="14">
        <f>SUM(D32:Y32)</f>
        <v>18</v>
      </c>
      <c r="D32" s="15">
        <v>0</v>
      </c>
      <c r="E32" s="15">
        <v>4</v>
      </c>
      <c r="F32" s="15">
        <v>0</v>
      </c>
      <c r="G32" s="15">
        <v>7</v>
      </c>
      <c r="H32" s="15">
        <v>0</v>
      </c>
      <c r="I32" s="15">
        <v>0</v>
      </c>
      <c r="J32" s="15">
        <v>1</v>
      </c>
      <c r="K32" s="15">
        <v>2</v>
      </c>
      <c r="L32" s="15">
        <v>4</v>
      </c>
      <c r="M32" s="15">
        <v>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9"/>
    </row>
    <row r="33" ht="20.1" customHeight="1">
      <c r="A33" t="s" s="20">
        <v>51</v>
      </c>
      <c r="B33" t="s" s="21">
        <v>53</v>
      </c>
      <c r="C33" s="22">
        <f>SUM(D33:Y33)</f>
        <v>47</v>
      </c>
      <c r="D33" s="23">
        <v>0</v>
      </c>
      <c r="E33" s="23">
        <v>32</v>
      </c>
      <c r="F33" s="23">
        <v>0</v>
      </c>
      <c r="G33" s="23">
        <v>0</v>
      </c>
      <c r="H33" s="23">
        <v>0</v>
      </c>
      <c r="I33" s="23">
        <v>0</v>
      </c>
      <c r="J33" s="23">
        <v>13</v>
      </c>
      <c r="K33" s="23">
        <v>2</v>
      </c>
      <c r="L33" s="23">
        <v>0</v>
      </c>
      <c r="M33" s="23">
        <v>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7"/>
    </row>
    <row r="34" ht="18.75" customHeight="1">
      <c r="A34" t="s" s="12">
        <v>54</v>
      </c>
      <c r="B34" t="s" s="28">
        <v>55</v>
      </c>
      <c r="C34" s="14">
        <f>SUM(D34:Y34)</f>
        <v>16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16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38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</row>
    <row r="35" ht="18.75" customHeight="1">
      <c r="A35" t="s" s="12">
        <v>56</v>
      </c>
      <c r="B35" t="s" s="13">
        <v>57</v>
      </c>
      <c r="C35" s="14">
        <f>SUM(D35:Z35)</f>
        <v>3</v>
      </c>
      <c r="D35" s="15">
        <v>0</v>
      </c>
      <c r="E35" s="15">
        <v>0</v>
      </c>
      <c r="F35" s="15">
        <v>0</v>
      </c>
      <c r="G35" s="15">
        <v>0</v>
      </c>
      <c r="H35" s="15">
        <v>2</v>
      </c>
      <c r="I35" s="15">
        <v>0</v>
      </c>
      <c r="J35" s="15">
        <v>0</v>
      </c>
      <c r="K35" s="15">
        <v>1</v>
      </c>
      <c r="L35" s="15">
        <v>0</v>
      </c>
      <c r="M35" s="15">
        <v>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34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</row>
    <row r="36" ht="18.75" customHeight="1">
      <c r="A36" t="s" s="12">
        <v>58</v>
      </c>
      <c r="B36" t="s" s="28">
        <v>59</v>
      </c>
      <c r="C36" s="14">
        <f>SUM(D36:Y36)</f>
        <v>1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0</v>
      </c>
      <c r="L36" s="15">
        <v>0</v>
      </c>
      <c r="M36" s="15">
        <v>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39"/>
      <c r="AA36" s="35"/>
      <c r="AB36" s="35"/>
      <c r="AC36" s="35"/>
      <c r="AD36" s="35"/>
      <c r="AE36" s="35"/>
      <c r="AF36" s="35"/>
      <c r="AG36" t="s" s="40">
        <v>12</v>
      </c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</row>
    <row r="37" ht="18.75" customHeight="1">
      <c r="A37" t="s" s="12">
        <v>58</v>
      </c>
      <c r="B37" t="s" s="28">
        <v>60</v>
      </c>
      <c r="C37" s="14">
        <f>SUM(D37:Y37)</f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34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</row>
    <row r="38" ht="18.75" customHeight="1">
      <c r="A38" t="s" s="12">
        <v>58</v>
      </c>
      <c r="B38" t="s" s="28">
        <v>61</v>
      </c>
      <c r="C38" s="14">
        <f>SUM(D38:Y38)</f>
        <v>7</v>
      </c>
      <c r="D38" s="15">
        <v>1</v>
      </c>
      <c r="E38" s="15">
        <v>0</v>
      </c>
      <c r="F38" s="15">
        <v>1</v>
      </c>
      <c r="G38" s="15">
        <v>0</v>
      </c>
      <c r="H38" s="15">
        <v>3</v>
      </c>
      <c r="I38" s="15">
        <v>0</v>
      </c>
      <c r="J38" s="15">
        <v>1</v>
      </c>
      <c r="K38" s="15">
        <v>0</v>
      </c>
      <c r="L38" s="15">
        <v>0</v>
      </c>
      <c r="M38" s="15">
        <v>1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34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</row>
    <row r="39" ht="18.75" customHeight="1">
      <c r="A39" t="s" s="12">
        <v>58</v>
      </c>
      <c r="B39" t="s" s="28">
        <v>62</v>
      </c>
      <c r="C39" s="14">
        <f>SUM(D39:Y39)</f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34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</row>
    <row r="40" ht="18.75" customHeight="1">
      <c r="A40" t="s" s="12">
        <v>58</v>
      </c>
      <c r="B40" t="s" s="28">
        <v>63</v>
      </c>
      <c r="C40" s="14">
        <f>SUM(D40:Y40)</f>
        <v>1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34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</row>
    <row r="41" ht="18.75" customHeight="1">
      <c r="A41" t="s" s="12">
        <v>58</v>
      </c>
      <c r="B41" t="s" s="28">
        <v>64</v>
      </c>
      <c r="C41" s="14">
        <f>SUM(D41:Y41)</f>
        <v>1</v>
      </c>
      <c r="D41" s="15">
        <v>0</v>
      </c>
      <c r="E41" s="15">
        <v>0</v>
      </c>
      <c r="F41" s="15">
        <v>0</v>
      </c>
      <c r="G41" s="15">
        <v>0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34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</row>
    <row r="42" ht="18.75" customHeight="1">
      <c r="A42" t="s" s="12">
        <v>58</v>
      </c>
      <c r="B42" t="s" s="28">
        <v>65</v>
      </c>
      <c r="C42" s="14">
        <f>SUM(D42:Y42)</f>
        <v>2</v>
      </c>
      <c r="D42" s="15">
        <v>2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36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</row>
    <row r="43" ht="18.75" customHeight="1">
      <c r="A43" t="s" s="12">
        <v>66</v>
      </c>
      <c r="B43" t="s" s="28">
        <v>67</v>
      </c>
      <c r="C43" s="14">
        <f>SUM(D43:Y43)</f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25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7"/>
    </row>
    <row r="44" ht="20.1" customHeight="1">
      <c r="A44" s="41"/>
      <c r="B44" s="42"/>
      <c r="C44" s="43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7"/>
    </row>
    <row r="45" ht="15.75" customHeight="1">
      <c r="A45" s="44"/>
      <c r="B45" s="4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</row>
    <row r="46" ht="15.75" customHeight="1" hidden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</row>
    <row r="47" ht="15.75" customHeight="1" hidden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</row>
    <row r="48" ht="15.75" customHeight="1" hidden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</row>
    <row r="49" ht="15.75" customHeight="1" hidden="1">
      <c r="A49" s="35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</row>
    <row r="50" ht="19.5" customHeight="1">
      <c r="A50" s="48"/>
      <c r="B50" t="s" s="49">
        <v>68</v>
      </c>
      <c r="C50" s="50">
        <f>SUM(C3:C49)</f>
        <v>352</v>
      </c>
      <c r="D50" s="50">
        <f>SUM(D3:D49)</f>
        <v>18</v>
      </c>
      <c r="E50" s="50">
        <f>SUM(E3:E49)</f>
        <v>50</v>
      </c>
      <c r="F50" s="50">
        <f>SUM(F3:F49)</f>
        <v>28</v>
      </c>
      <c r="G50" s="50">
        <f>SUM(G3:G49)</f>
        <v>45</v>
      </c>
      <c r="H50" s="50">
        <f>SUM(H3:H49)</f>
        <v>43</v>
      </c>
      <c r="I50" s="50">
        <f>SUM(I3:I49)</f>
        <v>29</v>
      </c>
      <c r="J50" s="50">
        <f>SUM(J3:J49)</f>
        <v>38</v>
      </c>
      <c r="K50" s="50">
        <f>SUM(K3:K49)</f>
        <v>31</v>
      </c>
      <c r="L50" s="50">
        <f>SUM(L3:L49)</f>
        <v>20</v>
      </c>
      <c r="M50" s="50">
        <f>SUM(M3:M49)</f>
        <v>50</v>
      </c>
      <c r="N50" s="50">
        <f>SUM(N3:N49)</f>
        <v>0</v>
      </c>
      <c r="O50" s="50">
        <f>SUM(O3:O49)</f>
        <v>0</v>
      </c>
      <c r="P50" s="50">
        <f>SUM(P3:P49)</f>
        <v>0</v>
      </c>
      <c r="Q50" s="50">
        <f>SUM(Q3:Q49)</f>
        <v>0</v>
      </c>
      <c r="R50" s="50">
        <f>SUM(R3:R49)</f>
        <v>0</v>
      </c>
      <c r="S50" s="50">
        <f>SUM(S3:S49)</f>
        <v>0</v>
      </c>
      <c r="T50" s="50">
        <f>SUM(T3:T49)</f>
        <v>0</v>
      </c>
      <c r="U50" s="50">
        <f>SUM(U3:U49)</f>
        <v>0</v>
      </c>
      <c r="V50" s="50">
        <f>SUM(V3:V49)</f>
        <v>0</v>
      </c>
      <c r="W50" s="50">
        <f>SUM(W3:W49)</f>
        <v>0</v>
      </c>
      <c r="X50" s="50">
        <f>SUM(X3:X49)</f>
        <v>0</v>
      </c>
      <c r="Y50" s="50">
        <f>SUM(Y3:Y49)</f>
        <v>0</v>
      </c>
      <c r="Z50" s="34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</row>
    <row r="51" ht="15.5" customHeight="1">
      <c r="A51" s="35"/>
      <c r="B51" s="51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</row>
    <row r="52" ht="15" customHeight="1">
      <c r="A52" s="35"/>
      <c r="B52" s="35"/>
      <c r="C52" s="35"/>
      <c r="D52" t="s" s="40">
        <v>12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</row>
    <row r="53" ht="15" customHeight="1">
      <c r="A53" t="s" s="40">
        <v>12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Q20"/>
  <sheetViews>
    <sheetView workbookViewId="0" showGridLines="0" defaultGridColor="1"/>
  </sheetViews>
  <sheetFormatPr defaultColWidth="8.83333" defaultRowHeight="15" customHeight="1" outlineLevelRow="0" outlineLevelCol="0"/>
  <cols>
    <col min="1" max="1" width="22" style="52" customWidth="1"/>
    <col min="2" max="2" width="13" style="52" customWidth="1"/>
    <col min="3" max="3" width="8.85156" style="52" customWidth="1"/>
    <col min="4" max="4" width="8.85156" style="52" customWidth="1"/>
    <col min="5" max="5" width="8.85156" style="52" customWidth="1"/>
    <col min="6" max="6" width="8.85156" style="52" customWidth="1"/>
    <col min="7" max="7" width="8.85156" style="52" customWidth="1"/>
    <col min="8" max="8" width="8.85156" style="52" customWidth="1"/>
    <col min="9" max="9" width="8.85156" style="52" customWidth="1"/>
    <col min="10" max="10" width="8.85156" style="52" customWidth="1"/>
    <col min="11" max="11" width="8.85156" style="52" customWidth="1"/>
    <col min="12" max="12" width="8.85156" style="52" customWidth="1"/>
    <col min="13" max="13" width="8.85156" style="52" customWidth="1"/>
    <col min="14" max="14" width="8.85156" style="52" customWidth="1"/>
    <col min="15" max="15" width="8.85156" style="52" customWidth="1"/>
    <col min="16" max="16" width="8.85156" style="52" customWidth="1"/>
    <col min="17" max="17" width="8.85156" style="52" customWidth="1"/>
    <col min="18" max="18" width="8.85156" style="52" customWidth="1"/>
    <col min="19" max="19" width="8.85156" style="52" customWidth="1"/>
    <col min="20" max="20" width="8.85156" style="52" customWidth="1"/>
    <col min="21" max="21" width="8.85156" style="52" customWidth="1"/>
    <col min="22" max="22" width="8.85156" style="52" customWidth="1"/>
    <col min="23" max="23" width="8.85156" style="52" customWidth="1"/>
    <col min="24" max="24" width="8.85156" style="52" customWidth="1"/>
    <col min="25" max="25" width="8.85156" style="52" customWidth="1"/>
    <col min="26" max="26" width="8.85156" style="52" customWidth="1"/>
    <col min="27" max="27" width="8.85156" style="52" customWidth="1"/>
    <col min="28" max="28" width="8.85156" style="52" customWidth="1"/>
    <col min="29" max="29" width="8.85156" style="52" customWidth="1"/>
    <col min="30" max="30" width="8.85156" style="52" customWidth="1"/>
    <col min="31" max="31" width="8.85156" style="52" customWidth="1"/>
    <col min="32" max="32" width="8.85156" style="52" customWidth="1"/>
    <col min="33" max="33" width="8.85156" style="52" customWidth="1"/>
    <col min="34" max="34" width="8.85156" style="52" customWidth="1"/>
    <col min="35" max="35" width="8.85156" style="52" customWidth="1"/>
    <col min="36" max="36" width="8.85156" style="52" customWidth="1"/>
    <col min="37" max="37" width="8.85156" style="52" customWidth="1"/>
    <col min="38" max="38" width="8.85156" style="52" customWidth="1"/>
    <col min="39" max="39" width="8.85156" style="52" customWidth="1"/>
    <col min="40" max="40" width="8.85156" style="52" customWidth="1"/>
    <col min="41" max="41" width="8.85156" style="52" customWidth="1"/>
    <col min="42" max="42" width="8.85156" style="52" customWidth="1"/>
    <col min="43" max="43" width="8.85156" style="52" customWidth="1"/>
    <col min="44" max="44" width="8.85156" style="52" customWidth="1"/>
    <col min="45" max="45" width="8.85156" style="52" customWidth="1"/>
    <col min="46" max="46" width="8.85156" style="52" customWidth="1"/>
    <col min="47" max="47" width="8.85156" style="52" customWidth="1"/>
    <col min="48" max="48" width="8.85156" style="52" customWidth="1"/>
    <col min="49" max="49" width="8.85156" style="52" customWidth="1"/>
    <col min="50" max="50" width="8.85156" style="52" customWidth="1"/>
    <col min="51" max="51" width="8.85156" style="52" customWidth="1"/>
    <col min="52" max="52" width="8.85156" style="52" customWidth="1"/>
    <col min="53" max="53" width="8.85156" style="52" customWidth="1"/>
    <col min="54" max="54" width="8.85156" style="52" customWidth="1"/>
    <col min="55" max="55" width="8.85156" style="52" customWidth="1"/>
    <col min="56" max="56" width="8.85156" style="52" customWidth="1"/>
    <col min="57" max="57" width="8.85156" style="52" customWidth="1"/>
    <col min="58" max="58" width="8.85156" style="52" customWidth="1"/>
    <col min="59" max="59" width="8.85156" style="52" customWidth="1"/>
    <col min="60" max="60" width="8.85156" style="52" customWidth="1"/>
    <col min="61" max="61" width="8.85156" style="52" customWidth="1"/>
    <col min="62" max="62" width="8.85156" style="52" customWidth="1"/>
    <col min="63" max="63" width="8.85156" style="52" customWidth="1"/>
    <col min="64" max="64" width="8.85156" style="52" customWidth="1"/>
    <col min="65" max="65" width="8.85156" style="52" customWidth="1"/>
    <col min="66" max="66" width="8.85156" style="52" customWidth="1"/>
    <col min="67" max="67" width="8.85156" style="52" customWidth="1"/>
    <col min="68" max="68" width="8.85156" style="52" customWidth="1"/>
    <col min="69" max="69" width="8.85156" style="52" customWidth="1"/>
    <col min="70" max="70" width="8.85156" style="52" customWidth="1"/>
    <col min="71" max="71" width="8.85156" style="52" customWidth="1"/>
    <col min="72" max="72" width="8.85156" style="52" customWidth="1"/>
    <col min="73" max="73" width="8.85156" style="52" customWidth="1"/>
    <col min="74" max="74" width="8.85156" style="52" customWidth="1"/>
    <col min="75" max="75" width="8.85156" style="52" customWidth="1"/>
    <col min="76" max="76" width="8.85156" style="52" customWidth="1"/>
    <col min="77" max="77" width="8.85156" style="52" customWidth="1"/>
    <col min="78" max="78" width="8.85156" style="52" customWidth="1"/>
    <col min="79" max="79" width="8.85156" style="52" customWidth="1"/>
    <col min="80" max="80" width="8.85156" style="52" customWidth="1"/>
    <col min="81" max="81" width="8.85156" style="52" customWidth="1"/>
    <col min="82" max="82" width="8.85156" style="52" customWidth="1"/>
    <col min="83" max="83" width="8.85156" style="52" customWidth="1"/>
    <col min="84" max="84" width="8.85156" style="52" customWidth="1"/>
    <col min="85" max="85" width="8.85156" style="52" customWidth="1"/>
    <col min="86" max="86" width="8.85156" style="52" customWidth="1"/>
    <col min="87" max="87" width="8.85156" style="52" customWidth="1"/>
    <col min="88" max="88" width="8.85156" style="52" customWidth="1"/>
    <col min="89" max="89" width="8.85156" style="52" customWidth="1"/>
    <col min="90" max="90" width="8.85156" style="52" customWidth="1"/>
    <col min="91" max="91" width="8.85156" style="52" customWidth="1"/>
    <col min="92" max="92" width="8.85156" style="52" customWidth="1"/>
    <col min="93" max="93" width="8.85156" style="52" customWidth="1"/>
    <col min="94" max="94" width="8.85156" style="52" customWidth="1"/>
    <col min="95" max="95" width="8.85156" style="52" customWidth="1"/>
    <col min="96" max="256" width="8.85156" style="52" customWidth="1"/>
  </cols>
  <sheetData>
    <row r="1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</row>
    <row r="2" ht="20.1" customHeight="1">
      <c r="A2" t="s" s="20">
        <v>69</v>
      </c>
      <c r="B2" t="s" s="21">
        <v>70</v>
      </c>
      <c r="C2" s="22">
        <f>SUM(D2:Y2)</f>
        <v>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5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7"/>
    </row>
    <row r="3" ht="18.75" customHeight="1">
      <c r="A3" t="s" s="12">
        <v>71</v>
      </c>
      <c r="B3" t="s" s="13">
        <v>38</v>
      </c>
      <c r="C3" s="14">
        <f>SUM(D3:Y3)</f>
        <v>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32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</row>
    <row r="4" ht="1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</row>
    <row r="5" ht="18.75" customHeight="1">
      <c r="A5" t="s" s="53">
        <v>10</v>
      </c>
      <c r="B5" t="s" s="54">
        <v>72</v>
      </c>
      <c r="C5" s="55">
        <f>SUM(D5:X5)</f>
        <v>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16"/>
      <c r="Z5" s="36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</row>
    <row r="6" ht="18.75" customHeight="1">
      <c r="A6" t="s" s="12">
        <v>10</v>
      </c>
      <c r="B6" t="s" s="28">
        <v>72</v>
      </c>
      <c r="C6" s="14">
        <f>SUM(D6:Y6)</f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5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7"/>
    </row>
    <row r="7" ht="18.75" customHeight="1">
      <c r="A7" t="s" s="57">
        <v>73</v>
      </c>
      <c r="B7" t="s" s="58">
        <v>74</v>
      </c>
      <c r="C7" s="59">
        <f>SUM(D7:X7)</f>
        <v>0</v>
      </c>
      <c r="D7" s="6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</row>
    <row r="8" ht="18.75" customHeight="1">
      <c r="A8" t="s" s="12">
        <v>22</v>
      </c>
      <c r="B8" t="s" s="13">
        <v>75</v>
      </c>
      <c r="C8" s="14">
        <f>SUM(D8:Y8)</f>
        <v>0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16"/>
      <c r="Z8" s="36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</row>
    <row r="9" ht="20.1" customHeight="1">
      <c r="A9" t="s" s="12">
        <v>76</v>
      </c>
      <c r="B9" t="s" s="28">
        <v>77</v>
      </c>
      <c r="C9" s="14">
        <f>SUM(D9:Y9)</f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9"/>
    </row>
    <row r="10" ht="18.75" customHeight="1">
      <c r="A10" t="s" s="61">
        <v>28</v>
      </c>
      <c r="B10" t="s" s="62">
        <v>30</v>
      </c>
      <c r="C10" s="63">
        <f>SUM(D10:Y10)</f>
        <v>0</v>
      </c>
      <c r="D10" s="6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</row>
    <row r="11" ht="18.75" customHeight="1">
      <c r="A11" t="s" s="53">
        <v>78</v>
      </c>
      <c r="B11" t="s" s="54">
        <v>35</v>
      </c>
      <c r="C11" s="55">
        <f>SUM(D11:X11)</f>
        <v>0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16"/>
      <c r="Z11" s="34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</row>
    <row r="12" ht="18.75" customHeight="1">
      <c r="A12" t="s" s="64">
        <v>79</v>
      </c>
      <c r="B12" t="s" s="65">
        <v>80</v>
      </c>
      <c r="C12" s="66">
        <f>SUM(D12:X12)</f>
        <v>0</v>
      </c>
      <c r="D12" s="6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</row>
    <row r="13" ht="18.75" customHeight="1">
      <c r="A13" t="s" s="12">
        <v>47</v>
      </c>
      <c r="B13" t="s" s="28">
        <v>81</v>
      </c>
      <c r="C13" s="14">
        <f>SUM(D13:Y13)</f>
        <v>0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16"/>
      <c r="Z13" s="36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</row>
    <row r="14" ht="20.1" customHeight="1">
      <c r="A14" t="s" s="12">
        <v>47</v>
      </c>
      <c r="B14" t="s" s="28">
        <v>82</v>
      </c>
      <c r="C14" s="14">
        <f>SUM(D14:Y14)</f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9"/>
    </row>
    <row r="15" ht="20.1" customHeight="1">
      <c r="A15" t="s" s="12">
        <v>83</v>
      </c>
      <c r="B15" t="s" s="28">
        <v>84</v>
      </c>
      <c r="C15" s="14">
        <f>SUM(D15:Y15)</f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9"/>
    </row>
    <row r="16" ht="18" customHeight="1">
      <c r="A16" s="67"/>
      <c r="B16" s="67"/>
      <c r="C16" s="6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5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7"/>
    </row>
    <row r="17" ht="1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</row>
    <row r="18" ht="18" customHeight="1">
      <c r="A18" s="67"/>
      <c r="B18" s="67"/>
      <c r="C18" s="6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25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7"/>
    </row>
    <row r="19" ht="1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</row>
    <row r="20" ht="20.1" customHeight="1">
      <c r="A20" s="68"/>
      <c r="B20" s="68"/>
      <c r="C20" s="6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69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