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min\Documents\Python Files\Sean\v6\"/>
    </mc:Choice>
  </mc:AlternateContent>
  <xr:revisionPtr revIDLastSave="0" documentId="10_ncr:100000_{3DE6F27A-D51C-4A51-ACA8-753741378D35}" xr6:coauthVersionLast="31" xr6:coauthVersionMax="31" xr10:uidLastSave="{00000000-0000-0000-0000-000000000000}"/>
  <bookViews>
    <workbookView xWindow="0" yWindow="0" windowWidth="15765" windowHeight="6750" tabRatio="500" firstSheet="13" activeTab="13" xr2:uid="{00000000-000D-0000-FFFF-FFFF00000000}"/>
  </bookViews>
  <sheets>
    <sheet name="September" sheetId="1" r:id="rId1"/>
    <sheet name="October" sheetId="2" r:id="rId2"/>
    <sheet name="November" sheetId="3" r:id="rId3"/>
    <sheet name="December" sheetId="4" r:id="rId4"/>
    <sheet name="January 2017" sheetId="5" r:id="rId5"/>
    <sheet name="February 2017" sheetId="6" r:id="rId6"/>
    <sheet name="March 2017" sheetId="7" r:id="rId7"/>
    <sheet name="April 2017" sheetId="8" r:id="rId8"/>
    <sheet name="May 2017" sheetId="11" r:id="rId9"/>
    <sheet name="June 2017" sheetId="14" r:id="rId10"/>
    <sheet name="July 2017" sheetId="16" r:id="rId11"/>
    <sheet name="August 2017" sheetId="18" r:id="rId12"/>
    <sheet name="September 2017" sheetId="20" r:id="rId13"/>
    <sheet name="October 2017" sheetId="22" r:id="rId14"/>
    <sheet name="November 2017" sheetId="23" r:id="rId15"/>
    <sheet name="December 2017" sheetId="24" r:id="rId16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3" l="1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3" i="20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A13" i="16"/>
  <c r="Z13" i="16"/>
  <c r="Y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C11" i="16"/>
  <c r="C10" i="16"/>
  <c r="C9" i="16"/>
  <c r="C8" i="16"/>
  <c r="C7" i="16"/>
  <c r="C6" i="16"/>
  <c r="C5" i="16"/>
  <c r="C4" i="16"/>
  <c r="C3" i="16"/>
  <c r="AA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C10" i="11"/>
  <c r="C9" i="11"/>
  <c r="C8" i="11"/>
  <c r="C7" i="11"/>
  <c r="C6" i="11"/>
  <c r="C5" i="11"/>
  <c r="C4" i="11"/>
  <c r="C3" i="11"/>
  <c r="AA9" i="8"/>
  <c r="Z9" i="8"/>
  <c r="Y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7" i="8"/>
  <c r="C6" i="8"/>
  <c r="C5" i="8"/>
  <c r="C4" i="8"/>
  <c r="C3" i="8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C7" i="7"/>
  <c r="C6" i="7"/>
  <c r="C5" i="7"/>
  <c r="C4" i="7"/>
  <c r="C3" i="7"/>
  <c r="Z8" i="6"/>
  <c r="Y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C6" i="6"/>
  <c r="C5" i="6"/>
  <c r="C4" i="6"/>
  <c r="C3" i="6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C6" i="5"/>
  <c r="C5" i="5"/>
  <c r="C4" i="5"/>
  <c r="C3" i="5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C5" i="4"/>
  <c r="C4" i="4"/>
  <c r="C3" i="4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5" i="3"/>
  <c r="C4" i="3"/>
  <c r="C3" i="3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4" i="2"/>
  <c r="C3" i="2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C3" i="1"/>
</calcChain>
</file>

<file path=xl/sharedStrings.xml><?xml version="1.0" encoding="utf-8"?>
<sst xmlns="http://schemas.openxmlformats.org/spreadsheetml/2006/main" count="1483" uniqueCount="410">
  <si>
    <t>DOCTOR</t>
  </si>
  <si>
    <t>Totals</t>
  </si>
  <si>
    <t>University Pain</t>
  </si>
  <si>
    <t>Chowdhari</t>
  </si>
  <si>
    <t>TOTAL</t>
  </si>
  <si>
    <t>Bain Wellness</t>
  </si>
  <si>
    <t>Ramierez, Edgar</t>
  </si>
  <si>
    <t>Bain</t>
  </si>
  <si>
    <t>Powers</t>
  </si>
  <si>
    <t>Ramirez</t>
  </si>
  <si>
    <t>SELF PAY: 4</t>
  </si>
  <si>
    <t>BAIN COMPLETE WELLNESS</t>
  </si>
  <si>
    <t>RAMIREZ, EDGAR</t>
  </si>
  <si>
    <t>SELF PAY</t>
  </si>
  <si>
    <t>KUAN, ISELA</t>
  </si>
  <si>
    <t>SANCHEZ, EDGAR</t>
  </si>
  <si>
    <t>BOYD, CINDY</t>
  </si>
  <si>
    <t>BARRON, SCOTT</t>
  </si>
  <si>
    <t>Elite</t>
  </si>
  <si>
    <t>Isenalumhe</t>
  </si>
  <si>
    <t>Practice Group Name</t>
  </si>
  <si>
    <t>Referring Provider Name</t>
  </si>
  <si>
    <t>Service Date From</t>
  </si>
  <si>
    <t>Active Payer Name</t>
  </si>
  <si>
    <t>Financial Class</t>
  </si>
  <si>
    <t>UNIVERSITY PAIN MANAGEMENT CENTER</t>
  </si>
  <si>
    <t>CHOWDHARI, SHAUKAT</t>
  </si>
  <si>
    <t>MONTOYA, GILMA</t>
  </si>
  <si>
    <t>BURGNER, GREG</t>
  </si>
  <si>
    <t>HENDERSON, TITUS</t>
  </si>
  <si>
    <t>Neurological Assoc.</t>
  </si>
  <si>
    <t>Chang, Marisa</t>
  </si>
  <si>
    <t>O'Conner, E</t>
  </si>
  <si>
    <t>Self Pay: 5 / Adjusted: 194</t>
  </si>
  <si>
    <t>NEUROLOGICAL ASSOCIATES OF WEST LOS ANGELES</t>
  </si>
  <si>
    <t>CHANG, MARISA</t>
  </si>
  <si>
    <t>SILVERMAN-PLATT, ELIZABETH</t>
  </si>
  <si>
    <t>SELF</t>
  </si>
  <si>
    <t>PETERSEN, MARIA</t>
  </si>
  <si>
    <t>ORTIZ, JENNIFER</t>
  </si>
  <si>
    <t>CRESPO, CARMELO</t>
  </si>
  <si>
    <t>GREEN, JANE</t>
  </si>
  <si>
    <t>UK</t>
  </si>
  <si>
    <t>Jordan</t>
  </si>
  <si>
    <t>Adjusted Total: 140</t>
  </si>
  <si>
    <t>Patient Name</t>
  </si>
  <si>
    <t>ENGLISH, JOSH</t>
  </si>
  <si>
    <t>JORDAN, SHELDON</t>
  </si>
  <si>
    <t>COHEN, BELISSA</t>
  </si>
  <si>
    <t>ESTRADA, ANNE</t>
  </si>
  <si>
    <t>KRESPAN, SILVIA</t>
  </si>
  <si>
    <t>TAFF, BEVERLY</t>
  </si>
  <si>
    <t>CISNEROS, DAVID</t>
  </si>
  <si>
    <t>ARC</t>
  </si>
  <si>
    <t>Anderson, S</t>
  </si>
  <si>
    <t>Advanced Pain</t>
  </si>
  <si>
    <t>Jones, G</t>
  </si>
  <si>
    <t>Self Pay: 1</t>
  </si>
  <si>
    <t>Adjusted</t>
  </si>
  <si>
    <t>HOLLOWAY, FREDERICK</t>
  </si>
  <si>
    <t>Convenient Med</t>
  </si>
  <si>
    <t>Patwari</t>
  </si>
  <si>
    <t>CORNISH, ABBIE</t>
  </si>
  <si>
    <t>JONES, GEOFFREY</t>
  </si>
  <si>
    <t>BARCLAY, CHARLEY</t>
  </si>
  <si>
    <t>BRANDON - ADVANCED PAIN CARE INC.</t>
  </si>
  <si>
    <t>KLEPAREK, KEITH</t>
  </si>
  <si>
    <t>WHITMAN, MICHAEL</t>
  </si>
  <si>
    <t xml:space="preserve"> </t>
  </si>
  <si>
    <t>O.P. Mecical</t>
  </si>
  <si>
    <t>Spencer, R</t>
  </si>
  <si>
    <t>Adjusted Total</t>
  </si>
  <si>
    <t>SPENCER, ROGER</t>
  </si>
  <si>
    <t>O.P. MEDICAL</t>
  </si>
  <si>
    <t>CACCAVALE, JENNIFER</t>
  </si>
  <si>
    <t>GLUCHANKOFF, ELSA</t>
  </si>
  <si>
    <t>MARTIN, JAMIE</t>
  </si>
  <si>
    <t>MOCERI, MELANIE</t>
  </si>
  <si>
    <t>ORLOWSKI, PETER</t>
  </si>
  <si>
    <t>PURSLEY, RHONDA</t>
  </si>
  <si>
    <t>SMITH, RODERICK</t>
  </si>
  <si>
    <t>UPSON, JESSE</t>
  </si>
  <si>
    <t>Inner Bal</t>
  </si>
  <si>
    <t>Hinds, D</t>
  </si>
  <si>
    <t>Mediclinic Primary</t>
  </si>
  <si>
    <t>Bireddy</t>
  </si>
  <si>
    <t>O.P. Medical</t>
  </si>
  <si>
    <t>Doctor</t>
  </si>
  <si>
    <t>Gulf Coast Med</t>
  </si>
  <si>
    <t>Baga</t>
  </si>
  <si>
    <t>Mascola</t>
  </si>
  <si>
    <t>Reddy, Dhee</t>
  </si>
  <si>
    <t>Picchiello</t>
  </si>
  <si>
    <t>SP: 31</t>
  </si>
  <si>
    <t>ANDERSON, SCOTT</t>
  </si>
  <si>
    <t>A.R.C. OF TAMPA</t>
  </si>
  <si>
    <t>MANLEY, KASEY</t>
  </si>
  <si>
    <t>NICHOLS, RICHARD</t>
  </si>
  <si>
    <t>ISENALUMHE, ANTHONY</t>
  </si>
  <si>
    <t>ELITE PAIN SPECIALISTS</t>
  </si>
  <si>
    <t>HOLT, RHONDA</t>
  </si>
  <si>
    <t>BELMONTE, THOMAS</t>
  </si>
  <si>
    <t>BOWERS, KYLE</t>
  </si>
  <si>
    <t>COLON-PEREZ, VICTOR</t>
  </si>
  <si>
    <t>GRECO, VICTORIA</t>
  </si>
  <si>
    <t>LINEHAN, ANN</t>
  </si>
  <si>
    <t>MITCHELL, JOSH</t>
  </si>
  <si>
    <t>PETERKIN, BRAD</t>
  </si>
  <si>
    <t>ROBINSON, LAKESHA</t>
  </si>
  <si>
    <t>SCRAFANO, JAMES</t>
  </si>
  <si>
    <t>SMITH, GENNIFER</t>
  </si>
  <si>
    <t>STREMOVIHTG, JERRY</t>
  </si>
  <si>
    <t>SUZANNE, HAROLD</t>
  </si>
  <si>
    <t>TENNYSON, FRANK</t>
  </si>
  <si>
    <t>VINKE, ROBIN</t>
  </si>
  <si>
    <t>WALLACE, JEFFREY</t>
  </si>
  <si>
    <t>Toledo, Delia</t>
  </si>
  <si>
    <t>Fraser</t>
  </si>
  <si>
    <t>Guitierrez</t>
  </si>
  <si>
    <t>Christ Medical</t>
  </si>
  <si>
    <t>Tawfik</t>
  </si>
  <si>
    <t>Dr. Jay's Urgent</t>
  </si>
  <si>
    <t>Jackson, Burke</t>
  </si>
  <si>
    <t>Total</t>
  </si>
  <si>
    <t>SP</t>
  </si>
  <si>
    <t>Account Number</t>
  </si>
  <si>
    <t>BLAXTON, ASHLEY</t>
  </si>
  <si>
    <t>C02A80859</t>
  </si>
  <si>
    <t>C02A78021</t>
  </si>
  <si>
    <t>C02A78350</t>
  </si>
  <si>
    <t>C02A78354</t>
  </si>
  <si>
    <t>C02A80864</t>
  </si>
  <si>
    <t>WITTENBERG, DAVID</t>
  </si>
  <si>
    <t>C02A79243</t>
  </si>
  <si>
    <t>MASCOLA, TRENT</t>
  </si>
  <si>
    <t>GULF COAST MEDICAL GROUP</t>
  </si>
  <si>
    <t>TADDEO, EILEEN</t>
  </si>
  <si>
    <t>C02A78857</t>
  </si>
  <si>
    <t>REDDY, DHEERAJ</t>
  </si>
  <si>
    <t>RIETH, KYLE</t>
  </si>
  <si>
    <t>C02A80029</t>
  </si>
  <si>
    <t>ROBINSON, JUSTIN</t>
  </si>
  <si>
    <t>C02A78887</t>
  </si>
  <si>
    <t>BELMONTE, SUSAN</t>
  </si>
  <si>
    <t>C02A79694</t>
  </si>
  <si>
    <t>C02A79676</t>
  </si>
  <si>
    <t>BONIN, SHERRY</t>
  </si>
  <si>
    <t>C02A78548</t>
  </si>
  <si>
    <t>C02A80282</t>
  </si>
  <si>
    <t>C02A79539</t>
  </si>
  <si>
    <t>COVER, JOSEPH</t>
  </si>
  <si>
    <t>C02A78562</t>
  </si>
  <si>
    <t>HAGERTY, RICHARD</t>
  </si>
  <si>
    <t>C02A81086</t>
  </si>
  <si>
    <t>HAVNER III, JOSEPH</t>
  </si>
  <si>
    <t>C02A78552</t>
  </si>
  <si>
    <t>JONES, BRENDA</t>
  </si>
  <si>
    <t>C02A81097</t>
  </si>
  <si>
    <t>KLIX, ANGELA</t>
  </si>
  <si>
    <t>C02A78553</t>
  </si>
  <si>
    <t>KUNKEL, CORY</t>
  </si>
  <si>
    <t>C02A78541</t>
  </si>
  <si>
    <t>C02A80396</t>
  </si>
  <si>
    <t>MEEKS, JEFFREY</t>
  </si>
  <si>
    <t>C02A81087</t>
  </si>
  <si>
    <t>MEIER, CARRIE</t>
  </si>
  <si>
    <t>C02A78542</t>
  </si>
  <si>
    <t>C02A79533</t>
  </si>
  <si>
    <t>C02A80393</t>
  </si>
  <si>
    <t>C02A80294</t>
  </si>
  <si>
    <t>C02A80298</t>
  </si>
  <si>
    <t>C02A81092</t>
  </si>
  <si>
    <t>C02A80280</t>
  </si>
  <si>
    <t>SCHOFER, JAMIE</t>
  </si>
  <si>
    <t>C02A78565</t>
  </si>
  <si>
    <t>C02A80395</t>
  </si>
  <si>
    <t>C02A79532</t>
  </si>
  <si>
    <t>C02A80277</t>
  </si>
  <si>
    <t>C02A79534</t>
  </si>
  <si>
    <t>C02A79684</t>
  </si>
  <si>
    <t>C02A80297</t>
  </si>
  <si>
    <t>VORE, PATRICIA</t>
  </si>
  <si>
    <t>C02A78558</t>
  </si>
  <si>
    <t>Syverson</t>
  </si>
  <si>
    <t>Dean Medical</t>
  </si>
  <si>
    <t>Dean, Byron</t>
  </si>
  <si>
    <t>Whapshare</t>
  </si>
  <si>
    <t>Aguila</t>
  </si>
  <si>
    <t>Pacific Comp</t>
  </si>
  <si>
    <t>Chou</t>
  </si>
  <si>
    <t>BASTILLE, NATALYA</t>
  </si>
  <si>
    <t>LANE, CRYSTAL</t>
  </si>
  <si>
    <t>BRUCK, DAVID</t>
  </si>
  <si>
    <t>DEAN, BYRON</t>
  </si>
  <si>
    <t>DEAN MEDICAL INC</t>
  </si>
  <si>
    <t>LEWIS, JULIUS</t>
  </si>
  <si>
    <t>JACKSON, BURKE</t>
  </si>
  <si>
    <t>DR JAY'S URGENT CARE</t>
  </si>
  <si>
    <t>CAMPBELL, SUSAN</t>
  </si>
  <si>
    <t>HILL, CHRISTOPHER</t>
  </si>
  <si>
    <t>TAMPA - ADVANCED PAIN CARE INC.</t>
  </si>
  <si>
    <t>SWEAT, CHARLIE</t>
  </si>
  <si>
    <t>DAIEK, RYAN</t>
  </si>
  <si>
    <t>FRYE, LINDSEY</t>
  </si>
  <si>
    <t>ABBALEO, JESSICA</t>
  </si>
  <si>
    <t>GALLIHUGH, CHRISTINA</t>
  </si>
  <si>
    <t>KING, DAVID</t>
  </si>
  <si>
    <t>LORENTI, JONATHAN</t>
  </si>
  <si>
    <t>MYERS, STRAFF</t>
  </si>
  <si>
    <t>SLADE, ERIC</t>
  </si>
  <si>
    <t>SMART, WALLACE</t>
  </si>
  <si>
    <t>WISSEN, ROBIN</t>
  </si>
  <si>
    <t xml:space="preserve">SP: </t>
  </si>
  <si>
    <t>Ramierez</t>
  </si>
  <si>
    <t>Elite Pain</t>
  </si>
  <si>
    <t>Sallapudi</t>
  </si>
  <si>
    <t>Dr. Kevin Trinh</t>
  </si>
  <si>
    <t>Trinh, K</t>
  </si>
  <si>
    <t xml:space="preserve">ADJ Total: </t>
  </si>
  <si>
    <t>HAMMONDS, JERMAINE</t>
  </si>
  <si>
    <t>BARNES, JESSICA</t>
  </si>
  <si>
    <t>LINANDER, LARA</t>
  </si>
  <si>
    <t>SCHNEIDER, ERIC</t>
  </si>
  <si>
    <t>MORTELLITO, LYNDA</t>
  </si>
  <si>
    <t>RIDDELL, HEATHER</t>
  </si>
  <si>
    <t>Walsh, C</t>
  </si>
  <si>
    <t>SP:</t>
  </si>
  <si>
    <t>ADJUSTED TOTAL</t>
  </si>
  <si>
    <t>OTTE, EMMALINE</t>
  </si>
  <si>
    <t>COLANGELO, MICHAEL</t>
  </si>
  <si>
    <t>COLLINS, JOELL</t>
  </si>
  <si>
    <t>PELLETIER, DAVID</t>
  </si>
  <si>
    <t>STARNES, SPENCER</t>
  </si>
  <si>
    <t>WALLACE, JAMES</t>
  </si>
  <si>
    <t>x0001</t>
  </si>
  <si>
    <t>x0002</t>
  </si>
  <si>
    <t>x0003</t>
  </si>
  <si>
    <t>x0004</t>
  </si>
  <si>
    <t>x0005</t>
  </si>
  <si>
    <t>x0006</t>
  </si>
  <si>
    <t>x0007</t>
  </si>
  <si>
    <t>x0008</t>
  </si>
  <si>
    <t>x0009</t>
  </si>
  <si>
    <t>x0010</t>
  </si>
  <si>
    <t>x0011</t>
  </si>
  <si>
    <t>x0012</t>
  </si>
  <si>
    <t>x0013</t>
  </si>
  <si>
    <t>x0014</t>
  </si>
  <si>
    <t>x0015</t>
  </si>
  <si>
    <t>x0016</t>
  </si>
  <si>
    <t>x0017</t>
  </si>
  <si>
    <t>x0018</t>
  </si>
  <si>
    <t>x0019</t>
  </si>
  <si>
    <t>x0020</t>
  </si>
  <si>
    <t>x0021</t>
  </si>
  <si>
    <t>x0022</t>
  </si>
  <si>
    <t>x0023</t>
  </si>
  <si>
    <t>x0024</t>
  </si>
  <si>
    <t>x0025</t>
  </si>
  <si>
    <t>x0026</t>
  </si>
  <si>
    <t>x0027</t>
  </si>
  <si>
    <t>x0028</t>
  </si>
  <si>
    <t>x0029</t>
  </si>
  <si>
    <t>x0030</t>
  </si>
  <si>
    <t>x0031</t>
  </si>
  <si>
    <t>x0032</t>
  </si>
  <si>
    <t>x0033</t>
  </si>
  <si>
    <t>x0034</t>
  </si>
  <si>
    <t>x0035</t>
  </si>
  <si>
    <t>x0036</t>
  </si>
  <si>
    <t>x0037</t>
  </si>
  <si>
    <t>x0038</t>
  </si>
  <si>
    <t>x0039</t>
  </si>
  <si>
    <t>x0040</t>
  </si>
  <si>
    <t>x0041</t>
  </si>
  <si>
    <t>x0042</t>
  </si>
  <si>
    <t>x0043</t>
  </si>
  <si>
    <t>x0044</t>
  </si>
  <si>
    <t>x0045</t>
  </si>
  <si>
    <t>x0046</t>
  </si>
  <si>
    <t>x0047</t>
  </si>
  <si>
    <t>x0048</t>
  </si>
  <si>
    <t>x0049</t>
  </si>
  <si>
    <t>x0050</t>
  </si>
  <si>
    <t>x0051</t>
  </si>
  <si>
    <t>x0052</t>
  </si>
  <si>
    <t>x0053</t>
  </si>
  <si>
    <t>x0054</t>
  </si>
  <si>
    <t>x0055</t>
  </si>
  <si>
    <t>x0056</t>
  </si>
  <si>
    <t>x0057</t>
  </si>
  <si>
    <t>x0058</t>
  </si>
  <si>
    <t>x0059</t>
  </si>
  <si>
    <t>x0060</t>
  </si>
  <si>
    <t>x0061</t>
  </si>
  <si>
    <t>x0062</t>
  </si>
  <si>
    <t>x0063</t>
  </si>
  <si>
    <t>x0064</t>
  </si>
  <si>
    <t>x0065</t>
  </si>
  <si>
    <t>x0066</t>
  </si>
  <si>
    <t>x0067</t>
  </si>
  <si>
    <t>x0068</t>
  </si>
  <si>
    <t>x0069</t>
  </si>
  <si>
    <t>x0070</t>
  </si>
  <si>
    <t>x0071</t>
  </si>
  <si>
    <t>x0072</t>
  </si>
  <si>
    <t>x0073</t>
  </si>
  <si>
    <t>x0074</t>
  </si>
  <si>
    <t>x0075</t>
  </si>
  <si>
    <t>x0076</t>
  </si>
  <si>
    <t>x0077</t>
  </si>
  <si>
    <t>x0078</t>
  </si>
  <si>
    <t>x0079</t>
  </si>
  <si>
    <t>x0080</t>
  </si>
  <si>
    <t>x0081</t>
  </si>
  <si>
    <t>x0082</t>
  </si>
  <si>
    <t>x0083</t>
  </si>
  <si>
    <t>x0084</t>
  </si>
  <si>
    <t>x0085</t>
  </si>
  <si>
    <t>x0086</t>
  </si>
  <si>
    <t>x0087</t>
  </si>
  <si>
    <t>x0088</t>
  </si>
  <si>
    <t>x0089</t>
  </si>
  <si>
    <t>x0090</t>
  </si>
  <si>
    <t>x0091</t>
  </si>
  <si>
    <t>x0092</t>
  </si>
  <si>
    <t>x0093</t>
  </si>
  <si>
    <t>x0094</t>
  </si>
  <si>
    <t>x0095</t>
  </si>
  <si>
    <t>x0096</t>
  </si>
  <si>
    <t>x0097</t>
  </si>
  <si>
    <t>x0098</t>
  </si>
  <si>
    <t>x0099</t>
  </si>
  <si>
    <t>x0100</t>
  </si>
  <si>
    <t>x0101</t>
  </si>
  <si>
    <t>x0102</t>
  </si>
  <si>
    <t>x0103</t>
  </si>
  <si>
    <t>x0104</t>
  </si>
  <si>
    <t>x0105</t>
  </si>
  <si>
    <t>x0106</t>
  </si>
  <si>
    <t>x0107</t>
  </si>
  <si>
    <t>x0108</t>
  </si>
  <si>
    <t>x0109</t>
  </si>
  <si>
    <t>x0110</t>
  </si>
  <si>
    <t>x0111</t>
  </si>
  <si>
    <t>x0112</t>
  </si>
  <si>
    <t>x0113</t>
  </si>
  <si>
    <t>x0114</t>
  </si>
  <si>
    <t>x0115</t>
  </si>
  <si>
    <t>x0116</t>
  </si>
  <si>
    <t>x0117</t>
  </si>
  <si>
    <t>x0118</t>
  </si>
  <si>
    <t>x0119</t>
  </si>
  <si>
    <t>x0120</t>
  </si>
  <si>
    <t>x0121</t>
  </si>
  <si>
    <t>x0122</t>
  </si>
  <si>
    <t>x0123</t>
  </si>
  <si>
    <t>x0124</t>
  </si>
  <si>
    <t>x0125</t>
  </si>
  <si>
    <t>x0126</t>
  </si>
  <si>
    <t>x0127</t>
  </si>
  <si>
    <t>x0128</t>
  </si>
  <si>
    <t>x0129</t>
  </si>
  <si>
    <t>x0130</t>
  </si>
  <si>
    <t>x0131</t>
  </si>
  <si>
    <t>x0132</t>
  </si>
  <si>
    <t>x0133</t>
  </si>
  <si>
    <t>x0134</t>
  </si>
  <si>
    <t>x0135</t>
  </si>
  <si>
    <t>x0136</t>
  </si>
  <si>
    <t>x0137</t>
  </si>
  <si>
    <t>x0138</t>
  </si>
  <si>
    <t>x0139</t>
  </si>
  <si>
    <t>x0140</t>
  </si>
  <si>
    <t>x0141</t>
  </si>
  <si>
    <t>x0142</t>
  </si>
  <si>
    <t>x0143</t>
  </si>
  <si>
    <t>x0144</t>
  </si>
  <si>
    <t>x0145</t>
  </si>
  <si>
    <t>x0146</t>
  </si>
  <si>
    <t>x0147</t>
  </si>
  <si>
    <t>x0148</t>
  </si>
  <si>
    <t>x0149</t>
  </si>
  <si>
    <t>x0150</t>
  </si>
  <si>
    <t>x0151</t>
  </si>
  <si>
    <t>x0152</t>
  </si>
  <si>
    <t>x0153</t>
  </si>
  <si>
    <t>x0154</t>
  </si>
  <si>
    <t>x0155</t>
  </si>
  <si>
    <t>x0156</t>
  </si>
  <si>
    <t>x0157</t>
  </si>
  <si>
    <t>x0158</t>
  </si>
  <si>
    <t>x0159</t>
  </si>
  <si>
    <t>x0160</t>
  </si>
  <si>
    <t>x0161</t>
  </si>
  <si>
    <t>x0162</t>
  </si>
  <si>
    <t>x0163</t>
  </si>
  <si>
    <t>x0164</t>
  </si>
  <si>
    <t>x0165</t>
  </si>
  <si>
    <t>x0166</t>
  </si>
  <si>
    <t>x0167</t>
  </si>
  <si>
    <t>x0168</t>
  </si>
  <si>
    <t>x0169</t>
  </si>
  <si>
    <t>x0170</t>
  </si>
  <si>
    <t>x0171</t>
  </si>
  <si>
    <t>x0172</t>
  </si>
  <si>
    <t>x0173</t>
  </si>
  <si>
    <t>x0174</t>
  </si>
  <si>
    <t>x0175</t>
  </si>
  <si>
    <t>x0176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</si>
</sst>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;@"/>
    <numFmt numFmtId="165" formatCode="m/d"/>
    <numFmt numFmtId="166" formatCode="_(\$* #,##0.00_);_(\$* \(#,##0.00\);_(\$* &quot; - &quot;??_);_(@_)"/>
    <numFmt numFmtId="167" formatCode="mm/dd/yyyy"/>
  </numFmts>
  <fonts count="50" x14ac:knownFonts="1">
    <font>
      <sz val="12"/>
      <color theme="1"/>
      <name val="Calibri"/>
      <family val="2"/>
      <scheme val="minor"/>
    </font>
    <font>
      <sz val="16"/>
      <color theme="1"/>
      <name val="Arial Narrow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"/>
      <family val="2"/>
    </font>
    <font>
      <sz val="16"/>
      <color theme="1"/>
      <name val="Calibri"/>
      <family val="2"/>
    </font>
    <font>
      <sz val="9"/>
      <color theme="1"/>
      <name val="Courier New"/>
      <family val="3"/>
    </font>
    <font>
      <u/>
      <sz val="11"/>
      <color theme="1"/>
      <name val="Calibri"/>
      <family val="2"/>
    </font>
    <font>
      <sz val="18"/>
      <color theme="1"/>
      <name val="Calibri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2"/>
      <name val="Arial Narrow"/>
      <family val="2"/>
    </font>
    <font>
      <sz val="14"/>
      <name val="Calibri"/>
      <family val="2"/>
    </font>
    <font>
      <sz val="14"/>
      <name val="Arial Narrow"/>
      <family val="2"/>
    </font>
    <font>
      <sz val="14"/>
      <name val="Arial"/>
      <family val="2"/>
    </font>
    <font>
      <sz val="16"/>
      <name val="Calibri"/>
      <family val="2"/>
    </font>
    <font>
      <b/>
      <sz val="16"/>
      <name val="Arial"/>
      <family val="2"/>
    </font>
    <font>
      <b/>
      <sz val="16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Arial Narrow"/>
      <family val="2"/>
    </font>
    <font>
      <sz val="14"/>
      <color rgb="FF000000"/>
      <name val="Calibri"/>
      <family val="2"/>
      <scheme val="minor"/>
    </font>
    <font>
      <sz val="14"/>
      <color rgb="FF000000"/>
      <name val="Arial Narrow"/>
      <family val="2"/>
    </font>
    <font>
      <sz val="14"/>
      <color rgb="FF000000"/>
      <name val="Arial"/>
      <family val="2"/>
    </font>
    <font>
      <sz val="16"/>
      <color rgb="FF000000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indexed="8"/>
      <name val="Calibri"/>
      <family val="2"/>
      <scheme val="minor"/>
    </font>
    <font>
      <sz val="2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20"/>
      <name val="Calibri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EDF7"/>
      </patternFill>
    </fill>
    <fill>
      <patternFill patternType="solid">
        <fgColor rgb="FFD9ED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9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auto="1"/>
      </bottom>
      <diagonal/>
    </border>
    <border>
      <left style="thin">
        <color indexed="8"/>
      </left>
      <right/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</xf>
    <xf numFmtId="43" fontId="49" fillId="0" borderId="0" applyFont="0" applyFill="0" applyBorder="0" applyAlignment="0" applyProtection="0"/>
  </cellStyleXfs>
  <cellXfs count="303">
    <xf numFmtId="0" fontId="0" fillId="0" borderId="0" xfId="0"/>
    <xf numFmtId="0" fontId="1" fillId="2" borderId="8" xfId="0" applyNumberFormat="1" applyFont="1" applyFill="1" applyBorder="1" applyAlignment="1">
      <alignment horizontal="left" vertical="top"/>
    </xf>
    <xf numFmtId="0" fontId="2" fillId="2" borderId="9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0" fontId="3" fillId="2" borderId="10" xfId="0" applyNumberFormat="1" applyFont="1" applyFill="1" applyBorder="1" applyAlignment="1">
      <alignment horizontal="center" vertical="top"/>
    </xf>
    <xf numFmtId="0" fontId="4" fillId="2" borderId="11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 applyProtection="1">
      <alignment horizontal="center" vertical="top"/>
      <protection locked="0"/>
    </xf>
    <xf numFmtId="0" fontId="6" fillId="2" borderId="13" xfId="0" applyFont="1" applyFill="1" applyBorder="1" applyAlignment="1" applyProtection="1">
      <alignment horizontal="center"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7" fillId="2" borderId="12" xfId="0" applyFont="1" applyFill="1" applyBorder="1" applyAlignment="1" applyProtection="1">
      <alignment horizontal="center" vertical="top"/>
      <protection locked="0"/>
    </xf>
    <xf numFmtId="164" fontId="0" fillId="0" borderId="1" xfId="0" applyNumberFormat="1" applyFont="1" applyBorder="1" applyAlignment="1" applyProtection="1">
      <alignment vertical="top"/>
      <protection locked="0"/>
    </xf>
    <xf numFmtId="164" fontId="9" fillId="0" borderId="2" xfId="0" applyNumberFormat="1" applyFont="1" applyBorder="1" applyAlignment="1" applyProtection="1">
      <alignment vertical="top"/>
      <protection locked="0"/>
    </xf>
    <xf numFmtId="164" fontId="9" fillId="0" borderId="3" xfId="0" applyNumberFormat="1" applyFont="1" applyBorder="1" applyAlignment="1" applyProtection="1">
      <alignment horizontal="center" vertical="top"/>
      <protection locked="0"/>
    </xf>
    <xf numFmtId="165" fontId="10" fillId="2" borderId="4" xfId="0" applyNumberFormat="1" applyFont="1" applyFill="1" applyBorder="1" applyAlignment="1">
      <alignment horizontal="center" vertical="top"/>
    </xf>
    <xf numFmtId="165" fontId="10" fillId="2" borderId="5" xfId="0" applyNumberFormat="1" applyFont="1" applyFill="1" applyBorder="1" applyAlignment="1">
      <alignment horizontal="center" vertical="top"/>
    </xf>
    <xf numFmtId="165" fontId="10" fillId="0" borderId="5" xfId="0" applyNumberFormat="1" applyFont="1" applyFill="1" applyBorder="1" applyAlignment="1">
      <alignment horizontal="center" vertical="top"/>
    </xf>
    <xf numFmtId="165" fontId="10" fillId="0" borderId="6" xfId="0" applyNumberFormat="1" applyFont="1" applyFill="1" applyBorder="1" applyAlignment="1">
      <alignment horizontal="center" vertical="top"/>
    </xf>
    <xf numFmtId="165" fontId="10" fillId="2" borderId="6" xfId="0" applyNumberFormat="1" applyFont="1" applyFill="1" applyBorder="1" applyAlignment="1">
      <alignment horizontal="center" vertical="top"/>
    </xf>
    <xf numFmtId="165" fontId="10" fillId="2" borderId="7" xfId="0" applyNumberFormat="1" applyFont="1" applyFill="1" applyBorder="1" applyAlignment="1">
      <alignment horizontal="center" vertical="top"/>
    </xf>
    <xf numFmtId="165" fontId="11" fillId="2" borderId="1" xfId="0" applyNumberFormat="1" applyFont="1" applyFill="1" applyBorder="1" applyAlignment="1">
      <alignment horizontal="center" vertical="top"/>
    </xf>
    <xf numFmtId="164" fontId="9" fillId="0" borderId="0" xfId="0" applyNumberFormat="1" applyFont="1" applyBorder="1" applyAlignment="1" applyProtection="1">
      <alignment vertical="top"/>
      <protection locked="0"/>
    </xf>
    <xf numFmtId="0" fontId="12" fillId="2" borderId="0" xfId="0" applyNumberFormat="1" applyFont="1" applyFill="1" applyBorder="1" applyAlignment="1">
      <alignment horizontal="center" vertical="top"/>
    </xf>
    <xf numFmtId="164" fontId="0" fillId="0" borderId="0" xfId="0" applyNumberFormat="1" applyFont="1" applyBorder="1" applyAlignment="1" applyProtection="1">
      <alignment vertical="top"/>
      <protection locked="0"/>
    </xf>
    <xf numFmtId="164" fontId="0" fillId="0" borderId="0" xfId="0" applyNumberFormat="1" applyFont="1" applyAlignment="1" applyProtection="1">
      <alignment vertical="top"/>
      <protection locked="0"/>
    </xf>
    <xf numFmtId="0" fontId="13" fillId="2" borderId="1" xfId="0" applyFont="1" applyFill="1" applyBorder="1" applyAlignment="1" applyProtection="1">
      <alignment vertical="top"/>
      <protection locked="0"/>
    </xf>
    <xf numFmtId="0" fontId="13" fillId="2" borderId="0" xfId="0" applyFont="1" applyFill="1" applyBorder="1" applyAlignment="1" applyProtection="1">
      <alignment horizontal="left" vertical="top"/>
      <protection locked="0"/>
    </xf>
    <xf numFmtId="0" fontId="13" fillId="2" borderId="0" xfId="0" applyFont="1" applyFill="1" applyBorder="1" applyAlignment="1" applyProtection="1">
      <alignment vertical="top"/>
      <protection locked="0"/>
    </xf>
    <xf numFmtId="0" fontId="13" fillId="2" borderId="0" xfId="0" applyFont="1" applyFill="1" applyAlignment="1" applyProtection="1">
      <alignment vertical="top"/>
      <protection locked="0"/>
    </xf>
    <xf numFmtId="0" fontId="13" fillId="0" borderId="1" xfId="0" applyFont="1" applyBorder="1" applyAlignment="1" applyProtection="1">
      <alignment vertical="top"/>
      <protection locked="0"/>
    </xf>
    <xf numFmtId="0" fontId="13" fillId="0" borderId="0" xfId="0" applyFont="1" applyBorder="1" applyAlignment="1" applyProtection="1">
      <alignment vertical="top"/>
      <protection locked="0"/>
    </xf>
    <xf numFmtId="0" fontId="13" fillId="0" borderId="0" xfId="0" applyFont="1" applyAlignment="1" applyProtection="1">
      <alignment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6" fillId="0" borderId="0" xfId="0" applyFont="1" applyBorder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horizontal="center" vertical="top"/>
      <protection locked="0"/>
    </xf>
    <xf numFmtId="0" fontId="0" fillId="2" borderId="0" xfId="0" applyFont="1" applyFill="1" applyBorder="1" applyAlignment="1" applyProtection="1">
      <alignment horizontal="center" vertical="top"/>
      <protection locked="0"/>
    </xf>
    <xf numFmtId="0" fontId="0" fillId="0" borderId="0" xfId="0" applyFont="1" applyAlignment="1" applyProtection="1">
      <alignment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1" quotePrefix="1" applyFont="1" applyBorder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0" fontId="1" fillId="2" borderId="8" xfId="0" applyFont="1" applyFill="1" applyBorder="1" applyAlignment="1" applyProtection="1">
      <alignment vertical="top"/>
      <protection locked="0"/>
    </xf>
    <xf numFmtId="164" fontId="0" fillId="2" borderId="1" xfId="0" applyNumberFormat="1" applyFont="1" applyFill="1" applyBorder="1" applyAlignment="1" applyProtection="1">
      <alignment vertical="top"/>
      <protection locked="0"/>
    </xf>
    <xf numFmtId="0" fontId="2" fillId="2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 applyProtection="1">
      <alignment vertical="top"/>
      <protection locked="0"/>
    </xf>
    <xf numFmtId="0" fontId="0" fillId="2" borderId="1" xfId="0" applyFont="1" applyFill="1" applyBorder="1" applyAlignment="1" applyProtection="1">
      <alignment vertical="top"/>
      <protection locked="0"/>
    </xf>
    <xf numFmtId="0" fontId="1" fillId="3" borderId="8" xfId="0" applyFont="1" applyFill="1" applyBorder="1" applyAlignment="1" applyProtection="1">
      <alignment vertical="top"/>
      <protection locked="0"/>
    </xf>
    <xf numFmtId="0" fontId="2" fillId="3" borderId="9" xfId="0" applyNumberFormat="1" applyFont="1" applyFill="1" applyBorder="1" applyAlignment="1">
      <alignment horizontal="center" vertical="top"/>
    </xf>
    <xf numFmtId="0" fontId="3" fillId="3" borderId="1" xfId="0" applyNumberFormat="1" applyFont="1" applyFill="1" applyBorder="1" applyAlignment="1">
      <alignment horizontal="center" vertical="top"/>
    </xf>
    <xf numFmtId="0" fontId="3" fillId="3" borderId="10" xfId="0" applyNumberFormat="1" applyFont="1" applyFill="1" applyBorder="1" applyAlignment="1">
      <alignment horizontal="center" vertical="top"/>
    </xf>
    <xf numFmtId="0" fontId="1" fillId="3" borderId="8" xfId="0" applyNumberFormat="1" applyFont="1" applyFill="1" applyBorder="1" applyAlignment="1">
      <alignment horizontal="left" vertical="top"/>
    </xf>
    <xf numFmtId="165" fontId="11" fillId="2" borderId="4" xfId="0" applyNumberFormat="1" applyFont="1" applyFill="1" applyBorder="1" applyAlignment="1">
      <alignment horizontal="center" vertical="top"/>
    </xf>
    <xf numFmtId="165" fontId="11" fillId="2" borderId="5" xfId="0" applyNumberFormat="1" applyFont="1" applyFill="1" applyBorder="1" applyAlignment="1">
      <alignment horizontal="center" vertical="top"/>
    </xf>
    <xf numFmtId="165" fontId="11" fillId="0" borderId="6" xfId="0" applyNumberFormat="1" applyFont="1" applyFill="1" applyBorder="1" applyAlignment="1">
      <alignment horizontal="center" vertical="top"/>
    </xf>
    <xf numFmtId="165" fontId="11" fillId="2" borderId="6" xfId="0" applyNumberFormat="1" applyFont="1" applyFill="1" applyBorder="1" applyAlignment="1">
      <alignment horizontal="center" vertical="top"/>
    </xf>
    <xf numFmtId="165" fontId="11" fillId="2" borderId="7" xfId="0" applyNumberFormat="1" applyFont="1" applyFill="1" applyBorder="1" applyAlignment="1">
      <alignment horizontal="center" vertical="top"/>
    </xf>
    <xf numFmtId="0" fontId="13" fillId="3" borderId="0" xfId="0" applyFont="1" applyFill="1" applyAlignment="1" applyProtection="1">
      <alignment vertical="top"/>
      <protection locked="0"/>
    </xf>
    <xf numFmtId="0" fontId="13" fillId="3" borderId="1" xfId="0" applyFont="1" applyFill="1" applyBorder="1" applyAlignment="1" applyProtection="1">
      <alignment vertical="top"/>
      <protection locked="0"/>
    </xf>
    <xf numFmtId="164" fontId="0" fillId="2" borderId="0" xfId="0" applyNumberFormat="1" applyFont="1" applyFill="1" applyBorder="1" applyAlignment="1" applyProtection="1">
      <alignment vertical="top"/>
      <protection locked="0"/>
    </xf>
    <xf numFmtId="164" fontId="0" fillId="2" borderId="0" xfId="0" applyNumberFormat="1" applyFont="1" applyFill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Alignment="1" applyProtection="1">
      <alignment vertical="top"/>
      <protection locked="0"/>
    </xf>
    <xf numFmtId="0" fontId="0" fillId="0" borderId="0" xfId="0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165" fontId="10" fillId="2" borderId="1" xfId="0" applyNumberFormat="1" applyFont="1" applyFill="1" applyBorder="1" applyAlignment="1">
      <alignment horizontal="center" vertical="top"/>
    </xf>
    <xf numFmtId="165" fontId="10" fillId="0" borderId="1" xfId="0" applyNumberFormat="1" applyFont="1" applyFill="1" applyBorder="1" applyAlignment="1">
      <alignment horizontal="center" vertical="top"/>
    </xf>
    <xf numFmtId="0" fontId="6" fillId="3" borderId="0" xfId="0" applyFont="1" applyFill="1" applyAlignment="1" applyProtection="1">
      <alignment vertical="top"/>
      <protection locked="0"/>
    </xf>
    <xf numFmtId="0" fontId="17" fillId="2" borderId="8" xfId="0" applyFont="1" applyFill="1" applyBorder="1" applyAlignment="1" applyProtection="1">
      <alignment vertical="top"/>
      <protection locked="0"/>
    </xf>
    <xf numFmtId="0" fontId="3" fillId="2" borderId="9" xfId="0" applyNumberFormat="1" applyFont="1" applyFill="1" applyBorder="1" applyAlignment="1">
      <alignment horizontal="center" vertical="top"/>
    </xf>
    <xf numFmtId="0" fontId="17" fillId="2" borderId="8" xfId="0" applyNumberFormat="1" applyFont="1" applyFill="1" applyBorder="1" applyAlignment="1">
      <alignment horizontal="left" vertical="top"/>
    </xf>
    <xf numFmtId="0" fontId="9" fillId="4" borderId="0" xfId="0" applyFont="1" applyFill="1" applyAlignment="1"/>
    <xf numFmtId="164" fontId="18" fillId="2" borderId="1" xfId="0" applyNumberFormat="1" applyFont="1" applyFill="1" applyBorder="1" applyAlignment="1" applyProtection="1">
      <alignment vertical="top"/>
      <protection locked="0"/>
    </xf>
    <xf numFmtId="164" fontId="18" fillId="2" borderId="0" xfId="0" applyNumberFormat="1" applyFont="1" applyFill="1" applyBorder="1" applyAlignment="1" applyProtection="1">
      <alignment vertical="top"/>
      <protection locked="0"/>
    </xf>
    <xf numFmtId="164" fontId="18" fillId="2" borderId="0" xfId="0" applyNumberFormat="1" applyFont="1" applyFill="1" applyAlignment="1" applyProtection="1">
      <alignment vertical="top"/>
      <protection locked="0"/>
    </xf>
    <xf numFmtId="164" fontId="18" fillId="0" borderId="0" xfId="0" applyNumberFormat="1" applyFont="1" applyAlignment="1" applyProtection="1">
      <alignment vertical="top"/>
      <protection locked="0"/>
    </xf>
    <xf numFmtId="0" fontId="18" fillId="2" borderId="1" xfId="0" applyFont="1" applyFill="1" applyBorder="1" applyAlignment="1" applyProtection="1">
      <alignment vertical="top"/>
      <protection locked="0"/>
    </xf>
    <xf numFmtId="0" fontId="18" fillId="0" borderId="0" xfId="0" applyFont="1" applyBorder="1" applyAlignment="1" applyProtection="1">
      <alignment vertical="top"/>
      <protection locked="0"/>
    </xf>
    <xf numFmtId="0" fontId="18" fillId="0" borderId="0" xfId="0" applyFont="1" applyBorder="1" applyAlignment="1" applyProtection="1">
      <alignment horizontal="center" vertical="top"/>
      <protection locked="0"/>
    </xf>
    <xf numFmtId="0" fontId="18" fillId="2" borderId="0" xfId="0" applyFont="1" applyFill="1" applyBorder="1" applyAlignment="1" applyProtection="1">
      <alignment horizontal="center" vertical="top"/>
      <protection locked="0"/>
    </xf>
    <xf numFmtId="0" fontId="18" fillId="0" borderId="0" xfId="0" applyFont="1" applyAlignment="1" applyProtection="1">
      <alignment vertical="top"/>
      <protection locked="0"/>
    </xf>
    <xf numFmtId="0" fontId="18" fillId="2" borderId="0" xfId="0" applyFont="1" applyFill="1" applyBorder="1" applyAlignment="1" applyProtection="1">
      <alignment vertical="top"/>
      <protection locked="0"/>
    </xf>
    <xf numFmtId="0" fontId="18" fillId="2" borderId="0" xfId="0" applyFont="1" applyFill="1" applyAlignment="1" applyProtection="1">
      <alignment vertical="top"/>
      <protection locked="0"/>
    </xf>
    <xf numFmtId="0" fontId="9" fillId="2" borderId="1" xfId="0" applyFont="1" applyFill="1" applyBorder="1" applyAlignment="1" applyProtection="1">
      <alignment vertical="top"/>
      <protection locked="0"/>
    </xf>
    <xf numFmtId="0" fontId="0" fillId="0" borderId="0" xfId="0" applyAlignment="1"/>
    <xf numFmtId="167" fontId="0" fillId="0" borderId="0" xfId="0" applyNumberFormat="1" applyAlignment="1"/>
    <xf numFmtId="164" fontId="18" fillId="2" borderId="14" xfId="0" applyNumberFormat="1" applyFont="1" applyFill="1" applyBorder="1" applyAlignment="1" applyProtection="1">
      <alignment vertical="top"/>
      <protection locked="0"/>
    </xf>
    <xf numFmtId="0" fontId="9" fillId="0" borderId="0" xfId="0" applyFont="1" applyBorder="1" applyAlignment="1" applyProtection="1">
      <alignment vertical="top"/>
      <protection locked="0"/>
    </xf>
    <xf numFmtId="0" fontId="9" fillId="5" borderId="0" xfId="0" applyFont="1" applyFill="1" applyAlignment="1" applyProtection="1"/>
    <xf numFmtId="0" fontId="18" fillId="0" borderId="0" xfId="0" applyFont="1" applyAlignment="1" applyProtection="1"/>
    <xf numFmtId="167" fontId="18" fillId="0" borderId="0" xfId="0" applyNumberFormat="1" applyFont="1" applyAlignment="1" applyProtection="1"/>
    <xf numFmtId="164" fontId="19" fillId="0" borderId="2" xfId="0" applyNumberFormat="1" applyFont="1" applyBorder="1" applyAlignment="1" applyProtection="1">
      <alignment vertical="top"/>
      <protection locked="0"/>
    </xf>
    <xf numFmtId="164" fontId="19" fillId="0" borderId="3" xfId="0" applyNumberFormat="1" applyFont="1" applyBorder="1" applyAlignment="1" applyProtection="1">
      <alignment horizontal="center" vertical="top"/>
      <protection locked="0"/>
    </xf>
    <xf numFmtId="165" fontId="20" fillId="2" borderId="1" xfId="0" applyNumberFormat="1" applyFont="1" applyFill="1" applyBorder="1" applyAlignment="1">
      <alignment horizontal="center" vertical="top"/>
    </xf>
    <xf numFmtId="165" fontId="20" fillId="0" borderId="1" xfId="0" applyNumberFormat="1" applyFont="1" applyFill="1" applyBorder="1" applyAlignment="1">
      <alignment horizontal="center" vertical="top"/>
    </xf>
    <xf numFmtId="0" fontId="21" fillId="2" borderId="1" xfId="0" applyFont="1" applyFill="1" applyBorder="1" applyAlignment="1" applyProtection="1">
      <alignment vertical="top"/>
      <protection locked="0"/>
    </xf>
    <xf numFmtId="0" fontId="22" fillId="2" borderId="8" xfId="0" applyFont="1" applyFill="1" applyBorder="1" applyAlignment="1" applyProtection="1">
      <alignment vertical="top"/>
      <protection locked="0"/>
    </xf>
    <xf numFmtId="0" fontId="23" fillId="2" borderId="9" xfId="0" applyNumberFormat="1" applyFont="1" applyFill="1" applyBorder="1" applyAlignment="1">
      <alignment horizontal="center" vertical="top"/>
    </xf>
    <xf numFmtId="0" fontId="23" fillId="2" borderId="1" xfId="0" applyNumberFormat="1" applyFont="1" applyFill="1" applyBorder="1" applyAlignment="1">
      <alignment horizontal="center" vertical="top"/>
    </xf>
    <xf numFmtId="0" fontId="23" fillId="2" borderId="10" xfId="0" applyNumberFormat="1" applyFont="1" applyFill="1" applyBorder="1" applyAlignment="1">
      <alignment horizontal="center" vertical="top"/>
    </xf>
    <xf numFmtId="0" fontId="21" fillId="2" borderId="0" xfId="0" applyFont="1" applyFill="1" applyBorder="1" applyAlignment="1" applyProtection="1">
      <alignment vertical="top"/>
      <protection locked="0"/>
    </xf>
    <xf numFmtId="0" fontId="21" fillId="2" borderId="0" xfId="0" applyFont="1" applyFill="1" applyAlignment="1" applyProtection="1">
      <alignment vertical="top"/>
      <protection locked="0"/>
    </xf>
    <xf numFmtId="0" fontId="21" fillId="3" borderId="0" xfId="0" applyFont="1" applyFill="1" applyAlignment="1" applyProtection="1">
      <alignment vertical="top"/>
      <protection locked="0"/>
    </xf>
    <xf numFmtId="0" fontId="22" fillId="2" borderId="8" xfId="0" applyNumberFormat="1" applyFont="1" applyFill="1" applyBorder="1" applyAlignment="1">
      <alignment horizontal="left" vertical="top"/>
    </xf>
    <xf numFmtId="0" fontId="24" fillId="2" borderId="1" xfId="0" applyFont="1" applyFill="1" applyBorder="1" applyAlignment="1" applyProtection="1">
      <alignment vertical="top"/>
      <protection locked="0"/>
    </xf>
    <xf numFmtId="0" fontId="25" fillId="2" borderId="11" xfId="0" applyNumberFormat="1" applyFont="1" applyFill="1" applyBorder="1" applyAlignment="1">
      <alignment horizontal="left" vertical="top"/>
    </xf>
    <xf numFmtId="0" fontId="26" fillId="2" borderId="12" xfId="0" applyFont="1" applyFill="1" applyBorder="1" applyAlignment="1" applyProtection="1">
      <alignment horizontal="center" vertical="top"/>
      <protection locked="0"/>
    </xf>
    <xf numFmtId="0" fontId="21" fillId="2" borderId="13" xfId="0" applyFont="1" applyFill="1" applyBorder="1" applyAlignment="1" applyProtection="1">
      <alignment horizontal="center" vertical="top"/>
      <protection locked="0"/>
    </xf>
    <xf numFmtId="0" fontId="24" fillId="2" borderId="0" xfId="0" applyFont="1" applyFill="1" applyBorder="1" applyAlignment="1" applyProtection="1">
      <alignment vertical="top"/>
      <protection locked="0"/>
    </xf>
    <xf numFmtId="0" fontId="24" fillId="2" borderId="0" xfId="0" applyFont="1" applyFill="1" applyAlignment="1" applyProtection="1">
      <alignment vertical="top"/>
      <protection locked="0"/>
    </xf>
    <xf numFmtId="0" fontId="24" fillId="0" borderId="0" xfId="0" applyFont="1" applyAlignment="1" applyProtection="1">
      <alignment vertical="top"/>
      <protection locked="0"/>
    </xf>
    <xf numFmtId="0" fontId="27" fillId="2" borderId="11" xfId="0" applyFont="1" applyFill="1" applyBorder="1" applyAlignment="1" applyProtection="1">
      <alignment vertical="top"/>
      <protection locked="0"/>
    </xf>
    <xf numFmtId="0" fontId="27" fillId="2" borderId="12" xfId="0" applyFont="1" applyFill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vertical="top"/>
      <protection locked="0"/>
    </xf>
    <xf numFmtId="164" fontId="28" fillId="0" borderId="0" xfId="0" applyNumberFormat="1" applyFont="1" applyAlignment="1" applyProtection="1">
      <alignment vertical="top"/>
      <protection locked="0"/>
    </xf>
    <xf numFmtId="164" fontId="28" fillId="2" borderId="1" xfId="0" applyNumberFormat="1" applyFont="1" applyFill="1" applyBorder="1" applyAlignment="1" applyProtection="1">
      <alignment vertical="top"/>
      <protection locked="0"/>
    </xf>
    <xf numFmtId="164" fontId="28" fillId="2" borderId="0" xfId="0" applyNumberFormat="1" applyFont="1" applyFill="1" applyBorder="1" applyAlignment="1" applyProtection="1">
      <alignment vertical="top"/>
      <protection locked="0"/>
    </xf>
    <xf numFmtId="164" fontId="28" fillId="2" borderId="14" xfId="0" applyNumberFormat="1" applyFont="1" applyFill="1" applyBorder="1" applyAlignment="1" applyProtection="1">
      <alignment vertical="top"/>
      <protection locked="0"/>
    </xf>
    <xf numFmtId="164" fontId="28" fillId="2" borderId="0" xfId="0" applyNumberFormat="1" applyFont="1" applyFill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1" xfId="0" applyFont="1" applyFill="1" applyBorder="1" applyAlignment="1" applyProtection="1">
      <alignment vertical="top"/>
      <protection locked="0"/>
    </xf>
    <xf numFmtId="0" fontId="28" fillId="0" borderId="0" xfId="0" applyFont="1" applyBorder="1" applyAlignment="1" applyProtection="1">
      <alignment vertical="top"/>
      <protection locked="0"/>
    </xf>
    <xf numFmtId="0" fontId="28" fillId="0" borderId="0" xfId="0" applyFont="1" applyBorder="1" applyAlignment="1" applyProtection="1">
      <alignment horizontal="center" vertical="top"/>
      <protection locked="0"/>
    </xf>
    <xf numFmtId="0" fontId="28" fillId="2" borderId="0" xfId="0" applyFont="1" applyFill="1" applyBorder="1" applyAlignment="1" applyProtection="1">
      <alignment horizontal="center" vertical="top"/>
      <protection locked="0"/>
    </xf>
    <xf numFmtId="0" fontId="28" fillId="2" borderId="0" xfId="0" applyFont="1" applyFill="1" applyBorder="1" applyAlignment="1" applyProtection="1">
      <alignment vertical="top"/>
      <protection locked="0"/>
    </xf>
    <xf numFmtId="0" fontId="28" fillId="2" borderId="0" xfId="0" applyFont="1" applyFill="1" applyAlignment="1" applyProtection="1">
      <alignment vertical="top"/>
      <protection locked="0"/>
    </xf>
    <xf numFmtId="0" fontId="19" fillId="4" borderId="0" xfId="0" applyFont="1" applyFill="1" applyAlignment="1"/>
    <xf numFmtId="0" fontId="29" fillId="0" borderId="0" xfId="0" applyFont="1"/>
    <xf numFmtId="164" fontId="29" fillId="6" borderId="1" xfId="0" applyNumberFormat="1" applyFont="1" applyFill="1" applyBorder="1" applyAlignment="1" applyProtection="1">
      <alignment vertical="top"/>
      <protection locked="0"/>
    </xf>
    <xf numFmtId="164" fontId="30" fillId="0" borderId="2" xfId="0" applyNumberFormat="1" applyFont="1" applyBorder="1" applyAlignment="1" applyProtection="1">
      <alignment vertical="top"/>
      <protection locked="0"/>
    </xf>
    <xf numFmtId="164" fontId="30" fillId="0" borderId="3" xfId="0" applyNumberFormat="1" applyFont="1" applyBorder="1" applyAlignment="1" applyProtection="1">
      <alignment horizontal="center" vertical="top"/>
      <protection locked="0"/>
    </xf>
    <xf numFmtId="165" fontId="31" fillId="6" borderId="1" xfId="0" applyNumberFormat="1" applyFont="1" applyFill="1" applyBorder="1" applyAlignment="1">
      <alignment horizontal="center" vertical="top"/>
    </xf>
    <xf numFmtId="165" fontId="31" fillId="6" borderId="8" xfId="0" applyNumberFormat="1" applyFont="1" applyFill="1" applyBorder="1" applyAlignment="1">
      <alignment horizontal="center" vertical="top"/>
    </xf>
    <xf numFmtId="165" fontId="31" fillId="0" borderId="8" xfId="0" applyNumberFormat="1" applyFont="1" applyBorder="1" applyAlignment="1">
      <alignment horizontal="center" vertical="top"/>
    </xf>
    <xf numFmtId="164" fontId="29" fillId="6" borderId="0" xfId="0" applyNumberFormat="1" applyFont="1" applyFill="1" applyAlignment="1" applyProtection="1">
      <alignment vertical="top"/>
      <protection locked="0"/>
    </xf>
    <xf numFmtId="164" fontId="29" fillId="6" borderId="14" xfId="0" applyNumberFormat="1" applyFont="1" applyFill="1" applyBorder="1" applyAlignment="1" applyProtection="1">
      <alignment vertical="top"/>
      <protection locked="0"/>
    </xf>
    <xf numFmtId="164" fontId="29" fillId="6" borderId="15" xfId="0" applyNumberFormat="1" applyFont="1" applyFill="1" applyBorder="1" applyAlignment="1" applyProtection="1">
      <alignment vertical="top"/>
      <protection locked="0"/>
    </xf>
    <xf numFmtId="0" fontId="32" fillId="6" borderId="16" xfId="0" applyFont="1" applyFill="1" applyBorder="1" applyAlignment="1" applyProtection="1">
      <alignment vertical="top"/>
      <protection locked="0"/>
    </xf>
    <xf numFmtId="0" fontId="33" fillId="6" borderId="17" xfId="0" applyFont="1" applyFill="1" applyBorder="1" applyAlignment="1" applyProtection="1">
      <alignment vertical="top"/>
      <protection locked="0"/>
    </xf>
    <xf numFmtId="0" fontId="34" fillId="6" borderId="18" xfId="0" applyFont="1" applyFill="1" applyBorder="1" applyAlignment="1">
      <alignment horizontal="center" vertical="top"/>
    </xf>
    <xf numFmtId="0" fontId="34" fillId="6" borderId="16" xfId="0" applyFont="1" applyFill="1" applyBorder="1" applyAlignment="1">
      <alignment horizontal="center" vertical="top"/>
    </xf>
    <xf numFmtId="0" fontId="34" fillId="6" borderId="17" xfId="0" applyFont="1" applyFill="1" applyBorder="1" applyAlignment="1">
      <alignment horizontal="center" vertical="top"/>
    </xf>
    <xf numFmtId="0" fontId="34" fillId="6" borderId="2" xfId="0" applyFont="1" applyFill="1" applyBorder="1" applyAlignment="1">
      <alignment horizontal="center" vertical="top"/>
    </xf>
    <xf numFmtId="0" fontId="34" fillId="6" borderId="19" xfId="0" applyFont="1" applyFill="1" applyBorder="1" applyAlignment="1">
      <alignment horizontal="center" vertical="top"/>
    </xf>
    <xf numFmtId="0" fontId="32" fillId="6" borderId="0" xfId="0" applyFont="1" applyFill="1" applyAlignment="1" applyProtection="1">
      <alignment vertical="top"/>
      <protection locked="0"/>
    </xf>
    <xf numFmtId="0" fontId="33" fillId="6" borderId="17" xfId="0" applyFont="1" applyFill="1" applyBorder="1" applyAlignment="1">
      <alignment horizontal="left" vertical="top"/>
    </xf>
    <xf numFmtId="0" fontId="35" fillId="6" borderId="16" xfId="0" applyFont="1" applyFill="1" applyBorder="1" applyAlignment="1" applyProtection="1">
      <alignment vertical="top"/>
      <protection locked="0"/>
    </xf>
    <xf numFmtId="0" fontId="36" fillId="6" borderId="11" xfId="0" applyFont="1" applyFill="1" applyBorder="1" applyAlignment="1">
      <alignment horizontal="left" vertical="top"/>
    </xf>
    <xf numFmtId="0" fontId="37" fillId="6" borderId="0" xfId="0" applyFont="1" applyFill="1" applyAlignment="1" applyProtection="1">
      <alignment horizontal="center" vertical="top"/>
      <protection locked="0"/>
    </xf>
    <xf numFmtId="0" fontId="32" fillId="6" borderId="13" xfId="0" applyFont="1" applyFill="1" applyBorder="1" applyAlignment="1" applyProtection="1">
      <alignment horizontal="center" vertical="top"/>
      <protection locked="0"/>
    </xf>
    <xf numFmtId="0" fontId="32" fillId="6" borderId="11" xfId="0" applyFont="1" applyFill="1" applyBorder="1" applyAlignment="1" applyProtection="1">
      <alignment horizontal="center" vertical="top"/>
      <protection locked="0"/>
    </xf>
    <xf numFmtId="0" fontId="35" fillId="6" borderId="0" xfId="0" applyFont="1" applyFill="1" applyAlignment="1" applyProtection="1">
      <alignment vertical="top"/>
      <protection locked="0"/>
    </xf>
    <xf numFmtId="0" fontId="38" fillId="6" borderId="11" xfId="0" applyFont="1" applyFill="1" applyBorder="1" applyAlignment="1" applyProtection="1">
      <alignment vertical="top"/>
      <protection locked="0"/>
    </xf>
    <xf numFmtId="0" fontId="38" fillId="6" borderId="0" xfId="0" applyFont="1" applyFill="1" applyAlignment="1" applyProtection="1">
      <alignment horizontal="center" vertical="top"/>
      <protection locked="0"/>
    </xf>
    <xf numFmtId="0" fontId="29" fillId="0" borderId="0" xfId="0" applyFont="1" applyAlignment="1" applyProtection="1">
      <alignment vertical="top"/>
      <protection locked="0"/>
    </xf>
    <xf numFmtId="0" fontId="29" fillId="6" borderId="16" xfId="0" applyFont="1" applyFill="1" applyBorder="1" applyAlignment="1" applyProtection="1">
      <alignment vertical="top"/>
      <protection locked="0"/>
    </xf>
    <xf numFmtId="0" fontId="29" fillId="0" borderId="0" xfId="0" applyFont="1" applyAlignment="1" applyProtection="1">
      <alignment horizontal="center" vertical="top"/>
      <protection locked="0"/>
    </xf>
    <xf numFmtId="0" fontId="29" fillId="6" borderId="0" xfId="0" applyFont="1" applyFill="1" applyAlignment="1" applyProtection="1">
      <alignment horizontal="center" vertical="top"/>
      <protection locked="0"/>
    </xf>
    <xf numFmtId="0" fontId="29" fillId="6" borderId="0" xfId="0" applyFont="1" applyFill="1" applyAlignment="1" applyProtection="1">
      <alignment vertical="top"/>
      <protection locked="0"/>
    </xf>
    <xf numFmtId="0" fontId="39" fillId="7" borderId="0" xfId="0" applyFont="1" applyFill="1" applyAlignment="1" applyProtection="1">
      <alignment vertical="center"/>
      <protection locked="0"/>
    </xf>
    <xf numFmtId="0" fontId="39" fillId="7" borderId="0" xfId="0" applyFont="1" applyFill="1" applyAlignment="1" applyProtection="1">
      <alignment vertical="top"/>
      <protection locked="0"/>
    </xf>
    <xf numFmtId="167" fontId="29" fillId="0" borderId="0" xfId="0" applyNumberFormat="1" applyFont="1"/>
    <xf numFmtId="0" fontId="40" fillId="8" borderId="0" xfId="0" applyFont="1" applyFill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164" fontId="7" fillId="0" borderId="0" xfId="0" applyNumberFormat="1" applyFont="1" applyAlignment="1" applyProtection="1">
      <alignment vertical="top"/>
      <protection locked="0"/>
    </xf>
    <xf numFmtId="0" fontId="3" fillId="3" borderId="9" xfId="0" applyNumberFormat="1" applyFont="1" applyFill="1" applyBorder="1" applyAlignment="1">
      <alignment horizontal="center" vertical="top"/>
    </xf>
    <xf numFmtId="0" fontId="7" fillId="8" borderId="0" xfId="0" applyFont="1" applyFill="1" applyAlignment="1" applyProtection="1">
      <alignment vertical="top"/>
      <protection locked="0"/>
    </xf>
    <xf numFmtId="0" fontId="9" fillId="4" borderId="0" xfId="0" applyFont="1" applyFill="1" applyAlignment="1">
      <alignment horizontal="center"/>
    </xf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8" fillId="0" borderId="0" xfId="0" applyNumberFormat="1" applyFont="1" applyFill="1" applyAlignment="1" applyProtection="1">
      <alignment vertical="top"/>
      <protection locked="0"/>
    </xf>
    <xf numFmtId="164" fontId="18" fillId="0" borderId="1" xfId="0" applyNumberFormat="1" applyFont="1" applyFill="1" applyBorder="1" applyAlignment="1" applyProtection="1">
      <alignment vertical="top"/>
      <protection locked="0"/>
    </xf>
    <xf numFmtId="164" fontId="9" fillId="0" borderId="2" xfId="0" applyNumberFormat="1" applyFont="1" applyFill="1" applyBorder="1" applyAlignment="1" applyProtection="1">
      <alignment vertical="top"/>
      <protection locked="0"/>
    </xf>
    <xf numFmtId="164" fontId="9" fillId="0" borderId="3" xfId="0" applyNumberFormat="1" applyFont="1" applyFill="1" applyBorder="1" applyAlignment="1" applyProtection="1">
      <alignment horizontal="center" vertical="top"/>
      <protection locked="0"/>
    </xf>
    <xf numFmtId="164" fontId="18" fillId="0" borderId="14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>
      <alignment vertical="top"/>
      <protection locked="0"/>
    </xf>
    <xf numFmtId="165" fontId="10" fillId="0" borderId="1" xfId="0" applyNumberFormat="1" applyFont="1" applyFill="1" applyBorder="1" applyAlignment="1" applyProtection="1">
      <alignment horizontal="center" vertical="top"/>
    </xf>
    <xf numFmtId="165" fontId="10" fillId="0" borderId="8" xfId="0" applyNumberFormat="1" applyFont="1" applyFill="1" applyBorder="1" applyAlignment="1" applyProtection="1">
      <alignment horizontal="center" vertical="top"/>
    </xf>
    <xf numFmtId="164" fontId="18" fillId="0" borderId="15" xfId="0" applyNumberFormat="1" applyFont="1" applyFill="1" applyBorder="1" applyAlignment="1" applyProtection="1">
      <alignment vertical="top"/>
      <protection locked="0"/>
    </xf>
    <xf numFmtId="0" fontId="18" fillId="0" borderId="0" xfId="0" applyFont="1" applyFill="1" applyAlignment="1" applyProtection="1">
      <alignment vertical="top"/>
      <protection locked="0"/>
    </xf>
    <xf numFmtId="0" fontId="6" fillId="0" borderId="16" xfId="0" applyFont="1" applyFill="1" applyBorder="1" applyAlignment="1" applyProtection="1">
      <alignment vertical="top"/>
      <protection locked="0"/>
    </xf>
    <xf numFmtId="0" fontId="17" fillId="0" borderId="17" xfId="0" applyFont="1" applyFill="1" applyBorder="1" applyAlignment="1" applyProtection="1">
      <alignment vertical="top"/>
      <protection locked="0"/>
    </xf>
    <xf numFmtId="0" fontId="3" fillId="0" borderId="18" xfId="0" applyFont="1" applyFill="1" applyBorder="1" applyAlignment="1" applyProtection="1">
      <alignment horizontal="center" vertical="top"/>
    </xf>
    <xf numFmtId="0" fontId="3" fillId="0" borderId="16" xfId="0" applyFont="1" applyFill="1" applyBorder="1" applyAlignment="1" applyProtection="1">
      <alignment horizontal="center" vertical="top"/>
    </xf>
    <xf numFmtId="0" fontId="3" fillId="0" borderId="17" xfId="0" applyFont="1" applyFill="1" applyBorder="1" applyAlignment="1" applyProtection="1">
      <alignment horizontal="center" vertical="top"/>
    </xf>
    <xf numFmtId="0" fontId="3" fillId="0" borderId="2" xfId="0" applyFont="1" applyFill="1" applyBorder="1" applyAlignment="1" applyProtection="1">
      <alignment horizontal="center" vertical="top"/>
    </xf>
    <xf numFmtId="0" fontId="3" fillId="0" borderId="19" xfId="0" applyFont="1" applyFill="1" applyBorder="1" applyAlignment="1" applyProtection="1">
      <alignment horizontal="center" vertical="top"/>
    </xf>
    <xf numFmtId="0" fontId="17" fillId="0" borderId="17" xfId="0" applyFont="1" applyFill="1" applyBorder="1" applyAlignment="1" applyProtection="1">
      <alignment horizontal="left" vertical="top"/>
    </xf>
    <xf numFmtId="0" fontId="0" fillId="0" borderId="0" xfId="0" applyAlignment="1" applyProtection="1">
      <alignment vertical="top"/>
      <protection locked="0"/>
    </xf>
    <xf numFmtId="0" fontId="41" fillId="8" borderId="0" xfId="0" applyFont="1" applyFill="1" applyAlignment="1"/>
    <xf numFmtId="0" fontId="40" fillId="9" borderId="0" xfId="0" applyFont="1" applyFill="1" applyAlignment="1" applyProtection="1">
      <alignment vertical="top"/>
      <protection locked="0"/>
    </xf>
    <xf numFmtId="0" fontId="42" fillId="2" borderId="1" xfId="0" applyFont="1" applyFill="1" applyBorder="1" applyAlignment="1" applyProtection="1">
      <alignment vertical="top"/>
      <protection locked="0"/>
    </xf>
    <xf numFmtId="0" fontId="0" fillId="0" borderId="0" xfId="0" applyFont="1"/>
    <xf numFmtId="0" fontId="6" fillId="10" borderId="1" xfId="0" applyFont="1" applyFill="1" applyBorder="1" applyAlignment="1" applyProtection="1">
      <alignment vertical="top"/>
      <protection locked="0"/>
    </xf>
    <xf numFmtId="0" fontId="17" fillId="10" borderId="8" xfId="0" applyFont="1" applyFill="1" applyBorder="1" applyAlignment="1" applyProtection="1">
      <alignment vertical="top"/>
      <protection locked="0"/>
    </xf>
    <xf numFmtId="0" fontId="3" fillId="10" borderId="9" xfId="0" applyNumberFormat="1" applyFont="1" applyFill="1" applyBorder="1" applyAlignment="1">
      <alignment horizontal="center" vertical="top"/>
    </xf>
    <xf numFmtId="0" fontId="3" fillId="10" borderId="1" xfId="0" applyNumberFormat="1" applyFont="1" applyFill="1" applyBorder="1" applyAlignment="1">
      <alignment horizontal="center" vertical="top"/>
    </xf>
    <xf numFmtId="0" fontId="3" fillId="10" borderId="10" xfId="0" applyNumberFormat="1" applyFont="1" applyFill="1" applyBorder="1" applyAlignment="1">
      <alignment horizontal="center" vertical="top"/>
    </xf>
    <xf numFmtId="0" fontId="17" fillId="10" borderId="8" xfId="0" applyNumberFormat="1" applyFont="1" applyFill="1" applyBorder="1" applyAlignment="1">
      <alignment horizontal="left" vertical="top"/>
    </xf>
    <xf numFmtId="0" fontId="6" fillId="11" borderId="1" xfId="0" applyFont="1" applyFill="1" applyBorder="1" applyAlignment="1" applyProtection="1">
      <alignment vertical="top"/>
      <protection locked="0"/>
    </xf>
    <xf numFmtId="0" fontId="17" fillId="11" borderId="8" xfId="0" applyNumberFormat="1" applyFont="1" applyFill="1" applyBorder="1" applyAlignment="1">
      <alignment horizontal="left" vertical="top"/>
    </xf>
    <xf numFmtId="0" fontId="3" fillId="11" borderId="9" xfId="0" applyNumberFormat="1" applyFont="1" applyFill="1" applyBorder="1" applyAlignment="1">
      <alignment horizontal="center" vertical="top"/>
    </xf>
    <xf numFmtId="0" fontId="7" fillId="8" borderId="12" xfId="0" applyFont="1" applyFill="1" applyBorder="1" applyAlignment="1" applyProtection="1">
      <alignment horizontal="center" vertical="top"/>
      <protection locked="0"/>
    </xf>
    <xf numFmtId="0" fontId="43" fillId="9" borderId="0" xfId="0" applyFont="1" applyFill="1"/>
    <xf numFmtId="0" fontId="0" fillId="2" borderId="0" xfId="0" applyFont="1" applyFill="1"/>
    <xf numFmtId="0" fontId="19" fillId="4" borderId="0" xfId="0" applyFont="1" applyFill="1"/>
    <xf numFmtId="167" fontId="0" fillId="0" borderId="0" xfId="0" applyNumberFormat="1"/>
    <xf numFmtId="0" fontId="44" fillId="0" borderId="1" xfId="0" applyFont="1" applyFill="1" applyBorder="1" applyAlignment="1" applyProtection="1">
      <alignment vertical="top"/>
      <protection locked="0"/>
    </xf>
    <xf numFmtId="164" fontId="19" fillId="0" borderId="2" xfId="0" applyNumberFormat="1" applyFont="1" applyFill="1" applyBorder="1" applyAlignment="1" applyProtection="1">
      <alignment vertical="top"/>
      <protection locked="0"/>
    </xf>
    <xf numFmtId="164" fontId="19" fillId="0" borderId="3" xfId="0" applyNumberFormat="1" applyFont="1" applyFill="1" applyBorder="1" applyAlignment="1" applyProtection="1">
      <alignment horizontal="center" vertical="top"/>
      <protection locked="0"/>
    </xf>
    <xf numFmtId="0" fontId="45" fillId="0" borderId="0" xfId="0" applyFont="1" applyFill="1"/>
    <xf numFmtId="0" fontId="21" fillId="0" borderId="1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vertical="top"/>
      <protection locked="0"/>
    </xf>
    <xf numFmtId="0" fontId="23" fillId="0" borderId="9" xfId="0" applyNumberFormat="1" applyFont="1" applyFill="1" applyBorder="1" applyAlignment="1">
      <alignment horizontal="center" vertical="top"/>
    </xf>
    <xf numFmtId="0" fontId="23" fillId="0" borderId="1" xfId="0" applyNumberFormat="1" applyFont="1" applyFill="1" applyBorder="1" applyAlignment="1">
      <alignment horizontal="center" vertical="top"/>
    </xf>
    <xf numFmtId="0" fontId="23" fillId="0" borderId="10" xfId="0" applyNumberFormat="1" applyFont="1" applyFill="1" applyBorder="1" applyAlignment="1">
      <alignment horizontal="center" vertical="top"/>
    </xf>
    <xf numFmtId="0" fontId="22" fillId="0" borderId="8" xfId="0" applyNumberFormat="1" applyFont="1" applyFill="1" applyBorder="1" applyAlignment="1">
      <alignment horizontal="left" vertical="top"/>
    </xf>
    <xf numFmtId="0" fontId="24" fillId="0" borderId="1" xfId="0" applyFont="1" applyFill="1" applyBorder="1" applyAlignment="1" applyProtection="1">
      <alignment vertical="top"/>
      <protection locked="0"/>
    </xf>
    <xf numFmtId="0" fontId="25" fillId="0" borderId="11" xfId="0" applyNumberFormat="1" applyFont="1" applyFill="1" applyBorder="1" applyAlignment="1">
      <alignment horizontal="left" vertical="top"/>
    </xf>
    <xf numFmtId="0" fontId="26" fillId="0" borderId="12" xfId="0" applyFont="1" applyFill="1" applyBorder="1" applyAlignment="1" applyProtection="1">
      <alignment horizontal="center" vertical="top"/>
      <protection locked="0"/>
    </xf>
    <xf numFmtId="0" fontId="21" fillId="0" borderId="13" xfId="0" applyFont="1" applyFill="1" applyBorder="1" applyAlignment="1" applyProtection="1">
      <alignment horizontal="center" vertical="top"/>
      <protection locked="0"/>
    </xf>
    <xf numFmtId="0" fontId="27" fillId="8" borderId="11" xfId="0" applyFont="1" applyFill="1" applyBorder="1" applyAlignment="1" applyProtection="1">
      <alignment vertical="top"/>
      <protection locked="0"/>
    </xf>
    <xf numFmtId="0" fontId="27" fillId="8" borderId="12" xfId="0" applyFont="1" applyFill="1" applyBorder="1" applyAlignment="1" applyProtection="1">
      <alignment horizontal="center" vertical="top"/>
      <protection locked="0"/>
    </xf>
    <xf numFmtId="0" fontId="45" fillId="0" borderId="1" xfId="0" applyFont="1" applyFill="1" applyBorder="1" applyAlignment="1" applyProtection="1">
      <alignment vertical="top"/>
      <protection locked="0"/>
    </xf>
    <xf numFmtId="0" fontId="46" fillId="8" borderId="0" xfId="0" applyFont="1" applyFill="1" applyBorder="1" applyAlignment="1" applyProtection="1">
      <alignment vertical="top"/>
      <protection locked="0"/>
    </xf>
    <xf numFmtId="0" fontId="45" fillId="0" borderId="0" xfId="0" applyFont="1" applyFill="1" applyBorder="1" applyAlignment="1" applyProtection="1">
      <alignment horizontal="center" vertical="top"/>
      <protection locked="0"/>
    </xf>
    <xf numFmtId="0" fontId="45" fillId="0" borderId="0" xfId="0" applyFont="1" applyFill="1" applyAlignment="1" applyProtection="1">
      <alignment vertical="top"/>
      <protection locked="0"/>
    </xf>
    <xf numFmtId="0" fontId="45" fillId="0" borderId="0" xfId="0" applyFont="1" applyFill="1" applyBorder="1" applyAlignment="1" applyProtection="1">
      <alignment vertical="top"/>
      <protection locked="0"/>
    </xf>
    <xf numFmtId="0" fontId="46" fillId="9" borderId="0" xfId="0" applyFont="1" applyFill="1" applyBorder="1" applyAlignment="1" applyProtection="1">
      <alignment vertical="top"/>
      <protection locked="0"/>
    </xf>
    <xf numFmtId="0" fontId="19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34" fillId="0" borderId="0" xfId="0" applyFont="1"/>
    <xf numFmtId="0" fontId="34" fillId="0" borderId="20" xfId="0" applyFont="1" applyBorder="1" applyAlignment="1">
      <alignment vertical="top"/>
    </xf>
    <xf numFmtId="165" fontId="47" fillId="0" borderId="21" xfId="0" applyNumberFormat="1" applyFont="1" applyBorder="1" applyAlignment="1">
      <alignment vertical="top"/>
    </xf>
    <xf numFmtId="165" fontId="47" fillId="0" borderId="22" xfId="0" applyNumberFormat="1" applyFont="1" applyBorder="1" applyAlignment="1">
      <alignment horizontal="center" vertical="top"/>
    </xf>
    <xf numFmtId="165" fontId="31" fillId="0" borderId="0" xfId="0" applyNumberFormat="1" applyFont="1" applyAlignment="1">
      <alignment horizontal="center" vertical="top"/>
    </xf>
    <xf numFmtId="0" fontId="34" fillId="0" borderId="23" xfId="0" applyFont="1" applyBorder="1" applyAlignment="1">
      <alignment vertical="top"/>
    </xf>
    <xf numFmtId="0" fontId="34" fillId="0" borderId="24" xfId="0" applyFont="1" applyBorder="1" applyAlignment="1">
      <alignment vertical="top"/>
    </xf>
    <xf numFmtId="0" fontId="34" fillId="0" borderId="25" xfId="0" applyFont="1" applyBorder="1" applyAlignment="1">
      <alignment horizontal="center" vertical="top"/>
    </xf>
    <xf numFmtId="0" fontId="34" fillId="0" borderId="23" xfId="0" applyFont="1" applyBorder="1" applyAlignment="1">
      <alignment horizontal="center" vertical="top"/>
    </xf>
    <xf numFmtId="0" fontId="34" fillId="0" borderId="24" xfId="0" applyFont="1" applyBorder="1" applyAlignment="1">
      <alignment horizontal="center" vertical="top"/>
    </xf>
    <xf numFmtId="0" fontId="34" fillId="0" borderId="26" xfId="0" applyFont="1" applyBorder="1" applyAlignment="1">
      <alignment horizontal="center" vertical="top"/>
    </xf>
    <xf numFmtId="0" fontId="34" fillId="0" borderId="27" xfId="0" applyFont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4" fillId="0" borderId="24" xfId="0" applyFont="1" applyBorder="1" applyAlignment="1">
      <alignment horizontal="left" vertical="top"/>
    </xf>
    <xf numFmtId="0" fontId="34" fillId="12" borderId="23" xfId="0" applyFont="1" applyFill="1" applyBorder="1" applyAlignment="1">
      <alignment vertical="top"/>
    </xf>
    <xf numFmtId="0" fontId="34" fillId="12" borderId="28" xfId="0" applyFont="1" applyFill="1" applyBorder="1" applyAlignment="1">
      <alignment horizontal="left" vertical="top"/>
    </xf>
    <xf numFmtId="0" fontId="34" fillId="12" borderId="29" xfId="0" applyFont="1" applyFill="1" applyBorder="1" applyAlignment="1">
      <alignment horizontal="center" vertical="top"/>
    </xf>
    <xf numFmtId="0" fontId="34" fillId="12" borderId="30" xfId="0" applyFont="1" applyFill="1" applyBorder="1" applyAlignment="1">
      <alignment horizontal="center" vertical="top"/>
    </xf>
    <xf numFmtId="0" fontId="34" fillId="12" borderId="28" xfId="0" applyFont="1" applyFill="1" applyBorder="1" applyAlignment="1">
      <alignment horizontal="center" vertical="top"/>
    </xf>
    <xf numFmtId="0" fontId="34" fillId="12" borderId="0" xfId="0" applyFont="1" applyFill="1" applyAlignment="1">
      <alignment horizontal="center" vertical="top"/>
    </xf>
    <xf numFmtId="0" fontId="34" fillId="12" borderId="31" xfId="0" applyFont="1" applyFill="1" applyBorder="1" applyAlignment="1">
      <alignment horizontal="center" vertical="top"/>
    </xf>
    <xf numFmtId="0" fontId="34" fillId="0" borderId="31" xfId="0" applyFont="1" applyBorder="1" applyAlignment="1">
      <alignment vertical="top"/>
    </xf>
    <xf numFmtId="0" fontId="47" fillId="0" borderId="32" xfId="0" applyFont="1" applyBorder="1" applyAlignment="1">
      <alignment horizontal="left" vertical="top"/>
    </xf>
    <xf numFmtId="0" fontId="47" fillId="0" borderId="32" xfId="0" applyFont="1" applyBorder="1" applyAlignment="1">
      <alignment horizontal="center" vertical="top"/>
    </xf>
    <xf numFmtId="0" fontId="34" fillId="0" borderId="32" xfId="0" applyFont="1" applyBorder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34" fillId="0" borderId="0" xfId="0" applyFont="1" applyAlignment="1">
      <alignment vertical="top"/>
    </xf>
    <xf numFmtId="0" fontId="47" fillId="13" borderId="23" xfId="0" applyFont="1" applyFill="1" applyBorder="1" applyAlignment="1">
      <alignment vertical="top"/>
    </xf>
    <xf numFmtId="0" fontId="47" fillId="13" borderId="24" xfId="0" applyFont="1" applyFill="1" applyBorder="1" applyAlignment="1">
      <alignment horizontal="center" vertical="top"/>
    </xf>
    <xf numFmtId="0" fontId="29" fillId="0" borderId="0" xfId="0" applyFont="1" applyAlignment="1">
      <alignment vertical="top"/>
    </xf>
    <xf numFmtId="0" fontId="47" fillId="14" borderId="23" xfId="0" applyFont="1" applyFill="1" applyBorder="1"/>
    <xf numFmtId="0" fontId="47" fillId="14" borderId="24" xfId="0" applyFont="1" applyFill="1" applyBorder="1" applyAlignment="1">
      <alignment horizontal="center"/>
    </xf>
    <xf numFmtId="0" fontId="34" fillId="0" borderId="24" xfId="0" applyFont="1" applyBorder="1"/>
    <xf numFmtId="0" fontId="48" fillId="5" borderId="0" xfId="0" applyFont="1" applyFill="1"/>
    <xf numFmtId="0" fontId="48" fillId="5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6" fontId="29" fillId="0" borderId="0" xfId="0" applyNumberFormat="1" applyFont="1"/>
    <xf numFmtId="0" fontId="16" fillId="0" borderId="0" xfId="0" applyFont="1" applyFill="1" applyBorder="1" applyAlignment="1" applyProtection="1">
      <alignment horizontal="center" vertical="top"/>
      <protection locked="0"/>
    </xf>
    <xf numFmtId="0" fontId="29" fillId="0" borderId="0" xfId="2" applyNumberFormat="1" applyFont="1"/>
    <xf numFmtId="164" fontId="19" fillId="0" borderId="18" xfId="0" applyNumberFormat="1" applyFont="1" applyFill="1" applyBorder="1" applyAlignment="1" applyProtection="1">
      <alignment horizontal="center" vertical="top"/>
      <protection locked="0"/>
    </xf>
    <xf numFmtId="165" fontId="20" fillId="0" borderId="10" xfId="0" applyNumberFormat="1" applyFont="1" applyFill="1" applyBorder="1" applyAlignment="1">
      <alignment horizontal="center" vertical="top"/>
    </xf>
    <xf numFmtId="0" fontId="34" fillId="0" borderId="27" xfId="0" applyFont="1" applyBorder="1" applyAlignment="1">
      <alignment vertical="top"/>
    </xf>
    <xf numFmtId="165" fontId="47" fillId="0" borderId="24" xfId="0" applyNumberFormat="1" applyFont="1" applyBorder="1" applyAlignment="1">
      <alignment vertical="top"/>
    </xf>
    <xf numFmtId="165" fontId="47" fillId="0" borderId="26" xfId="0" applyNumberFormat="1" applyFont="1" applyBorder="1" applyAlignment="1">
      <alignment horizontal="center" vertical="top"/>
    </xf>
    <xf numFmtId="165" fontId="47" fillId="0" borderId="24" xfId="0" applyNumberFormat="1" applyFont="1" applyBorder="1" applyAlignment="1">
      <alignment horizontal="center" vertical="top"/>
    </xf>
    <xf numFmtId="164" fontId="9" fillId="0" borderId="18" xfId="0" applyNumberFormat="1" applyFont="1" applyBorder="1" applyAlignment="1" applyProtection="1">
      <alignment horizontal="center" vertical="top"/>
      <protection locked="0"/>
    </xf>
    <xf numFmtId="165" fontId="10" fillId="2" borderId="10" xfId="0" applyNumberFormat="1" applyFont="1" applyFill="1" applyBorder="1" applyAlignment="1">
      <alignment horizontal="center" vertical="top"/>
    </xf>
    <xf numFmtId="165" fontId="10" fillId="0" borderId="10" xfId="0" applyNumberFormat="1" applyFont="1" applyFill="1" applyBorder="1" applyAlignment="1">
      <alignment horizontal="center" vertical="top"/>
    </xf>
    <xf numFmtId="164" fontId="18" fillId="0" borderId="16" xfId="0" applyNumberFormat="1" applyFont="1" applyFill="1" applyBorder="1" applyAlignment="1" applyProtection="1">
      <alignment vertical="top"/>
      <protection locked="0"/>
    </xf>
    <xf numFmtId="164" fontId="9" fillId="0" borderId="18" xfId="0" applyNumberFormat="1" applyFont="1" applyFill="1" applyBorder="1" applyAlignment="1" applyProtection="1">
      <alignment horizontal="center" vertical="top"/>
      <protection locked="0"/>
    </xf>
    <xf numFmtId="165" fontId="10" fillId="0" borderId="16" xfId="0" applyNumberFormat="1" applyFont="1" applyFill="1" applyBorder="1" applyAlignment="1" applyProtection="1">
      <alignment horizontal="center" vertical="top"/>
    </xf>
    <xf numFmtId="165" fontId="10" fillId="0" borderId="17" xfId="0" applyNumberFormat="1" applyFont="1" applyFill="1" applyBorder="1" applyAlignment="1" applyProtection="1">
      <alignment horizontal="center" vertical="top"/>
    </xf>
    <xf numFmtId="165" fontId="10" fillId="0" borderId="2" xfId="0" applyNumberFormat="1" applyFont="1" applyFill="1" applyBorder="1" applyAlignment="1" applyProtection="1">
      <alignment horizontal="center" vertical="top"/>
    </xf>
    <xf numFmtId="164" fontId="18" fillId="0" borderId="0" xfId="0" applyNumberFormat="1" applyFont="1" applyFill="1" applyBorder="1" applyAlignment="1" applyProtection="1">
      <alignment vertical="top"/>
      <protection locked="0"/>
    </xf>
    <xf numFmtId="164" fontId="29" fillId="6" borderId="16" xfId="0" applyNumberFormat="1" applyFont="1" applyFill="1" applyBorder="1" applyAlignment="1" applyProtection="1">
      <alignment vertical="top"/>
      <protection locked="0"/>
    </xf>
    <xf numFmtId="164" fontId="30" fillId="0" borderId="18" xfId="0" applyNumberFormat="1" applyFont="1" applyBorder="1" applyAlignment="1" applyProtection="1">
      <alignment horizontal="center" vertical="top"/>
      <protection locked="0"/>
    </xf>
    <xf numFmtId="165" fontId="31" fillId="6" borderId="16" xfId="0" applyNumberFormat="1" applyFont="1" applyFill="1" applyBorder="1" applyAlignment="1">
      <alignment horizontal="center" vertical="top"/>
    </xf>
    <xf numFmtId="165" fontId="31" fillId="6" borderId="17" xfId="0" applyNumberFormat="1" applyFont="1" applyFill="1" applyBorder="1" applyAlignment="1">
      <alignment horizontal="center" vertical="top"/>
    </xf>
    <xf numFmtId="165" fontId="31" fillId="0" borderId="17" xfId="0" applyNumberFormat="1" applyFont="1" applyBorder="1" applyAlignment="1">
      <alignment horizontal="center" vertical="top"/>
    </xf>
    <xf numFmtId="165" fontId="31" fillId="0" borderId="2" xfId="0" applyNumberFormat="1" applyFont="1" applyBorder="1" applyAlignment="1">
      <alignment horizontal="center" vertical="top"/>
    </xf>
    <xf numFmtId="165" fontId="31" fillId="6" borderId="2" xfId="0" applyNumberFormat="1" applyFont="1" applyFill="1" applyBorder="1" applyAlignment="1">
      <alignment horizontal="center" vertical="top"/>
    </xf>
    <xf numFmtId="164" fontId="29" fillId="6" borderId="0" xfId="0" applyNumberFormat="1" applyFont="1" applyFill="1" applyBorder="1" applyAlignment="1" applyProtection="1">
      <alignment vertical="top"/>
      <protection locked="0"/>
    </xf>
    <xf numFmtId="164" fontId="19" fillId="0" borderId="18" xfId="0" applyNumberFormat="1" applyFont="1" applyBorder="1" applyAlignment="1" applyProtection="1">
      <alignment horizontal="center" vertical="top"/>
      <protection locked="0"/>
    </xf>
    <xf numFmtId="165" fontId="20" fillId="2" borderId="10" xfId="0" applyNumberFormat="1" applyFont="1" applyFill="1" applyBorder="1" applyAlignment="1">
      <alignment horizontal="center" vertical="top"/>
    </xf>
    <xf numFmtId="165" fontId="10" fillId="2" borderId="2" xfId="0" applyNumberFormat="1" applyFont="1" applyFill="1" applyBorder="1" applyAlignment="1">
      <alignment horizontal="center" vertical="top"/>
    </xf>
    <xf numFmtId="165" fontId="10" fillId="0" borderId="2" xfId="0" applyNumberFormat="1" applyFont="1" applyFill="1" applyBorder="1" applyAlignment="1">
      <alignment horizontal="center" vertical="top"/>
    </xf>
    <xf numFmtId="165" fontId="11" fillId="2" borderId="2" xfId="0" applyNumberFormat="1" applyFont="1" applyFill="1" applyBorder="1" applyAlignment="1">
      <alignment horizontal="center" vertical="top"/>
    </xf>
    <xf numFmtId="165" fontId="11" fillId="0" borderId="2" xfId="0" applyNumberFormat="1" applyFont="1" applyFill="1" applyBorder="1" applyAlignment="1">
      <alignment horizontal="center"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"/>
  <sheetViews>
    <sheetView workbookViewId="0">
      <selection activeCell="A8" sqref="A8"/>
    </sheetView>
  </sheetViews>
  <sheetFormatPr defaultColWidth="6.875" defaultRowHeight="15.75" x14ac:dyDescent="0.25"/>
  <cols>
    <col min="1" max="1" width="14" style="34" customWidth="1"/>
    <col min="2" max="2" width="15.5" style="35" customWidth="1"/>
    <col min="3" max="3" width="9.5" style="35" customWidth="1"/>
    <col min="4" max="5" width="5.625" style="36" customWidth="1"/>
    <col min="6" max="6" width="5.625" style="37" customWidth="1"/>
    <col min="7" max="15" width="5.625" style="36" customWidth="1"/>
    <col min="16" max="16" width="5.625" style="37" customWidth="1"/>
    <col min="17" max="23" width="5.625" style="36" customWidth="1"/>
    <col min="24" max="26" width="5.625" style="38" customWidth="1"/>
    <col min="27" max="27" width="7.5" style="38" customWidth="1"/>
    <col min="28" max="41" width="6.875" style="38"/>
    <col min="42" max="46" width="6.875" style="34"/>
    <col min="47" max="16384" width="6.875" style="38"/>
  </cols>
  <sheetData>
    <row r="1" spans="1:46" s="23" customFormat="1" ht="16.5" x14ac:dyDescent="0.25">
      <c r="A1" s="10"/>
      <c r="B1" s="11" t="s">
        <v>0</v>
      </c>
      <c r="C1" s="12" t="s">
        <v>1</v>
      </c>
      <c r="D1" s="13">
        <v>42614</v>
      </c>
      <c r="E1" s="14">
        <v>42615</v>
      </c>
      <c r="F1" s="15">
        <v>42618</v>
      </c>
      <c r="G1" s="14">
        <v>42619</v>
      </c>
      <c r="H1" s="16">
        <v>42620</v>
      </c>
      <c r="I1" s="16">
        <v>42621</v>
      </c>
      <c r="J1" s="16">
        <v>42622</v>
      </c>
      <c r="K1" s="17">
        <v>42625</v>
      </c>
      <c r="L1" s="17">
        <v>42626</v>
      </c>
      <c r="M1" s="17">
        <v>42627</v>
      </c>
      <c r="N1" s="17">
        <v>42628</v>
      </c>
      <c r="O1" s="17">
        <v>42629</v>
      </c>
      <c r="P1" s="17">
        <v>42632</v>
      </c>
      <c r="Q1" s="17">
        <v>42633</v>
      </c>
      <c r="R1" s="16">
        <v>42634</v>
      </c>
      <c r="S1" s="16">
        <v>42635</v>
      </c>
      <c r="T1" s="16">
        <v>42636</v>
      </c>
      <c r="U1" s="17">
        <v>42639</v>
      </c>
      <c r="V1" s="16">
        <v>42640</v>
      </c>
      <c r="W1" s="17">
        <v>42641</v>
      </c>
      <c r="X1" s="16">
        <v>42642</v>
      </c>
      <c r="Y1" s="18">
        <v>42643</v>
      </c>
      <c r="Z1" s="19"/>
      <c r="AA1" s="20"/>
      <c r="AB1" s="21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10"/>
      <c r="AQ1" s="10"/>
      <c r="AR1" s="10"/>
      <c r="AS1" s="10"/>
      <c r="AT1" s="10"/>
    </row>
    <row r="2" spans="1:46" s="23" customFormat="1" ht="16.5" x14ac:dyDescent="0.25">
      <c r="A2" s="10"/>
      <c r="B2" s="11"/>
      <c r="C2" s="280"/>
      <c r="D2" s="299"/>
      <c r="E2" s="299"/>
      <c r="F2" s="300"/>
      <c r="G2" s="299"/>
      <c r="H2" s="300"/>
      <c r="I2" s="300"/>
      <c r="J2" s="300"/>
      <c r="K2" s="299"/>
      <c r="L2" s="299"/>
      <c r="M2" s="299"/>
      <c r="N2" s="299"/>
      <c r="O2" s="299"/>
      <c r="P2" s="299"/>
      <c r="Q2" s="299"/>
      <c r="R2" s="300"/>
      <c r="S2" s="300"/>
      <c r="T2" s="300"/>
      <c r="U2" s="299"/>
      <c r="V2" s="300"/>
      <c r="W2" s="299"/>
      <c r="X2" s="300"/>
      <c r="Y2" s="299"/>
      <c r="Z2" s="19"/>
      <c r="AA2" s="20"/>
      <c r="AB2" s="21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10"/>
      <c r="AQ2" s="10"/>
      <c r="AR2" s="10"/>
      <c r="AS2" s="10"/>
      <c r="AT2" s="10"/>
    </row>
    <row r="3" spans="1:46" s="27" customFormat="1" ht="21" x14ac:dyDescent="0.25">
      <c r="A3" s="24" t="s">
        <v>2</v>
      </c>
      <c r="B3" s="1" t="s">
        <v>3</v>
      </c>
      <c r="C3" s="2">
        <f t="shared" ref="C3" si="0">SUM(D3:AB3)</f>
        <v>326</v>
      </c>
      <c r="D3" s="3">
        <v>0</v>
      </c>
      <c r="E3" s="3">
        <v>0</v>
      </c>
      <c r="F3" s="3">
        <v>0</v>
      </c>
      <c r="G3" s="3">
        <v>0</v>
      </c>
      <c r="H3" s="3">
        <v>124</v>
      </c>
      <c r="I3" s="3">
        <v>0</v>
      </c>
      <c r="J3" s="3">
        <v>2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96</v>
      </c>
      <c r="S3" s="3">
        <v>68</v>
      </c>
      <c r="T3" s="3">
        <v>36</v>
      </c>
      <c r="U3" s="3">
        <v>0</v>
      </c>
      <c r="V3" s="3">
        <v>0</v>
      </c>
      <c r="W3" s="3">
        <v>0</v>
      </c>
      <c r="X3" s="4">
        <v>0</v>
      </c>
      <c r="Y3" s="4">
        <v>0</v>
      </c>
      <c r="Z3" s="3"/>
      <c r="AA3" s="25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4"/>
      <c r="AQ3" s="24"/>
      <c r="AR3" s="24"/>
      <c r="AS3" s="24"/>
      <c r="AT3" s="24"/>
    </row>
    <row r="4" spans="1:46" s="30" customFormat="1" ht="21" x14ac:dyDescent="0.25">
      <c r="A4" s="28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8"/>
      <c r="AQ4" s="28"/>
      <c r="AR4" s="28"/>
      <c r="AS4" s="28"/>
      <c r="AT4" s="28"/>
    </row>
    <row r="5" spans="1:46" s="33" customFormat="1" ht="18.75" x14ac:dyDescent="0.25">
      <c r="A5" s="31"/>
      <c r="B5" s="8" t="s">
        <v>4</v>
      </c>
      <c r="C5" s="9">
        <f>SUM(D5:AB5)</f>
        <v>326</v>
      </c>
      <c r="D5" s="7">
        <f t="shared" ref="D5:Z5" si="1">SUM(D3:D3)</f>
        <v>0</v>
      </c>
      <c r="E5" s="7">
        <f t="shared" si="1"/>
        <v>0</v>
      </c>
      <c r="F5" s="7">
        <f t="shared" si="1"/>
        <v>0</v>
      </c>
      <c r="G5" s="7">
        <f t="shared" si="1"/>
        <v>0</v>
      </c>
      <c r="H5" s="7">
        <f t="shared" si="1"/>
        <v>124</v>
      </c>
      <c r="I5" s="7">
        <f t="shared" si="1"/>
        <v>0</v>
      </c>
      <c r="J5" s="7">
        <f t="shared" si="1"/>
        <v>2</v>
      </c>
      <c r="K5" s="7">
        <f t="shared" si="1"/>
        <v>0</v>
      </c>
      <c r="L5" s="7">
        <f t="shared" si="1"/>
        <v>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96</v>
      </c>
      <c r="S5" s="7">
        <f t="shared" si="1"/>
        <v>68</v>
      </c>
      <c r="T5" s="7">
        <f t="shared" si="1"/>
        <v>36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1"/>
      <c r="AQ5" s="31"/>
      <c r="AR5" s="31"/>
      <c r="AS5" s="31"/>
      <c r="AT5" s="31"/>
    </row>
    <row r="6" spans="1:46" x14ac:dyDescent="0.25"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</row>
    <row r="7" spans="1:46" x14ac:dyDescent="0.25">
      <c r="B7" s="39"/>
      <c r="C7" s="40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</row>
    <row r="8" spans="1:46" ht="23.25" x14ac:dyDescent="0.25">
      <c r="B8" s="39"/>
      <c r="C8" s="272"/>
      <c r="D8" s="272"/>
      <c r="E8" s="272"/>
      <c r="F8" s="272"/>
      <c r="G8" s="272"/>
      <c r="H8" s="272"/>
      <c r="I8" s="272"/>
      <c r="J8" s="41"/>
      <c r="K8" s="41"/>
      <c r="L8" s="41"/>
      <c r="M8" s="41"/>
      <c r="N8" s="41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</row>
    <row r="9" spans="1:46" ht="23.25" x14ac:dyDescent="0.25">
      <c r="B9" s="39"/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</row>
    <row r="10" spans="1:46" x14ac:dyDescent="0.25">
      <c r="B10" s="39"/>
    </row>
  </sheetData>
  <mergeCells count="2">
    <mergeCell ref="C8:I8"/>
    <mergeCell ref="C9:N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U51"/>
  <sheetViews>
    <sheetView workbookViewId="0">
      <selection activeCell="A8" sqref="A8"/>
    </sheetView>
  </sheetViews>
  <sheetFormatPr defaultColWidth="11" defaultRowHeight="15.75" x14ac:dyDescent="0.25"/>
  <cols>
    <col min="3" max="3" width="12.375" customWidth="1"/>
    <col min="4" max="4" width="8" customWidth="1"/>
    <col min="5" max="5" width="14.625" customWidth="1"/>
    <col min="6" max="6" width="5" customWidth="1"/>
    <col min="7" max="7" width="12.25" customWidth="1"/>
    <col min="8" max="8" width="3.375" bestFit="1" customWidth="1"/>
    <col min="9" max="9" width="3.875" bestFit="1" customWidth="1"/>
    <col min="10" max="10" width="3.375" bestFit="1" customWidth="1"/>
    <col min="11" max="11" width="3.875" bestFit="1" customWidth="1"/>
    <col min="12" max="14" width="4.375" bestFit="1" customWidth="1"/>
    <col min="15" max="15" width="6.5" customWidth="1"/>
    <col min="16" max="26" width="4.375" bestFit="1" customWidth="1"/>
    <col min="27" max="27" width="2.375" bestFit="1" customWidth="1"/>
  </cols>
  <sheetData>
    <row r="1" spans="1:99" x14ac:dyDescent="0.25">
      <c r="A1" s="131"/>
      <c r="B1" s="132" t="s">
        <v>0</v>
      </c>
      <c r="C1" s="133" t="s">
        <v>1</v>
      </c>
      <c r="D1" s="134">
        <v>42887</v>
      </c>
      <c r="E1" s="135">
        <v>42888</v>
      </c>
      <c r="F1" s="136">
        <v>42891</v>
      </c>
      <c r="G1" s="135">
        <v>42892</v>
      </c>
      <c r="H1" s="136">
        <v>42893</v>
      </c>
      <c r="I1" s="136">
        <v>42894</v>
      </c>
      <c r="J1" s="136">
        <v>42895</v>
      </c>
      <c r="K1" s="135">
        <v>42898</v>
      </c>
      <c r="L1" s="135">
        <v>42899</v>
      </c>
      <c r="M1" s="135">
        <v>42900</v>
      </c>
      <c r="N1" s="135">
        <v>42901</v>
      </c>
      <c r="O1" s="135">
        <v>42902</v>
      </c>
      <c r="P1" s="135">
        <v>42905</v>
      </c>
      <c r="Q1" s="135">
        <v>42906</v>
      </c>
      <c r="R1" s="136">
        <v>42907</v>
      </c>
      <c r="S1" s="136">
        <v>42908</v>
      </c>
      <c r="T1" s="136">
        <v>42909</v>
      </c>
      <c r="U1" s="136">
        <v>42912</v>
      </c>
      <c r="V1" s="136">
        <v>42913</v>
      </c>
      <c r="W1" s="136">
        <v>42914</v>
      </c>
      <c r="X1" s="135">
        <v>42915</v>
      </c>
      <c r="Y1" s="136">
        <v>42916</v>
      </c>
      <c r="AA1" s="135"/>
      <c r="AB1" s="135"/>
      <c r="AC1" s="137"/>
      <c r="AD1" s="137"/>
      <c r="AE1" s="137"/>
      <c r="AF1" s="137"/>
      <c r="AG1" s="137"/>
      <c r="AH1" s="137"/>
      <c r="AI1" s="137"/>
      <c r="AJ1" s="137"/>
      <c r="AK1" s="137"/>
      <c r="AL1" s="138"/>
      <c r="AM1" s="139"/>
      <c r="AN1" s="139"/>
      <c r="AO1" s="139"/>
      <c r="AP1" s="139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</row>
    <row r="2" spans="1:99" x14ac:dyDescent="0.25">
      <c r="A2" s="289"/>
      <c r="B2" s="132"/>
      <c r="C2" s="290"/>
      <c r="D2" s="291"/>
      <c r="E2" s="292"/>
      <c r="F2" s="293"/>
      <c r="G2" s="292"/>
      <c r="H2" s="293"/>
      <c r="I2" s="293"/>
      <c r="J2" s="293"/>
      <c r="K2" s="292"/>
      <c r="L2" s="292"/>
      <c r="M2" s="292"/>
      <c r="N2" s="292"/>
      <c r="O2" s="292"/>
      <c r="P2" s="292"/>
      <c r="Q2" s="292"/>
      <c r="R2" s="293"/>
      <c r="S2" s="293"/>
      <c r="T2" s="293"/>
      <c r="U2" s="293"/>
      <c r="V2" s="294"/>
      <c r="W2" s="294"/>
      <c r="X2" s="295"/>
      <c r="Y2" s="294"/>
      <c r="AA2" s="295"/>
      <c r="AB2" s="292"/>
      <c r="AC2" s="137"/>
      <c r="AD2" s="137"/>
      <c r="AE2" s="137"/>
      <c r="AF2" s="137"/>
      <c r="AG2" s="137"/>
      <c r="AH2" s="137"/>
      <c r="AI2" s="137"/>
      <c r="AJ2" s="137"/>
      <c r="AK2" s="137"/>
      <c r="AL2" s="296"/>
      <c r="AM2" s="296"/>
      <c r="AN2" s="296"/>
      <c r="AO2" s="296"/>
      <c r="AP2" s="296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</row>
    <row r="3" spans="1:99" ht="18.75" x14ac:dyDescent="0.25">
      <c r="A3" s="140" t="s">
        <v>53</v>
      </c>
      <c r="B3" s="141" t="s">
        <v>54</v>
      </c>
      <c r="C3" s="142">
        <v>11</v>
      </c>
      <c r="D3" s="143">
        <v>6</v>
      </c>
      <c r="E3" s="144">
        <v>0</v>
      </c>
      <c r="F3" s="144">
        <v>0</v>
      </c>
      <c r="G3" s="144">
        <v>0</v>
      </c>
      <c r="H3" s="144">
        <v>0</v>
      </c>
      <c r="I3" s="144">
        <v>0</v>
      </c>
      <c r="J3" s="144">
        <v>0</v>
      </c>
      <c r="K3" s="144">
        <v>0</v>
      </c>
      <c r="L3" s="144">
        <v>0</v>
      </c>
      <c r="M3" s="144">
        <v>0</v>
      </c>
      <c r="N3" s="144">
        <v>0</v>
      </c>
      <c r="O3" s="144">
        <v>0</v>
      </c>
      <c r="P3" s="144">
        <v>0</v>
      </c>
      <c r="Q3" s="144">
        <v>0</v>
      </c>
      <c r="R3" s="144">
        <v>0</v>
      </c>
      <c r="S3" s="144">
        <v>0</v>
      </c>
      <c r="T3" s="144">
        <v>0</v>
      </c>
      <c r="U3" s="144">
        <v>0</v>
      </c>
      <c r="V3" s="145">
        <v>0</v>
      </c>
      <c r="W3" s="146">
        <v>0</v>
      </c>
      <c r="X3" s="146">
        <v>5</v>
      </c>
      <c r="Y3" s="146">
        <v>0</v>
      </c>
      <c r="AA3" s="146"/>
      <c r="AB3" s="143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</row>
    <row r="4" spans="1:99" ht="18.75" x14ac:dyDescent="0.25">
      <c r="A4" s="140" t="s">
        <v>55</v>
      </c>
      <c r="B4" s="141" t="s">
        <v>56</v>
      </c>
      <c r="C4" s="142">
        <v>7</v>
      </c>
      <c r="D4" s="143">
        <v>0</v>
      </c>
      <c r="E4" s="144">
        <v>0</v>
      </c>
      <c r="F4" s="144">
        <v>0</v>
      </c>
      <c r="G4" s="144">
        <v>0</v>
      </c>
      <c r="H4" s="144">
        <v>0</v>
      </c>
      <c r="I4" s="144">
        <v>0</v>
      </c>
      <c r="J4" s="144">
        <v>0</v>
      </c>
      <c r="K4" s="144">
        <v>0</v>
      </c>
      <c r="L4" s="144">
        <v>0</v>
      </c>
      <c r="M4" s="144">
        <v>3</v>
      </c>
      <c r="N4" s="144">
        <v>0</v>
      </c>
      <c r="O4" s="144">
        <v>0</v>
      </c>
      <c r="P4" s="144">
        <v>0</v>
      </c>
      <c r="Q4" s="144">
        <v>0</v>
      </c>
      <c r="R4" s="144">
        <v>0</v>
      </c>
      <c r="S4" s="144">
        <v>0</v>
      </c>
      <c r="T4" s="144">
        <v>0</v>
      </c>
      <c r="U4" s="144">
        <v>4</v>
      </c>
      <c r="V4" s="145">
        <v>0</v>
      </c>
      <c r="W4" s="146">
        <v>0</v>
      </c>
      <c r="X4" s="146">
        <v>0</v>
      </c>
      <c r="Y4" s="146">
        <v>0</v>
      </c>
      <c r="AA4" s="146"/>
      <c r="AB4" s="14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  <c r="CT4" s="147"/>
      <c r="CU4" s="147"/>
    </row>
    <row r="5" spans="1:99" ht="18.75" x14ac:dyDescent="0.25">
      <c r="A5" s="140" t="s">
        <v>7</v>
      </c>
      <c r="B5" s="141" t="s">
        <v>9</v>
      </c>
      <c r="C5" s="142">
        <v>93</v>
      </c>
      <c r="D5" s="143">
        <v>0</v>
      </c>
      <c r="E5" s="144">
        <v>6</v>
      </c>
      <c r="F5" s="144">
        <v>0</v>
      </c>
      <c r="G5" s="144">
        <v>0</v>
      </c>
      <c r="H5" s="144">
        <v>6</v>
      </c>
      <c r="I5" s="144">
        <v>0</v>
      </c>
      <c r="J5" s="144">
        <v>14</v>
      </c>
      <c r="K5" s="144">
        <v>0</v>
      </c>
      <c r="L5" s="144">
        <v>0</v>
      </c>
      <c r="M5" s="144">
        <v>18</v>
      </c>
      <c r="N5" s="144">
        <v>0</v>
      </c>
      <c r="O5" s="144">
        <v>6</v>
      </c>
      <c r="P5" s="144">
        <v>0</v>
      </c>
      <c r="Q5" s="144">
        <v>0</v>
      </c>
      <c r="R5" s="144">
        <v>18</v>
      </c>
      <c r="S5" s="144">
        <v>0</v>
      </c>
      <c r="T5" s="144">
        <v>6</v>
      </c>
      <c r="U5" s="144">
        <v>0</v>
      </c>
      <c r="V5" s="145">
        <v>0</v>
      </c>
      <c r="W5" s="146">
        <v>19</v>
      </c>
      <c r="X5" s="146">
        <v>0</v>
      </c>
      <c r="Y5" s="146">
        <v>0</v>
      </c>
      <c r="AA5" s="146"/>
      <c r="AB5" s="14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</row>
    <row r="6" spans="1:99" ht="18.75" x14ac:dyDescent="0.25">
      <c r="A6" s="140" t="s">
        <v>60</v>
      </c>
      <c r="B6" s="141" t="s">
        <v>61</v>
      </c>
      <c r="C6" s="142">
        <v>2</v>
      </c>
      <c r="D6" s="143">
        <v>0</v>
      </c>
      <c r="E6" s="144">
        <v>1</v>
      </c>
      <c r="F6" s="144">
        <v>0</v>
      </c>
      <c r="G6" s="144">
        <v>0</v>
      </c>
      <c r="H6" s="144">
        <v>0</v>
      </c>
      <c r="I6" s="144">
        <v>0</v>
      </c>
      <c r="J6" s="144">
        <v>0</v>
      </c>
      <c r="K6" s="144">
        <v>0</v>
      </c>
      <c r="L6" s="144">
        <v>0</v>
      </c>
      <c r="M6" s="144">
        <v>0</v>
      </c>
      <c r="N6" s="144">
        <v>0</v>
      </c>
      <c r="O6" s="144">
        <v>0</v>
      </c>
      <c r="P6" s="144">
        <v>1</v>
      </c>
      <c r="Q6" s="144">
        <v>0</v>
      </c>
      <c r="R6" s="144">
        <v>0</v>
      </c>
      <c r="S6" s="144">
        <v>0</v>
      </c>
      <c r="T6" s="144">
        <v>0</v>
      </c>
      <c r="U6" s="144">
        <v>0</v>
      </c>
      <c r="V6" s="145">
        <v>0</v>
      </c>
      <c r="W6" s="146">
        <v>0</v>
      </c>
      <c r="X6" s="146">
        <v>0</v>
      </c>
      <c r="Y6" s="146">
        <v>0</v>
      </c>
      <c r="AA6" s="146"/>
      <c r="AB6" s="143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</row>
    <row r="7" spans="1:99" ht="18.75" x14ac:dyDescent="0.25">
      <c r="A7" s="140" t="s">
        <v>18</v>
      </c>
      <c r="B7" s="141" t="s">
        <v>19</v>
      </c>
      <c r="C7" s="142">
        <v>73</v>
      </c>
      <c r="D7" s="143">
        <v>0</v>
      </c>
      <c r="E7" s="144">
        <v>3</v>
      </c>
      <c r="F7" s="144">
        <v>0</v>
      </c>
      <c r="G7" s="144">
        <v>0</v>
      </c>
      <c r="H7" s="144">
        <v>14</v>
      </c>
      <c r="I7" s="144">
        <v>0</v>
      </c>
      <c r="J7" s="144">
        <v>4</v>
      </c>
      <c r="K7" s="144">
        <v>0</v>
      </c>
      <c r="L7" s="144">
        <v>0</v>
      </c>
      <c r="M7" s="144">
        <v>0</v>
      </c>
      <c r="N7" s="144">
        <v>0</v>
      </c>
      <c r="O7" s="144">
        <v>19</v>
      </c>
      <c r="P7" s="144">
        <v>0</v>
      </c>
      <c r="Q7" s="144">
        <v>0</v>
      </c>
      <c r="R7" s="144">
        <v>0</v>
      </c>
      <c r="S7" s="144">
        <v>0</v>
      </c>
      <c r="T7" s="144">
        <v>0</v>
      </c>
      <c r="U7" s="144">
        <v>0</v>
      </c>
      <c r="V7" s="145">
        <v>21</v>
      </c>
      <c r="W7" s="146">
        <v>0</v>
      </c>
      <c r="X7" s="146">
        <v>0</v>
      </c>
      <c r="Y7" s="146">
        <v>12</v>
      </c>
      <c r="AA7" s="146"/>
      <c r="AB7" s="143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</row>
    <row r="8" spans="1:99" ht="18.75" x14ac:dyDescent="0.25">
      <c r="A8" s="140" t="s">
        <v>30</v>
      </c>
      <c r="B8" s="148" t="s">
        <v>31</v>
      </c>
      <c r="C8" s="142">
        <v>3</v>
      </c>
      <c r="D8" s="143">
        <v>0</v>
      </c>
      <c r="E8" s="144">
        <v>0</v>
      </c>
      <c r="F8" s="144">
        <v>1</v>
      </c>
      <c r="G8" s="144">
        <v>0</v>
      </c>
      <c r="H8" s="144">
        <v>0</v>
      </c>
      <c r="I8" s="144">
        <v>0</v>
      </c>
      <c r="J8" s="144">
        <v>0</v>
      </c>
      <c r="K8" s="144">
        <v>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4">
        <v>1</v>
      </c>
      <c r="U8" s="144">
        <v>0</v>
      </c>
      <c r="V8" s="145">
        <v>0</v>
      </c>
      <c r="W8" s="146">
        <v>0</v>
      </c>
      <c r="X8" s="146">
        <v>1</v>
      </c>
      <c r="Y8" s="146">
        <v>0</v>
      </c>
      <c r="AA8" s="146"/>
      <c r="AB8" s="143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</row>
    <row r="9" spans="1:99" ht="18.75" x14ac:dyDescent="0.25">
      <c r="A9" s="140" t="s">
        <v>30</v>
      </c>
      <c r="B9" s="148" t="s">
        <v>43</v>
      </c>
      <c r="C9" s="142">
        <v>0</v>
      </c>
      <c r="D9" s="143">
        <v>0</v>
      </c>
      <c r="E9" s="144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4">
        <v>0</v>
      </c>
      <c r="U9" s="144">
        <v>0</v>
      </c>
      <c r="V9" s="145">
        <v>0</v>
      </c>
      <c r="W9" s="146">
        <v>0</v>
      </c>
      <c r="X9" s="146">
        <v>0</v>
      </c>
      <c r="Y9" s="146">
        <v>0</v>
      </c>
      <c r="AA9" s="146"/>
      <c r="AB9" s="143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  <c r="CT9" s="147"/>
      <c r="CU9" s="147"/>
    </row>
    <row r="10" spans="1:99" ht="18.75" x14ac:dyDescent="0.25">
      <c r="A10" s="140" t="s">
        <v>30</v>
      </c>
      <c r="B10" s="148" t="s">
        <v>32</v>
      </c>
      <c r="C10" s="142">
        <v>0</v>
      </c>
      <c r="D10" s="143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5">
        <v>0</v>
      </c>
      <c r="W10" s="146">
        <v>0</v>
      </c>
      <c r="X10" s="146">
        <v>0</v>
      </c>
      <c r="Y10" s="146">
        <v>0</v>
      </c>
      <c r="AA10" s="146"/>
      <c r="AB10" s="143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</row>
    <row r="11" spans="1:99" ht="21" x14ac:dyDescent="0.25">
      <c r="A11" s="149"/>
      <c r="B11" s="150"/>
      <c r="C11" s="151"/>
      <c r="D11" s="152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AA11" s="153"/>
      <c r="AB11" s="153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BZ11" s="154"/>
      <c r="CA11" s="154"/>
      <c r="CB11" s="154"/>
      <c r="CC11" s="154"/>
      <c r="CD11" s="154"/>
      <c r="CE11" s="154"/>
      <c r="CF11" s="154"/>
      <c r="CG11" s="154"/>
      <c r="CH11" s="154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54"/>
      <c r="CT11" s="154"/>
      <c r="CU11" s="154"/>
    </row>
    <row r="12" spans="1:99" ht="18.75" x14ac:dyDescent="0.25">
      <c r="A12" s="140"/>
      <c r="B12" s="155" t="s">
        <v>4</v>
      </c>
      <c r="C12" s="156">
        <v>189</v>
      </c>
      <c r="D12" s="152">
        <v>6</v>
      </c>
      <c r="E12" s="153">
        <v>10</v>
      </c>
      <c r="F12" s="153">
        <v>1</v>
      </c>
      <c r="G12" s="153">
        <v>0</v>
      </c>
      <c r="H12" s="153">
        <v>20</v>
      </c>
      <c r="I12" s="153">
        <v>0</v>
      </c>
      <c r="J12" s="153">
        <v>18</v>
      </c>
      <c r="K12" s="153">
        <v>0</v>
      </c>
      <c r="L12" s="153">
        <v>0</v>
      </c>
      <c r="M12" s="153">
        <v>21</v>
      </c>
      <c r="N12" s="153">
        <v>0</v>
      </c>
      <c r="O12" s="153">
        <v>25</v>
      </c>
      <c r="P12" s="153">
        <v>1</v>
      </c>
      <c r="Q12" s="153">
        <v>0</v>
      </c>
      <c r="R12" s="153">
        <v>18</v>
      </c>
      <c r="S12" s="153">
        <v>0</v>
      </c>
      <c r="T12" s="153">
        <v>7</v>
      </c>
      <c r="U12" s="153">
        <v>4</v>
      </c>
      <c r="V12" s="153">
        <v>21</v>
      </c>
      <c r="W12" s="153">
        <v>19</v>
      </c>
      <c r="X12" s="153">
        <v>6</v>
      </c>
      <c r="Y12" s="153">
        <v>12</v>
      </c>
      <c r="AA12" s="153">
        <v>0</v>
      </c>
      <c r="AB12" s="153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</row>
    <row r="13" spans="1:99" x14ac:dyDescent="0.25">
      <c r="A13" s="158"/>
      <c r="B13" s="157"/>
      <c r="C13" s="157"/>
      <c r="D13" s="159"/>
      <c r="E13" s="159"/>
      <c r="F13" s="160"/>
      <c r="G13" s="159"/>
      <c r="H13" s="159"/>
      <c r="I13" s="159"/>
      <c r="J13" s="159"/>
      <c r="K13" s="159"/>
      <c r="L13" s="159"/>
      <c r="M13" s="159"/>
      <c r="N13" s="159"/>
      <c r="O13" s="159"/>
      <c r="P13" s="160"/>
      <c r="Q13" s="159"/>
      <c r="R13" s="159"/>
      <c r="S13" s="159"/>
      <c r="T13" s="159"/>
      <c r="U13" s="159"/>
      <c r="V13" s="157"/>
      <c r="W13" s="157"/>
      <c r="X13" s="157"/>
      <c r="Y13" s="157"/>
      <c r="AA13" s="157"/>
      <c r="AB13" s="157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61"/>
      <c r="CU13" s="161"/>
    </row>
    <row r="14" spans="1:99" x14ac:dyDescent="0.25">
      <c r="A14" s="157"/>
      <c r="B14" s="157"/>
      <c r="C14" s="162" t="s">
        <v>58</v>
      </c>
      <c r="D14" s="163">
        <v>183</v>
      </c>
      <c r="E14" s="159"/>
      <c r="F14" s="159"/>
      <c r="G14" s="160"/>
      <c r="H14" s="159"/>
      <c r="I14" s="159"/>
      <c r="J14" s="159"/>
      <c r="K14" s="159"/>
      <c r="L14" s="159"/>
      <c r="M14" s="159"/>
      <c r="N14" s="159"/>
      <c r="O14" s="159"/>
      <c r="P14" s="159"/>
      <c r="Q14" s="160"/>
      <c r="R14" s="159"/>
      <c r="S14" s="159"/>
      <c r="T14" s="159"/>
      <c r="U14" s="159"/>
      <c r="V14" s="159"/>
      <c r="W14" s="157"/>
      <c r="X14" s="157"/>
      <c r="Y14" s="157"/>
      <c r="Z14" s="157"/>
      <c r="AA14" s="157"/>
      <c r="AB14" s="157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  <c r="CT14" s="157"/>
      <c r="CU14" s="157"/>
    </row>
    <row r="15" spans="1:99" x14ac:dyDescent="0.25">
      <c r="A15" s="157"/>
      <c r="B15" s="157"/>
      <c r="C15" s="157"/>
      <c r="D15" s="157"/>
      <c r="E15" s="159"/>
      <c r="F15" s="159"/>
      <c r="G15" s="160"/>
      <c r="H15" s="159"/>
      <c r="I15" s="159"/>
      <c r="J15" s="159"/>
      <c r="K15" s="159"/>
      <c r="L15" s="159"/>
      <c r="M15" s="159"/>
      <c r="N15" s="159"/>
      <c r="O15" s="159"/>
      <c r="P15" s="159"/>
      <c r="Q15" s="160"/>
      <c r="R15" s="159"/>
      <c r="S15" s="159"/>
      <c r="T15" s="159"/>
      <c r="U15" s="159"/>
      <c r="V15" s="159"/>
      <c r="W15" s="157"/>
      <c r="X15" s="157"/>
      <c r="Y15" s="157"/>
      <c r="Z15" s="157"/>
      <c r="AA15" s="157"/>
      <c r="AB15" s="157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</row>
    <row r="16" spans="1:99" x14ac:dyDescent="0.25">
      <c r="A16" s="157"/>
      <c r="B16" s="157"/>
      <c r="C16" s="157"/>
      <c r="D16" s="157"/>
      <c r="E16" s="159"/>
      <c r="F16" s="159"/>
      <c r="G16" s="160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59"/>
      <c r="S16" s="159"/>
      <c r="T16" s="159"/>
      <c r="U16" s="159"/>
      <c r="V16" s="159"/>
      <c r="W16" s="157"/>
      <c r="X16" s="157"/>
      <c r="Y16" s="157"/>
      <c r="Z16" s="157"/>
      <c r="AA16" s="157"/>
      <c r="AB16" s="157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7"/>
      <c r="CU16" s="157"/>
    </row>
    <row r="17" spans="1:99" s="65" customFormat="1" x14ac:dyDescent="0.25">
      <c r="A17" s="129" t="s">
        <v>21</v>
      </c>
      <c r="C17" s="170" t="s">
        <v>22</v>
      </c>
      <c r="D17" s="74"/>
      <c r="E17" s="74" t="s">
        <v>20</v>
      </c>
      <c r="H17" s="74" t="s">
        <v>125</v>
      </c>
    </row>
    <row r="18" spans="1:99" x14ac:dyDescent="0.25">
      <c r="A18" s="130" t="s">
        <v>35</v>
      </c>
      <c r="C18" s="164">
        <v>42907</v>
      </c>
      <c r="D18" s="130" t="s">
        <v>62</v>
      </c>
      <c r="E18" s="130" t="s">
        <v>34</v>
      </c>
      <c r="F18" s="130"/>
      <c r="G18" s="130"/>
      <c r="H18" s="130" t="s">
        <v>254</v>
      </c>
      <c r="I18" s="130"/>
      <c r="K18" s="130"/>
      <c r="M18" s="130"/>
      <c r="N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</row>
    <row r="19" spans="1:99" x14ac:dyDescent="0.25">
      <c r="A19" s="130" t="s">
        <v>63</v>
      </c>
      <c r="C19" s="164">
        <v>42898</v>
      </c>
      <c r="D19" s="130" t="s">
        <v>64</v>
      </c>
      <c r="E19" s="130" t="s">
        <v>65</v>
      </c>
      <c r="F19" s="130"/>
      <c r="G19" s="130"/>
      <c r="H19" s="130" t="s">
        <v>255</v>
      </c>
      <c r="I19" s="130"/>
      <c r="K19" s="130"/>
      <c r="M19" s="130"/>
      <c r="N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  <c r="CT19" s="130"/>
      <c r="CU19" s="130"/>
    </row>
    <row r="20" spans="1:99" x14ac:dyDescent="0.25">
      <c r="A20" s="130" t="s">
        <v>12</v>
      </c>
      <c r="C20" s="164">
        <v>42913</v>
      </c>
      <c r="D20" s="130" t="s">
        <v>66</v>
      </c>
      <c r="E20" s="130" t="s">
        <v>11</v>
      </c>
      <c r="F20" s="130"/>
      <c r="G20" s="130"/>
      <c r="H20" s="130" t="s">
        <v>256</v>
      </c>
      <c r="I20" s="130"/>
      <c r="K20" s="130"/>
      <c r="M20" s="130"/>
      <c r="N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  <c r="CT20" s="130"/>
      <c r="CU20" s="130"/>
    </row>
    <row r="21" spans="1:99" x14ac:dyDescent="0.25">
      <c r="A21" s="130" t="s">
        <v>12</v>
      </c>
      <c r="C21" s="164">
        <v>42899</v>
      </c>
      <c r="D21" s="130" t="s">
        <v>14</v>
      </c>
      <c r="E21" s="130" t="s">
        <v>11</v>
      </c>
      <c r="F21" s="130"/>
      <c r="G21" s="130"/>
      <c r="H21" s="130" t="s">
        <v>257</v>
      </c>
      <c r="I21" s="130"/>
      <c r="K21" s="130"/>
      <c r="M21" s="130"/>
      <c r="N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</row>
    <row r="22" spans="1:99" x14ac:dyDescent="0.25">
      <c r="A22" s="130" t="s">
        <v>12</v>
      </c>
      <c r="C22" s="164">
        <v>42899</v>
      </c>
      <c r="D22" s="130" t="s">
        <v>15</v>
      </c>
      <c r="E22" s="130" t="s">
        <v>11</v>
      </c>
      <c r="F22" s="130"/>
      <c r="G22" s="130"/>
      <c r="H22" s="130" t="s">
        <v>258</v>
      </c>
      <c r="I22" s="130"/>
      <c r="K22" s="130"/>
      <c r="M22" s="130"/>
      <c r="N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  <c r="CT22" s="130"/>
      <c r="CU22" s="130"/>
    </row>
    <row r="23" spans="1:99" x14ac:dyDescent="0.25">
      <c r="A23" s="130" t="s">
        <v>12</v>
      </c>
      <c r="C23" s="164">
        <v>42913</v>
      </c>
      <c r="D23" s="130" t="s">
        <v>67</v>
      </c>
      <c r="E23" s="130" t="s">
        <v>11</v>
      </c>
      <c r="F23" s="130"/>
      <c r="G23" s="130"/>
      <c r="H23" s="130" t="s">
        <v>259</v>
      </c>
      <c r="I23" s="130"/>
      <c r="K23" s="130"/>
      <c r="M23" s="130"/>
      <c r="N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  <c r="CT23" s="130"/>
      <c r="CU23" s="130"/>
    </row>
    <row r="24" spans="1:99" x14ac:dyDescent="0.25">
      <c r="A24" s="157"/>
      <c r="B24" s="157"/>
      <c r="C24" s="157"/>
      <c r="D24" s="157"/>
      <c r="E24" s="159"/>
      <c r="F24" s="159"/>
      <c r="G24" s="160"/>
      <c r="H24" s="159"/>
      <c r="I24" s="159"/>
      <c r="J24" s="159"/>
      <c r="K24" s="159"/>
      <c r="L24" s="159"/>
      <c r="M24" s="159"/>
      <c r="N24" s="159"/>
      <c r="O24" s="159"/>
      <c r="P24" s="159"/>
      <c r="Q24" s="160"/>
      <c r="R24" s="159"/>
      <c r="S24" s="159"/>
      <c r="T24" s="159"/>
      <c r="U24" s="159"/>
      <c r="V24" s="159"/>
      <c r="W24" s="157"/>
      <c r="X24" s="157"/>
      <c r="Y24" s="157"/>
      <c r="Z24" s="157"/>
      <c r="AA24" s="157"/>
      <c r="AB24" s="157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  <c r="CT24" s="157"/>
      <c r="CU24" s="157"/>
    </row>
    <row r="25" spans="1:99" x14ac:dyDescent="0.25">
      <c r="A25" s="157"/>
      <c r="B25" s="157"/>
      <c r="C25" s="157"/>
      <c r="D25" s="157"/>
      <c r="E25" s="159"/>
      <c r="F25" s="159"/>
      <c r="G25" s="160"/>
      <c r="H25" s="159"/>
      <c r="I25" s="159"/>
      <c r="J25" s="159"/>
      <c r="K25" s="159"/>
      <c r="L25" s="159"/>
      <c r="M25" s="159"/>
      <c r="N25" s="159"/>
      <c r="O25" s="159"/>
      <c r="P25" s="159"/>
      <c r="Q25" s="160"/>
      <c r="R25" s="159"/>
      <c r="S25" s="159"/>
      <c r="T25" s="159"/>
      <c r="U25" s="159"/>
      <c r="V25" s="159"/>
      <c r="W25" s="157"/>
      <c r="X25" s="157"/>
      <c r="Y25" s="157"/>
      <c r="Z25" s="157"/>
      <c r="AA25" s="157"/>
      <c r="AB25" s="157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  <c r="CT25" s="157"/>
      <c r="CU25" s="157"/>
    </row>
    <row r="26" spans="1:99" x14ac:dyDescent="0.25">
      <c r="A26" s="157"/>
      <c r="B26" s="157"/>
      <c r="C26" s="157"/>
      <c r="D26" s="157"/>
      <c r="E26" s="159"/>
      <c r="F26" s="159" t="s">
        <v>68</v>
      </c>
      <c r="G26" s="160"/>
      <c r="H26" s="159"/>
      <c r="I26" s="159"/>
      <c r="J26" s="159"/>
      <c r="K26" s="159"/>
      <c r="L26" s="159"/>
      <c r="M26" s="159"/>
      <c r="N26" s="159"/>
      <c r="O26" s="159"/>
      <c r="P26" s="159"/>
      <c r="Q26" s="160"/>
      <c r="R26" s="159"/>
      <c r="S26" s="159"/>
      <c r="T26" s="159"/>
      <c r="U26" s="159"/>
      <c r="V26" s="159"/>
      <c r="W26" s="157"/>
      <c r="X26" s="157"/>
      <c r="Y26" s="157"/>
      <c r="Z26" s="157"/>
      <c r="AA26" s="157"/>
      <c r="AB26" s="157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</row>
    <row r="27" spans="1:99" x14ac:dyDescent="0.25">
      <c r="A27" s="157"/>
      <c r="B27" s="157"/>
      <c r="C27" s="157"/>
      <c r="D27" s="157"/>
      <c r="E27" s="159"/>
      <c r="F27" s="159"/>
      <c r="G27" s="160"/>
      <c r="H27" s="159"/>
      <c r="I27" s="159"/>
      <c r="J27" s="159"/>
      <c r="K27" s="159"/>
      <c r="L27" s="159"/>
      <c r="M27" s="159"/>
      <c r="N27" s="159"/>
      <c r="O27" s="159"/>
      <c r="P27" s="159"/>
      <c r="Q27" s="160"/>
      <c r="R27" s="159"/>
      <c r="S27" s="159"/>
      <c r="T27" s="159"/>
      <c r="U27" s="159"/>
      <c r="V27" s="159"/>
      <c r="W27" s="157"/>
      <c r="X27" s="157"/>
      <c r="Y27" s="157"/>
      <c r="Z27" s="157"/>
      <c r="AA27" s="157"/>
      <c r="AB27" s="157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</row>
    <row r="28" spans="1:99" x14ac:dyDescent="0.25">
      <c r="A28" s="157"/>
      <c r="B28" s="157"/>
      <c r="C28" s="157"/>
      <c r="D28" s="157"/>
      <c r="E28" s="159"/>
      <c r="F28" s="159"/>
      <c r="G28" s="160"/>
      <c r="H28" s="159"/>
      <c r="I28" s="159"/>
      <c r="J28" s="159"/>
      <c r="K28" s="159"/>
      <c r="L28" s="159"/>
      <c r="M28" s="159"/>
      <c r="N28" s="159"/>
      <c r="O28" s="159"/>
      <c r="P28" s="159"/>
      <c r="Q28" s="160"/>
      <c r="R28" s="159"/>
      <c r="S28" s="159"/>
      <c r="T28" s="159"/>
      <c r="U28" s="159"/>
      <c r="V28" s="159"/>
      <c r="W28" s="157"/>
      <c r="X28" s="157"/>
      <c r="Y28" s="157"/>
      <c r="Z28" s="157"/>
      <c r="AA28" s="157"/>
      <c r="AB28" s="157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</row>
    <row r="29" spans="1:99" x14ac:dyDescent="0.25">
      <c r="A29" s="157"/>
      <c r="B29" s="157"/>
      <c r="C29" s="157"/>
      <c r="D29" s="157"/>
      <c r="E29" s="159"/>
      <c r="F29" s="159"/>
      <c r="G29" s="160"/>
      <c r="H29" s="159"/>
      <c r="I29" s="159"/>
      <c r="J29" s="159"/>
      <c r="K29" s="159"/>
      <c r="L29" s="159"/>
      <c r="M29" s="159"/>
      <c r="N29" s="159"/>
      <c r="O29" s="159"/>
      <c r="P29" s="159"/>
      <c r="Q29" s="160"/>
      <c r="R29" s="159"/>
      <c r="S29" s="159"/>
      <c r="T29" s="159"/>
      <c r="U29" s="159"/>
      <c r="V29" s="159"/>
      <c r="W29" s="157"/>
      <c r="X29" s="157"/>
      <c r="Y29" s="157"/>
      <c r="Z29" s="157"/>
      <c r="AA29" s="157"/>
      <c r="AB29" s="157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</row>
    <row r="30" spans="1:99" x14ac:dyDescent="0.25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61"/>
      <c r="AL30" s="161"/>
      <c r="AM30" s="161"/>
      <c r="AN30" s="161"/>
      <c r="AO30" s="161"/>
      <c r="AP30" s="161"/>
      <c r="AQ30" s="161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</row>
    <row r="31" spans="1:99" x14ac:dyDescent="0.25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61"/>
      <c r="AL31" s="161"/>
      <c r="AM31" s="161"/>
      <c r="AN31" s="161"/>
      <c r="AO31" s="161"/>
      <c r="AP31" s="161"/>
      <c r="AQ31" s="161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</row>
    <row r="32" spans="1:99" x14ac:dyDescent="0.25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61"/>
      <c r="AL32" s="161"/>
      <c r="AM32" s="161"/>
      <c r="AN32" s="161"/>
      <c r="AO32" s="161"/>
      <c r="AP32" s="161"/>
      <c r="AQ32" s="161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</row>
    <row r="33" spans="1:99" x14ac:dyDescent="0.25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61"/>
      <c r="AL33" s="161"/>
      <c r="AM33" s="161"/>
      <c r="AN33" s="161"/>
      <c r="AO33" s="161"/>
      <c r="AP33" s="161"/>
      <c r="AQ33" s="161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</row>
    <row r="34" spans="1:99" x14ac:dyDescent="0.25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61"/>
      <c r="AL34" s="161"/>
      <c r="AM34" s="161"/>
      <c r="AN34" s="161"/>
      <c r="AO34" s="161"/>
      <c r="AP34" s="161"/>
      <c r="AQ34" s="161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</row>
    <row r="35" spans="1:99" x14ac:dyDescent="0.25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61"/>
      <c r="AL35" s="161"/>
      <c r="AM35" s="161"/>
      <c r="AN35" s="161"/>
      <c r="AO35" s="161"/>
      <c r="AP35" s="161"/>
      <c r="AQ35" s="161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</row>
    <row r="36" spans="1:99" x14ac:dyDescent="0.25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61"/>
      <c r="AL36" s="161"/>
      <c r="AM36" s="161"/>
      <c r="AN36" s="161"/>
      <c r="AO36" s="161"/>
      <c r="AP36" s="161"/>
      <c r="AQ36" s="161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  <c r="CT36" s="157"/>
      <c r="CU36" s="157"/>
    </row>
    <row r="37" spans="1:99" x14ac:dyDescent="0.2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61"/>
      <c r="AL37" s="161"/>
      <c r="AM37" s="161"/>
      <c r="AN37" s="161"/>
      <c r="AO37" s="161"/>
      <c r="AP37" s="161"/>
      <c r="AQ37" s="161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  <c r="CT37" s="157"/>
      <c r="CU37" s="157"/>
    </row>
    <row r="38" spans="1:99" x14ac:dyDescent="0.25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61"/>
      <c r="AL38" s="161"/>
      <c r="AM38" s="161"/>
      <c r="AN38" s="161"/>
      <c r="AO38" s="161"/>
      <c r="AP38" s="161"/>
      <c r="AQ38" s="161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</row>
    <row r="39" spans="1:99" x14ac:dyDescent="0.25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61"/>
      <c r="AL39" s="161"/>
      <c r="AM39" s="161"/>
      <c r="AN39" s="161"/>
      <c r="AO39" s="161"/>
      <c r="AP39" s="161"/>
      <c r="AQ39" s="161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</row>
    <row r="40" spans="1:99" x14ac:dyDescent="0.25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61"/>
      <c r="AL40" s="161"/>
      <c r="AM40" s="161"/>
      <c r="AN40" s="161"/>
      <c r="AO40" s="161"/>
      <c r="AP40" s="161"/>
      <c r="AQ40" s="161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</row>
    <row r="41" spans="1:99" x14ac:dyDescent="0.25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61"/>
      <c r="AL41" s="161"/>
      <c r="AM41" s="161"/>
      <c r="AN41" s="161"/>
      <c r="AO41" s="161"/>
      <c r="AP41" s="161"/>
      <c r="AQ41" s="161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  <c r="CT41" s="157"/>
      <c r="CU41" s="157"/>
    </row>
    <row r="42" spans="1:99" x14ac:dyDescent="0.25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61"/>
      <c r="AL42" s="161"/>
      <c r="AM42" s="161"/>
      <c r="AN42" s="161"/>
      <c r="AO42" s="161"/>
      <c r="AP42" s="161"/>
      <c r="AQ42" s="161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  <c r="CT42" s="157"/>
      <c r="CU42" s="157"/>
    </row>
    <row r="43" spans="1:99" x14ac:dyDescent="0.25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61"/>
      <c r="AL43" s="161"/>
      <c r="AM43" s="161"/>
      <c r="AN43" s="161"/>
      <c r="AO43" s="161"/>
      <c r="AP43" s="161"/>
      <c r="AQ43" s="161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  <c r="CT43" s="157"/>
      <c r="CU43" s="157"/>
    </row>
    <row r="44" spans="1:99" x14ac:dyDescent="0.25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61"/>
      <c r="AL44" s="161"/>
      <c r="AM44" s="161"/>
      <c r="AN44" s="161"/>
      <c r="AO44" s="161"/>
      <c r="AP44" s="161"/>
      <c r="AQ44" s="161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  <c r="CT44" s="157"/>
      <c r="CU44" s="157"/>
    </row>
    <row r="45" spans="1:99" x14ac:dyDescent="0.25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61"/>
      <c r="AL45" s="161"/>
      <c r="AM45" s="161"/>
      <c r="AN45" s="161"/>
      <c r="AO45" s="161"/>
      <c r="AP45" s="161"/>
      <c r="AQ45" s="161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  <c r="CT45" s="157"/>
      <c r="CU45" s="157"/>
    </row>
    <row r="46" spans="1:99" x14ac:dyDescent="0.25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61"/>
      <c r="AL46" s="161"/>
      <c r="AM46" s="161"/>
      <c r="AN46" s="161"/>
      <c r="AO46" s="161"/>
      <c r="AP46" s="161"/>
      <c r="AQ46" s="161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  <c r="CT46" s="157"/>
      <c r="CU46" s="157"/>
    </row>
    <row r="47" spans="1:99" x14ac:dyDescent="0.25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61"/>
      <c r="AL47" s="161"/>
      <c r="AM47" s="161"/>
      <c r="AN47" s="161"/>
      <c r="AO47" s="161"/>
      <c r="AP47" s="161"/>
      <c r="AQ47" s="161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  <c r="CT47" s="157"/>
      <c r="CU47" s="157"/>
    </row>
    <row r="48" spans="1:99" x14ac:dyDescent="0.25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61"/>
      <c r="AL48" s="161"/>
      <c r="AM48" s="161"/>
      <c r="AN48" s="161"/>
      <c r="AO48" s="161"/>
      <c r="AP48" s="161"/>
      <c r="AQ48" s="161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  <c r="CT48" s="157"/>
      <c r="CU48" s="157"/>
    </row>
    <row r="49" spans="1:99" x14ac:dyDescent="0.25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61"/>
      <c r="AL49" s="161"/>
      <c r="AM49" s="161"/>
      <c r="AN49" s="161"/>
      <c r="AO49" s="161"/>
      <c r="AP49" s="161"/>
      <c r="AQ49" s="161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  <c r="CT49" s="157"/>
      <c r="CU49" s="157"/>
    </row>
    <row r="50" spans="1:99" x14ac:dyDescent="0.25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61"/>
      <c r="AL50" s="161"/>
      <c r="AM50" s="161"/>
      <c r="AN50" s="161"/>
      <c r="AO50" s="161"/>
      <c r="AP50" s="161"/>
      <c r="AQ50" s="161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  <c r="CT50" s="157"/>
      <c r="CU50" s="157"/>
    </row>
    <row r="51" spans="1:99" x14ac:dyDescent="0.25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61"/>
      <c r="AL51" s="161"/>
      <c r="AM51" s="161"/>
      <c r="AN51" s="161"/>
      <c r="AO51" s="161"/>
      <c r="AP51" s="161"/>
      <c r="AQ51" s="161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  <c r="CT51" s="157"/>
      <c r="CU51" s="1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U38"/>
  <sheetViews>
    <sheetView zoomScale="80" zoomScaleNormal="80" zoomScalePageLayoutView="80" workbookViewId="0">
      <selection activeCell="A8" sqref="A8"/>
    </sheetView>
  </sheetViews>
  <sheetFormatPr defaultColWidth="6.875" defaultRowHeight="15" x14ac:dyDescent="0.25"/>
  <cols>
    <col min="1" max="1" width="14.5" style="83" customWidth="1"/>
    <col min="2" max="2" width="23.125" style="79" customWidth="1"/>
    <col min="3" max="3" width="16.5" style="80" customWidth="1"/>
    <col min="4" max="4" width="7.625" style="80" customWidth="1"/>
    <col min="5" max="6" width="5.625" style="81" customWidth="1"/>
    <col min="7" max="7" width="5.625" style="82" customWidth="1"/>
    <col min="8" max="16" width="5.625" style="81" customWidth="1"/>
    <col min="17" max="17" width="5.625" style="82" customWidth="1"/>
    <col min="18" max="20" width="5.625" style="81" customWidth="1"/>
    <col min="21" max="21" width="6" style="81" customWidth="1"/>
    <col min="22" max="22" width="5.625" style="81" customWidth="1"/>
    <col min="23" max="28" width="5.625" style="83" customWidth="1"/>
    <col min="29" max="37" width="6.875" style="85"/>
    <col min="38" max="42" width="6.875" style="79"/>
    <col min="43" max="99" width="6.875" style="85"/>
    <col min="100" max="16384" width="6.875" style="83"/>
  </cols>
  <sheetData>
    <row r="1" spans="1:99" s="78" customFormat="1" ht="15" customHeight="1" x14ac:dyDescent="0.25">
      <c r="A1" s="75"/>
      <c r="B1" s="11" t="s">
        <v>0</v>
      </c>
      <c r="C1" s="12" t="s">
        <v>1</v>
      </c>
      <c r="D1" s="68">
        <v>42919</v>
      </c>
      <c r="E1" s="68">
        <v>42921</v>
      </c>
      <c r="F1" s="69">
        <v>42922</v>
      </c>
      <c r="G1" s="68">
        <v>42923</v>
      </c>
      <c r="H1" s="69">
        <v>42926</v>
      </c>
      <c r="I1" s="69">
        <v>42927</v>
      </c>
      <c r="J1" s="69">
        <v>42928</v>
      </c>
      <c r="K1" s="68">
        <v>42929</v>
      </c>
      <c r="L1" s="68">
        <v>42930</v>
      </c>
      <c r="M1" s="68">
        <v>42933</v>
      </c>
      <c r="N1" s="68">
        <v>42934</v>
      </c>
      <c r="O1" s="68">
        <v>42935</v>
      </c>
      <c r="P1" s="68">
        <v>42936</v>
      </c>
      <c r="Q1" s="68">
        <v>42937</v>
      </c>
      <c r="R1" s="69">
        <v>42940</v>
      </c>
      <c r="S1" s="69">
        <v>42941</v>
      </c>
      <c r="T1" s="69">
        <v>42942</v>
      </c>
      <c r="U1" s="69">
        <v>42943</v>
      </c>
      <c r="V1" s="69">
        <v>42944</v>
      </c>
      <c r="W1" s="69">
        <v>42947</v>
      </c>
      <c r="Y1" s="68"/>
      <c r="Z1" s="69"/>
      <c r="AA1" s="68"/>
      <c r="AB1" s="68"/>
      <c r="AC1" s="76"/>
      <c r="AD1" s="76"/>
      <c r="AE1" s="76"/>
      <c r="AF1" s="76"/>
      <c r="AG1" s="76"/>
      <c r="AH1" s="76"/>
      <c r="AI1" s="76"/>
      <c r="AJ1" s="76"/>
      <c r="AK1" s="76"/>
      <c r="AL1" s="89"/>
      <c r="AM1" s="89"/>
      <c r="AN1" s="89"/>
      <c r="AO1" s="89"/>
      <c r="AP1" s="89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</row>
    <row r="2" spans="1:99" s="78" customFormat="1" ht="15" customHeight="1" x14ac:dyDescent="0.25">
      <c r="A2" s="75"/>
      <c r="B2" s="11"/>
      <c r="C2" s="280"/>
      <c r="D2" s="68"/>
      <c r="E2" s="68"/>
      <c r="F2" s="69"/>
      <c r="G2" s="68"/>
      <c r="H2" s="69"/>
      <c r="I2" s="69"/>
      <c r="J2" s="69"/>
      <c r="K2" s="68"/>
      <c r="L2" s="68"/>
      <c r="M2" s="68"/>
      <c r="N2" s="68"/>
      <c r="O2" s="68"/>
      <c r="P2" s="68"/>
      <c r="Q2" s="68"/>
      <c r="R2" s="69"/>
      <c r="S2" s="69"/>
      <c r="T2" s="69"/>
      <c r="U2" s="69"/>
      <c r="V2" s="282"/>
      <c r="W2" s="282"/>
      <c r="Y2" s="281"/>
      <c r="Z2" s="282"/>
      <c r="AA2" s="281"/>
      <c r="AB2" s="68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</row>
    <row r="3" spans="1:99" s="70" customFormat="1" ht="20.100000000000001" customHeight="1" x14ac:dyDescent="0.25">
      <c r="A3" s="45" t="s">
        <v>53</v>
      </c>
      <c r="B3" s="71" t="s">
        <v>54</v>
      </c>
      <c r="C3" s="72">
        <f>SUM(D3:AA3)</f>
        <v>8</v>
      </c>
      <c r="D3" s="3">
        <v>0</v>
      </c>
      <c r="E3" s="3">
        <v>0</v>
      </c>
      <c r="F3" s="3">
        <v>5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</v>
      </c>
      <c r="R3" s="3">
        <v>0</v>
      </c>
      <c r="S3" s="3">
        <v>0</v>
      </c>
      <c r="T3" s="3">
        <v>0</v>
      </c>
      <c r="U3" s="3">
        <v>0</v>
      </c>
      <c r="V3" s="4">
        <v>0</v>
      </c>
      <c r="W3" s="4">
        <v>0</v>
      </c>
      <c r="Y3" s="4"/>
      <c r="Z3" s="4"/>
      <c r="AA3" s="4"/>
      <c r="AB3" s="3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70" customFormat="1" ht="20.100000000000001" customHeight="1" x14ac:dyDescent="0.25">
      <c r="A4" s="45" t="s">
        <v>55</v>
      </c>
      <c r="B4" s="71" t="s">
        <v>56</v>
      </c>
      <c r="C4" s="72">
        <f>SUM(D4:AA4)</f>
        <v>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2</v>
      </c>
      <c r="V4" s="4">
        <v>0</v>
      </c>
      <c r="W4" s="4">
        <v>1</v>
      </c>
      <c r="Y4" s="4"/>
      <c r="Z4" s="4"/>
      <c r="AA4" s="4"/>
      <c r="AB4" s="3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70" customFormat="1" ht="20.100000000000001" customHeight="1" x14ac:dyDescent="0.25">
      <c r="A5" s="45" t="s">
        <v>7</v>
      </c>
      <c r="B5" s="71" t="s">
        <v>9</v>
      </c>
      <c r="C5" s="72">
        <f>SUM(D5:AA5)</f>
        <v>48</v>
      </c>
      <c r="D5" s="3">
        <v>0</v>
      </c>
      <c r="E5" s="3">
        <v>0</v>
      </c>
      <c r="F5" s="3">
        <v>0</v>
      </c>
      <c r="G5" s="3">
        <v>3</v>
      </c>
      <c r="H5" s="3">
        <v>0</v>
      </c>
      <c r="I5" s="3">
        <v>0</v>
      </c>
      <c r="J5" s="3">
        <v>6</v>
      </c>
      <c r="K5" s="3">
        <v>0</v>
      </c>
      <c r="L5" s="3">
        <v>4</v>
      </c>
      <c r="M5" s="3">
        <v>0</v>
      </c>
      <c r="N5" s="3">
        <v>0</v>
      </c>
      <c r="O5" s="3">
        <v>12</v>
      </c>
      <c r="P5" s="3">
        <v>0</v>
      </c>
      <c r="Q5" s="3">
        <v>9</v>
      </c>
      <c r="R5" s="3">
        <v>0</v>
      </c>
      <c r="S5" s="3">
        <v>0</v>
      </c>
      <c r="T5" s="3">
        <v>9</v>
      </c>
      <c r="U5" s="3">
        <v>0</v>
      </c>
      <c r="V5" s="4">
        <v>5</v>
      </c>
      <c r="W5" s="4">
        <v>0</v>
      </c>
      <c r="Y5" s="4"/>
      <c r="Z5" s="4"/>
      <c r="AA5" s="4"/>
      <c r="AB5" s="3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s="70" customFormat="1" ht="20.100000000000001" customHeight="1" x14ac:dyDescent="0.25">
      <c r="A6" s="45" t="s">
        <v>60</v>
      </c>
      <c r="B6" s="71" t="s">
        <v>61</v>
      </c>
      <c r="C6" s="72">
        <f>SUM(D6:AA6)</f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4">
        <v>0</v>
      </c>
      <c r="W6" s="4">
        <v>0</v>
      </c>
      <c r="Y6" s="4"/>
      <c r="Z6" s="4"/>
      <c r="AA6" s="4"/>
      <c r="AB6" s="3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:99" s="70" customFormat="1" ht="20.100000000000001" customHeight="1" x14ac:dyDescent="0.25">
      <c r="A7" s="45" t="s">
        <v>18</v>
      </c>
      <c r="B7" s="71" t="s">
        <v>19</v>
      </c>
      <c r="C7" s="72">
        <f>SUM(D7:AA7)</f>
        <v>16</v>
      </c>
      <c r="D7" s="3">
        <v>0</v>
      </c>
      <c r="E7" s="3">
        <v>0</v>
      </c>
      <c r="F7" s="3">
        <v>0</v>
      </c>
      <c r="G7" s="3">
        <v>2</v>
      </c>
      <c r="H7" s="3">
        <v>0</v>
      </c>
      <c r="I7" s="3">
        <v>0</v>
      </c>
      <c r="J7" s="3">
        <v>1</v>
      </c>
      <c r="K7" s="3">
        <v>0</v>
      </c>
      <c r="L7" s="3">
        <v>5</v>
      </c>
      <c r="M7" s="3">
        <v>0</v>
      </c>
      <c r="N7" s="3">
        <v>0</v>
      </c>
      <c r="O7" s="3">
        <v>0</v>
      </c>
      <c r="P7" s="3">
        <v>0</v>
      </c>
      <c r="Q7" s="3">
        <v>4</v>
      </c>
      <c r="R7" s="3">
        <v>0</v>
      </c>
      <c r="S7" s="3">
        <v>0</v>
      </c>
      <c r="T7" s="3">
        <v>0</v>
      </c>
      <c r="U7" s="3">
        <v>0</v>
      </c>
      <c r="V7" s="4">
        <v>4</v>
      </c>
      <c r="W7" s="4">
        <v>0</v>
      </c>
      <c r="Y7" s="4"/>
      <c r="Z7" s="4"/>
      <c r="AA7" s="4"/>
      <c r="AB7" s="3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</row>
    <row r="8" spans="1:99" s="70" customFormat="1" ht="20.100000000000001" customHeight="1" x14ac:dyDescent="0.25">
      <c r="A8" s="45" t="s">
        <v>30</v>
      </c>
      <c r="B8" s="73" t="s">
        <v>31</v>
      </c>
      <c r="C8" s="72">
        <f>SUM(D8:AA8)</f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4">
        <v>0</v>
      </c>
      <c r="W8" s="4">
        <v>0</v>
      </c>
      <c r="Y8" s="4"/>
      <c r="Z8" s="4"/>
      <c r="AA8" s="4"/>
      <c r="AB8" s="3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</row>
    <row r="9" spans="1:99" s="70" customFormat="1" ht="20.100000000000001" customHeight="1" x14ac:dyDescent="0.25">
      <c r="A9" s="45" t="s">
        <v>30</v>
      </c>
      <c r="B9" s="73" t="s">
        <v>43</v>
      </c>
      <c r="C9" s="72">
        <f>SUM(D9:AA9)</f>
        <v>17</v>
      </c>
      <c r="D9" s="3">
        <v>3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3</v>
      </c>
      <c r="K9" s="3">
        <v>3</v>
      </c>
      <c r="L9" s="3">
        <v>3</v>
      </c>
      <c r="M9" s="3">
        <v>0</v>
      </c>
      <c r="N9" s="3">
        <v>0</v>
      </c>
      <c r="O9" s="3">
        <v>2</v>
      </c>
      <c r="P9" s="3">
        <v>0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4">
        <v>0</v>
      </c>
      <c r="W9" s="4">
        <v>0</v>
      </c>
      <c r="Y9" s="4"/>
      <c r="Z9" s="4"/>
      <c r="AA9" s="4"/>
      <c r="AB9" s="3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</row>
    <row r="10" spans="1:99" s="70" customFormat="1" ht="20.100000000000001" customHeight="1" x14ac:dyDescent="0.25">
      <c r="A10" s="45" t="s">
        <v>30</v>
      </c>
      <c r="B10" s="73" t="s">
        <v>32</v>
      </c>
      <c r="C10" s="72">
        <f>SUM(D10:AA10)</f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4">
        <v>0</v>
      </c>
      <c r="W10" s="4">
        <v>0</v>
      </c>
      <c r="Y10" s="4"/>
      <c r="Z10" s="4"/>
      <c r="AA10" s="4"/>
      <c r="AB10" s="3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</row>
    <row r="11" spans="1:99" s="62" customFormat="1" ht="20.100000000000001" customHeight="1" x14ac:dyDescent="0.25">
      <c r="A11" s="45" t="s">
        <v>69</v>
      </c>
      <c r="B11" s="71" t="s">
        <v>70</v>
      </c>
      <c r="C11" s="72">
        <f>SUM(D11:AA11)</f>
        <v>44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11</v>
      </c>
      <c r="L11" s="3">
        <v>1</v>
      </c>
      <c r="M11" s="3">
        <v>0</v>
      </c>
      <c r="N11" s="3">
        <v>13</v>
      </c>
      <c r="O11" s="3">
        <v>0</v>
      </c>
      <c r="P11" s="3">
        <v>0</v>
      </c>
      <c r="Q11" s="3">
        <v>0</v>
      </c>
      <c r="R11" s="3">
        <v>0</v>
      </c>
      <c r="S11" s="3">
        <v>18</v>
      </c>
      <c r="T11" s="3">
        <v>0</v>
      </c>
      <c r="U11" s="3">
        <v>0</v>
      </c>
      <c r="V11" s="4">
        <v>1</v>
      </c>
      <c r="W11" s="4">
        <v>0</v>
      </c>
      <c r="Y11" s="4"/>
      <c r="Z11" s="4"/>
      <c r="AA11" s="4"/>
      <c r="AB11" s="3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</row>
    <row r="12" spans="1:99" s="30" customFormat="1" ht="20.100000000000001" customHeight="1" x14ac:dyDescent="0.25">
      <c r="A12" s="24"/>
      <c r="B12" s="5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</row>
    <row r="13" spans="1:99" s="33" customFormat="1" ht="20.100000000000001" customHeight="1" x14ac:dyDescent="0.25">
      <c r="A13" s="45"/>
      <c r="B13" s="8" t="s">
        <v>4</v>
      </c>
      <c r="C13" s="9">
        <f>SUM(D13:AA13)</f>
        <v>141</v>
      </c>
      <c r="D13" s="7">
        <f>SUM(D3:D11)</f>
        <v>3</v>
      </c>
      <c r="E13" s="7">
        <f>SUM(E3:E11)</f>
        <v>0</v>
      </c>
      <c r="F13" s="7">
        <f>SUM(F3:F11)</f>
        <v>5</v>
      </c>
      <c r="G13" s="7">
        <f>SUM(G3:G11)</f>
        <v>5</v>
      </c>
      <c r="H13" s="7">
        <f>SUM(H3:H11)</f>
        <v>0</v>
      </c>
      <c r="I13" s="7">
        <f>SUM(I3:I11)</f>
        <v>2</v>
      </c>
      <c r="J13" s="7">
        <f>SUM(J3:J11)</f>
        <v>10</v>
      </c>
      <c r="K13" s="7">
        <f>SUM(K3:K11)</f>
        <v>14</v>
      </c>
      <c r="L13" s="7">
        <f>SUM(L3:L11)</f>
        <v>13</v>
      </c>
      <c r="M13" s="7">
        <f>SUM(M3:M11)</f>
        <v>4</v>
      </c>
      <c r="N13" s="7">
        <f>SUM(N3:N11)</f>
        <v>13</v>
      </c>
      <c r="O13" s="7">
        <f>SUM(O3:O11)</f>
        <v>15</v>
      </c>
      <c r="P13" s="7">
        <f>SUM(P3:P11)</f>
        <v>0</v>
      </c>
      <c r="Q13" s="7">
        <f>SUM(Q3:Q11)</f>
        <v>16</v>
      </c>
      <c r="R13" s="7">
        <f>SUM(R3:R11)</f>
        <v>0</v>
      </c>
      <c r="S13" s="7">
        <f>SUM(S3:S11)</f>
        <v>19</v>
      </c>
      <c r="T13" s="7">
        <f>SUM(T3:T11)</f>
        <v>9</v>
      </c>
      <c r="U13" s="7">
        <f>SUM(U3:U11)</f>
        <v>2</v>
      </c>
      <c r="V13" s="7">
        <f>SUM(V3:V11)</f>
        <v>10</v>
      </c>
      <c r="W13" s="7">
        <f>SUM(W3:W11)</f>
        <v>1</v>
      </c>
      <c r="Y13" s="7">
        <f t="shared" ref="E13:AA13" si="0">SUM(Y3:Y11)</f>
        <v>0</v>
      </c>
      <c r="Z13" s="7">
        <f t="shared" si="0"/>
        <v>0</v>
      </c>
      <c r="AA13" s="7">
        <f t="shared" si="0"/>
        <v>0</v>
      </c>
      <c r="AB13" s="7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</row>
    <row r="14" spans="1:99" ht="15" customHeight="1" x14ac:dyDescent="0.25">
      <c r="C14" s="165" t="s">
        <v>71</v>
      </c>
      <c r="D14" s="165">
        <v>132</v>
      </c>
      <c r="AC14" s="84"/>
      <c r="AD14" s="84"/>
      <c r="AE14" s="84"/>
      <c r="AF14" s="84"/>
      <c r="AG14" s="84"/>
      <c r="AH14" s="84"/>
      <c r="AK14" s="84"/>
      <c r="AL14" s="84"/>
      <c r="AM14" s="84"/>
      <c r="AN14" s="84"/>
      <c r="AO14" s="84"/>
      <c r="AP14" s="84"/>
      <c r="AQ14" s="84"/>
    </row>
    <row r="15" spans="1:99" x14ac:dyDescent="0.25"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AC15" s="83"/>
      <c r="AD15" s="83"/>
      <c r="AE15" s="83"/>
      <c r="AF15" s="83"/>
      <c r="AG15" s="83"/>
      <c r="AH15" s="83"/>
      <c r="AI15" s="83"/>
      <c r="AJ15" s="83"/>
      <c r="AK15" s="84"/>
      <c r="AL15" s="84"/>
      <c r="AM15" s="84"/>
      <c r="AN15" s="84"/>
      <c r="AO15" s="84"/>
      <c r="AP15" s="84"/>
      <c r="AQ15" s="84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</row>
    <row r="16" spans="1:99" s="65" customFormat="1" ht="15.75" x14ac:dyDescent="0.25">
      <c r="A16" s="74" t="s">
        <v>21</v>
      </c>
      <c r="B16" s="74" t="s">
        <v>20</v>
      </c>
      <c r="C16" s="170" t="s">
        <v>22</v>
      </c>
      <c r="D16" s="74" t="s">
        <v>45</v>
      </c>
      <c r="E16" s="170" t="s">
        <v>23</v>
      </c>
      <c r="I16" s="74" t="s">
        <v>125</v>
      </c>
    </row>
    <row r="17" spans="1:99" s="87" customFormat="1" ht="15.75" x14ac:dyDescent="0.25">
      <c r="A17" s="87" t="s">
        <v>72</v>
      </c>
      <c r="B17" s="87" t="s">
        <v>73</v>
      </c>
      <c r="C17" s="88">
        <v>42937</v>
      </c>
      <c r="D17" s="87" t="s">
        <v>37</v>
      </c>
      <c r="E17" s="87" t="s">
        <v>74</v>
      </c>
      <c r="I17" s="87" t="s">
        <v>260</v>
      </c>
    </row>
    <row r="18" spans="1:99" s="87" customFormat="1" ht="15.75" x14ac:dyDescent="0.25">
      <c r="A18" s="87" t="s">
        <v>72</v>
      </c>
      <c r="B18" s="87" t="s">
        <v>73</v>
      </c>
      <c r="C18" s="88">
        <v>42937</v>
      </c>
      <c r="D18" s="87" t="s">
        <v>37</v>
      </c>
      <c r="E18" s="87" t="s">
        <v>75</v>
      </c>
      <c r="I18" s="87" t="s">
        <v>261</v>
      </c>
    </row>
    <row r="19" spans="1:99" s="87" customFormat="1" ht="15.75" x14ac:dyDescent="0.25">
      <c r="A19" s="87" t="s">
        <v>72</v>
      </c>
      <c r="B19" s="87" t="s">
        <v>73</v>
      </c>
      <c r="C19" s="88">
        <v>42937</v>
      </c>
      <c r="D19" s="87" t="s">
        <v>37</v>
      </c>
      <c r="E19" s="87" t="s">
        <v>76</v>
      </c>
      <c r="I19" s="87" t="s">
        <v>262</v>
      </c>
    </row>
    <row r="20" spans="1:99" s="87" customFormat="1" ht="15.75" x14ac:dyDescent="0.25">
      <c r="A20" s="87" t="s">
        <v>72</v>
      </c>
      <c r="B20" s="87" t="s">
        <v>73</v>
      </c>
      <c r="C20" s="88">
        <v>42937</v>
      </c>
      <c r="D20" s="87" t="s">
        <v>37</v>
      </c>
      <c r="E20" s="87" t="s">
        <v>77</v>
      </c>
      <c r="I20" s="87" t="s">
        <v>263</v>
      </c>
    </row>
    <row r="21" spans="1:99" s="87" customFormat="1" ht="15.75" x14ac:dyDescent="0.25">
      <c r="A21" s="87" t="s">
        <v>72</v>
      </c>
      <c r="B21" s="87" t="s">
        <v>73</v>
      </c>
      <c r="C21" s="88">
        <v>42937</v>
      </c>
      <c r="D21" s="87" t="s">
        <v>37</v>
      </c>
      <c r="E21" s="87" t="s">
        <v>78</v>
      </c>
      <c r="I21" s="87" t="s">
        <v>264</v>
      </c>
    </row>
    <row r="22" spans="1:99" s="87" customFormat="1" ht="15.75" x14ac:dyDescent="0.25">
      <c r="A22" s="87" t="s">
        <v>72</v>
      </c>
      <c r="B22" s="87" t="s">
        <v>73</v>
      </c>
      <c r="C22" s="88">
        <v>42937</v>
      </c>
      <c r="D22" s="87" t="s">
        <v>37</v>
      </c>
      <c r="E22" s="87" t="s">
        <v>79</v>
      </c>
      <c r="I22" s="87" t="s">
        <v>265</v>
      </c>
    </row>
    <row r="23" spans="1:99" s="87" customFormat="1" ht="15.75" x14ac:dyDescent="0.25">
      <c r="A23" s="87" t="s">
        <v>72</v>
      </c>
      <c r="B23" s="87" t="s">
        <v>73</v>
      </c>
      <c r="C23" s="88">
        <v>42937</v>
      </c>
      <c r="D23" s="87" t="s">
        <v>37</v>
      </c>
      <c r="E23" s="87" t="s">
        <v>80</v>
      </c>
      <c r="I23" s="87" t="s">
        <v>266</v>
      </c>
    </row>
    <row r="24" spans="1:99" s="87" customFormat="1" ht="15.75" x14ac:dyDescent="0.25">
      <c r="A24" s="87" t="s">
        <v>72</v>
      </c>
      <c r="B24" s="87" t="s">
        <v>73</v>
      </c>
      <c r="C24" s="88">
        <v>42937</v>
      </c>
      <c r="D24" s="87" t="s">
        <v>37</v>
      </c>
      <c r="E24" s="87" t="s">
        <v>81</v>
      </c>
      <c r="I24" s="87" t="s">
        <v>267</v>
      </c>
    </row>
    <row r="25" spans="1:99" s="87" customFormat="1" ht="15.75" x14ac:dyDescent="0.25">
      <c r="A25" s="87" t="s">
        <v>47</v>
      </c>
      <c r="B25" s="87" t="s">
        <v>34</v>
      </c>
      <c r="C25" s="88">
        <v>42927</v>
      </c>
      <c r="D25" s="87" t="s">
        <v>37</v>
      </c>
      <c r="E25" s="87" t="s">
        <v>49</v>
      </c>
      <c r="I25" s="87" t="s">
        <v>268</v>
      </c>
    </row>
    <row r="26" spans="1:99" x14ac:dyDescent="0.25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AC26" s="83"/>
      <c r="AD26" s="83"/>
      <c r="AE26" s="83"/>
      <c r="AF26" s="83"/>
      <c r="AG26" s="83"/>
      <c r="AH26" s="83"/>
      <c r="AI26" s="83"/>
      <c r="AJ26" s="83"/>
      <c r="AK26" s="84"/>
      <c r="AL26" s="84"/>
      <c r="AM26" s="84"/>
      <c r="AN26" s="84"/>
      <c r="AO26" s="84"/>
      <c r="AP26" s="84"/>
      <c r="AQ26" s="84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</row>
    <row r="27" spans="1:99" x14ac:dyDescent="0.25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AC27" s="83"/>
      <c r="AD27" s="83"/>
      <c r="AE27" s="83"/>
      <c r="AF27" s="83"/>
      <c r="AG27" s="83"/>
      <c r="AH27" s="83"/>
      <c r="AI27" s="83"/>
      <c r="AJ27" s="83"/>
      <c r="AK27" s="84"/>
      <c r="AL27" s="84"/>
      <c r="AM27" s="84"/>
      <c r="AN27" s="84"/>
      <c r="AO27" s="84"/>
      <c r="AP27" s="84"/>
      <c r="AQ27" s="84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</row>
    <row r="28" spans="1:99" x14ac:dyDescent="0.25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AC28" s="83"/>
      <c r="AD28" s="83"/>
      <c r="AE28" s="83"/>
      <c r="AF28" s="83"/>
      <c r="AG28" s="83"/>
      <c r="AH28" s="83"/>
      <c r="AI28" s="83"/>
      <c r="AJ28" s="83"/>
      <c r="AK28" s="84"/>
      <c r="AL28" s="84"/>
      <c r="AM28" s="84"/>
      <c r="AN28" s="84"/>
      <c r="AO28" s="84"/>
      <c r="AP28" s="84"/>
      <c r="AQ28" s="84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</row>
    <row r="29" spans="1:99" x14ac:dyDescent="0.25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AC29" s="83"/>
      <c r="AD29" s="83"/>
      <c r="AE29" s="83"/>
      <c r="AF29" s="83"/>
      <c r="AG29" s="83"/>
      <c r="AH29" s="83"/>
      <c r="AI29" s="83"/>
      <c r="AJ29" s="83"/>
      <c r="AK29" s="84"/>
      <c r="AL29" s="84"/>
      <c r="AM29" s="84"/>
      <c r="AN29" s="84"/>
      <c r="AO29" s="84"/>
      <c r="AP29" s="84"/>
      <c r="AQ29" s="84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</row>
    <row r="30" spans="1:99" x14ac:dyDescent="0.25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AC30" s="83"/>
      <c r="AD30" s="83"/>
      <c r="AE30" s="83"/>
      <c r="AF30" s="83"/>
      <c r="AG30" s="83"/>
      <c r="AH30" s="83"/>
      <c r="AI30" s="83"/>
      <c r="AJ30" s="83"/>
      <c r="AK30" s="84"/>
      <c r="AL30" s="84"/>
      <c r="AM30" s="84"/>
      <c r="AN30" s="84"/>
      <c r="AO30" s="84"/>
      <c r="AP30" s="84"/>
      <c r="AQ30" s="84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</row>
    <row r="31" spans="1:99" x14ac:dyDescent="0.25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AC31" s="83"/>
      <c r="AD31" s="83"/>
      <c r="AE31" s="83"/>
      <c r="AF31" s="83"/>
      <c r="AG31" s="83"/>
      <c r="AH31" s="83"/>
      <c r="AI31" s="83"/>
      <c r="AJ31" s="83"/>
      <c r="AK31" s="84"/>
      <c r="AL31" s="84"/>
      <c r="AM31" s="84"/>
      <c r="AN31" s="84"/>
      <c r="AO31" s="84"/>
      <c r="AP31" s="84"/>
      <c r="AQ31" s="84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</row>
    <row r="32" spans="1:99" x14ac:dyDescent="0.25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AC32" s="83"/>
      <c r="AD32" s="83"/>
      <c r="AE32" s="83"/>
      <c r="AF32" s="83"/>
      <c r="AG32" s="83"/>
      <c r="AH32" s="83"/>
      <c r="AI32" s="83"/>
      <c r="AJ32" s="83"/>
      <c r="AK32" s="84"/>
      <c r="AL32" s="84"/>
      <c r="AM32" s="84"/>
      <c r="AN32" s="84"/>
      <c r="AO32" s="84"/>
      <c r="AP32" s="84"/>
      <c r="AQ32" s="84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</row>
    <row r="33" spans="2:99" x14ac:dyDescent="0.25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AC33" s="83"/>
      <c r="AD33" s="83"/>
      <c r="AE33" s="83"/>
      <c r="AF33" s="83"/>
      <c r="AG33" s="83"/>
      <c r="AH33" s="83"/>
      <c r="AI33" s="83"/>
      <c r="AJ33" s="83"/>
      <c r="AK33" s="84"/>
      <c r="AL33" s="84"/>
      <c r="AM33" s="84"/>
      <c r="AN33" s="84"/>
      <c r="AO33" s="84"/>
      <c r="AP33" s="84"/>
      <c r="AQ33" s="84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</row>
    <row r="34" spans="2:99" x14ac:dyDescent="0.25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AC34" s="83"/>
      <c r="AD34" s="83"/>
      <c r="AE34" s="83"/>
      <c r="AF34" s="83"/>
      <c r="AG34" s="83"/>
      <c r="AH34" s="83"/>
      <c r="AI34" s="83"/>
      <c r="AJ34" s="83"/>
      <c r="AK34" s="84"/>
      <c r="AL34" s="84"/>
      <c r="AM34" s="84"/>
      <c r="AN34" s="84"/>
      <c r="AO34" s="84"/>
      <c r="AP34" s="84"/>
      <c r="AQ34" s="84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</row>
    <row r="35" spans="2:99" x14ac:dyDescent="0.25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AC35" s="83"/>
      <c r="AD35" s="83"/>
      <c r="AE35" s="83"/>
      <c r="AF35" s="83"/>
      <c r="AG35" s="83"/>
      <c r="AH35" s="83"/>
      <c r="AI35" s="83"/>
      <c r="AJ35" s="83"/>
      <c r="AK35" s="84"/>
      <c r="AL35" s="84"/>
      <c r="AM35" s="84"/>
      <c r="AN35" s="84"/>
      <c r="AO35" s="84"/>
      <c r="AP35" s="84"/>
      <c r="AQ35" s="84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</row>
    <row r="36" spans="2:99" x14ac:dyDescent="0.25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AC36" s="83"/>
      <c r="AD36" s="83"/>
      <c r="AE36" s="83"/>
      <c r="AF36" s="83"/>
      <c r="AG36" s="83"/>
      <c r="AH36" s="83"/>
      <c r="AI36" s="83"/>
      <c r="AJ36" s="83"/>
      <c r="AK36" s="84"/>
      <c r="AL36" s="84"/>
      <c r="AM36" s="84"/>
      <c r="AN36" s="84"/>
      <c r="AO36" s="84"/>
      <c r="AP36" s="84"/>
      <c r="AQ36" s="84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</row>
    <row r="37" spans="2:99" x14ac:dyDescent="0.25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AC37" s="83"/>
      <c r="AD37" s="83"/>
      <c r="AE37" s="83"/>
      <c r="AF37" s="83"/>
      <c r="AG37" s="83"/>
      <c r="AH37" s="83"/>
      <c r="AI37" s="83"/>
      <c r="AJ37" s="83"/>
      <c r="AK37" s="84"/>
      <c r="AL37" s="84"/>
      <c r="AM37" s="84"/>
      <c r="AN37" s="84"/>
      <c r="AO37" s="84"/>
      <c r="AP37" s="84"/>
      <c r="AQ37" s="84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</row>
    <row r="38" spans="2:99" x14ac:dyDescent="0.25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AC38" s="83"/>
      <c r="AD38" s="83"/>
      <c r="AE38" s="83"/>
      <c r="AF38" s="83"/>
      <c r="AG38" s="83"/>
      <c r="AH38" s="83"/>
      <c r="AI38" s="83"/>
      <c r="AJ38" s="83"/>
      <c r="AK38" s="84"/>
      <c r="AL38" s="84"/>
      <c r="AM38" s="84"/>
      <c r="AN38" s="84"/>
      <c r="AO38" s="84"/>
      <c r="AP38" s="84"/>
      <c r="AQ38" s="84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T53"/>
  <sheetViews>
    <sheetView workbookViewId="0">
      <selection activeCell="A8" sqref="A8"/>
    </sheetView>
  </sheetViews>
  <sheetFormatPr defaultColWidth="8.875" defaultRowHeight="15.75" x14ac:dyDescent="0.25"/>
  <cols>
    <col min="1" max="1" width="23.125" style="38" bestFit="1" customWidth="1"/>
    <col min="2" max="2" width="16" style="38" bestFit="1" customWidth="1"/>
    <col min="3" max="3" width="10.625" style="38" bestFit="1" customWidth="1"/>
    <col min="4" max="26" width="9" style="38" bestFit="1" customWidth="1"/>
    <col min="27" max="16384" width="8.875" style="38"/>
  </cols>
  <sheetData>
    <row r="1" spans="1:98" ht="18.75" x14ac:dyDescent="0.25">
      <c r="A1" s="33"/>
      <c r="B1" s="166" t="s">
        <v>87</v>
      </c>
      <c r="C1" s="166" t="s">
        <v>1</v>
      </c>
      <c r="D1" s="167">
        <v>42948</v>
      </c>
      <c r="E1" s="167">
        <v>42949</v>
      </c>
      <c r="F1" s="167">
        <v>42950</v>
      </c>
      <c r="G1" s="167">
        <v>42951</v>
      </c>
      <c r="H1" s="167">
        <v>42954</v>
      </c>
      <c r="I1" s="167">
        <v>42955</v>
      </c>
      <c r="J1" s="167">
        <v>42956</v>
      </c>
      <c r="K1" s="167">
        <v>42957</v>
      </c>
      <c r="L1" s="167">
        <v>42958</v>
      </c>
      <c r="M1" s="167">
        <v>42961</v>
      </c>
      <c r="N1" s="167">
        <v>42962</v>
      </c>
      <c r="O1" s="167">
        <v>42963</v>
      </c>
      <c r="P1" s="167">
        <v>42964</v>
      </c>
      <c r="Q1" s="167">
        <v>42965</v>
      </c>
      <c r="R1" s="167">
        <v>42968</v>
      </c>
      <c r="S1" s="167">
        <v>42969</v>
      </c>
      <c r="T1" s="167">
        <v>42970</v>
      </c>
      <c r="U1" s="167">
        <v>42971</v>
      </c>
      <c r="V1" s="167">
        <v>42972</v>
      </c>
      <c r="W1" s="167">
        <v>42975</v>
      </c>
      <c r="X1" s="167">
        <v>42976</v>
      </c>
      <c r="Y1" s="167">
        <v>42977</v>
      </c>
      <c r="Z1" s="167">
        <v>42978</v>
      </c>
    </row>
    <row r="2" spans="1:98" ht="18.75" x14ac:dyDescent="0.25">
      <c r="A2" s="33"/>
      <c r="B2" s="166"/>
      <c r="C2" s="166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 spans="1:98" s="70" customFormat="1" ht="20.100000000000001" customHeight="1" x14ac:dyDescent="0.25">
      <c r="A3" s="45" t="s">
        <v>53</v>
      </c>
      <c r="B3" s="71" t="s">
        <v>54</v>
      </c>
      <c r="C3" s="168">
        <v>11</v>
      </c>
      <c r="D3" s="3">
        <v>0</v>
      </c>
      <c r="E3" s="3">
        <v>0</v>
      </c>
      <c r="F3" s="3">
        <v>1</v>
      </c>
      <c r="G3" s="3">
        <v>2</v>
      </c>
      <c r="H3" s="3">
        <v>0</v>
      </c>
      <c r="I3" s="3">
        <v>0</v>
      </c>
      <c r="J3" s="3">
        <v>0</v>
      </c>
      <c r="K3" s="3">
        <v>0</v>
      </c>
      <c r="L3" s="3">
        <v>5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4">
        <v>0</v>
      </c>
      <c r="W3" s="4">
        <v>0</v>
      </c>
      <c r="X3" s="4">
        <v>0</v>
      </c>
      <c r="Y3" s="4">
        <v>0</v>
      </c>
      <c r="Z3" s="4">
        <v>3</v>
      </c>
      <c r="AA3" s="3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</row>
    <row r="4" spans="1:98" s="70" customFormat="1" ht="20.100000000000001" customHeight="1" x14ac:dyDescent="0.25">
      <c r="A4" s="45" t="s">
        <v>55</v>
      </c>
      <c r="B4" s="71" t="s">
        <v>56</v>
      </c>
      <c r="C4" s="168">
        <v>17</v>
      </c>
      <c r="D4" s="3">
        <v>0</v>
      </c>
      <c r="E4" s="3">
        <v>7</v>
      </c>
      <c r="F4" s="3">
        <v>0</v>
      </c>
      <c r="G4" s="3">
        <v>0</v>
      </c>
      <c r="H4" s="3">
        <v>0</v>
      </c>
      <c r="I4" s="3">
        <v>2</v>
      </c>
      <c r="J4" s="3">
        <v>0</v>
      </c>
      <c r="K4" s="3">
        <v>0</v>
      </c>
      <c r="L4" s="3">
        <v>3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4">
        <v>0</v>
      </c>
      <c r="W4" s="4">
        <v>0</v>
      </c>
      <c r="X4" s="4">
        <v>5</v>
      </c>
      <c r="Y4" s="4">
        <v>0</v>
      </c>
      <c r="Z4" s="4">
        <v>0</v>
      </c>
      <c r="AA4" s="3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</row>
    <row r="5" spans="1:98" s="70" customFormat="1" ht="20.100000000000001" customHeight="1" x14ac:dyDescent="0.25">
      <c r="A5" s="45" t="s">
        <v>7</v>
      </c>
      <c r="B5" s="71" t="s">
        <v>9</v>
      </c>
      <c r="C5" s="168">
        <v>26</v>
      </c>
      <c r="D5" s="3">
        <v>0</v>
      </c>
      <c r="E5" s="3">
        <v>19</v>
      </c>
      <c r="F5" s="3">
        <v>0</v>
      </c>
      <c r="G5" s="3">
        <v>0</v>
      </c>
      <c r="H5" s="3">
        <v>0</v>
      </c>
      <c r="I5" s="3">
        <v>0</v>
      </c>
      <c r="J5" s="3">
        <v>6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3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</row>
    <row r="6" spans="1:98" s="70" customFormat="1" ht="20.100000000000001" customHeight="1" x14ac:dyDescent="0.25">
      <c r="A6" s="45" t="s">
        <v>60</v>
      </c>
      <c r="B6" s="71" t="s">
        <v>61</v>
      </c>
      <c r="C6" s="168">
        <v>4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3">
        <v>2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3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:98" s="70" customFormat="1" ht="20.100000000000001" customHeight="1" x14ac:dyDescent="0.25">
      <c r="A7" s="45" t="s">
        <v>18</v>
      </c>
      <c r="B7" s="71" t="s">
        <v>19</v>
      </c>
      <c r="C7" s="168">
        <v>13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6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4">
        <v>5</v>
      </c>
      <c r="W7" s="4">
        <v>0</v>
      </c>
      <c r="X7" s="4">
        <v>0</v>
      </c>
      <c r="Y7" s="4">
        <v>0</v>
      </c>
      <c r="Z7" s="4">
        <v>0</v>
      </c>
      <c r="AA7" s="3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</row>
    <row r="8" spans="1:98" s="70" customFormat="1" ht="20.100000000000001" customHeight="1" x14ac:dyDescent="0.25">
      <c r="A8" s="45" t="s">
        <v>88</v>
      </c>
      <c r="B8" s="73" t="s">
        <v>89</v>
      </c>
      <c r="C8" s="168">
        <v>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4">
        <v>0</v>
      </c>
      <c r="W8" s="4">
        <v>0</v>
      </c>
      <c r="X8" s="4">
        <v>1</v>
      </c>
      <c r="Y8" s="4">
        <v>0</v>
      </c>
      <c r="Z8" s="4">
        <v>0</v>
      </c>
      <c r="AA8" s="3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</row>
    <row r="9" spans="1:98" s="70" customFormat="1" ht="20.100000000000001" customHeight="1" x14ac:dyDescent="0.25">
      <c r="A9" s="45" t="s">
        <v>88</v>
      </c>
      <c r="B9" s="73" t="s">
        <v>90</v>
      </c>
      <c r="C9" s="168">
        <v>27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11</v>
      </c>
      <c r="U9" s="3">
        <v>0</v>
      </c>
      <c r="V9" s="4">
        <v>0</v>
      </c>
      <c r="W9" s="4">
        <v>0</v>
      </c>
      <c r="X9" s="4">
        <v>0</v>
      </c>
      <c r="Y9" s="4">
        <v>16</v>
      </c>
      <c r="Z9" s="4">
        <v>0</v>
      </c>
      <c r="AA9" s="3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</row>
    <row r="10" spans="1:98" s="62" customFormat="1" ht="20.100000000000001" customHeight="1" x14ac:dyDescent="0.25">
      <c r="A10" s="45" t="s">
        <v>88</v>
      </c>
      <c r="B10" s="73" t="s">
        <v>91</v>
      </c>
      <c r="C10" s="168">
        <v>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</v>
      </c>
      <c r="U10" s="3">
        <v>0</v>
      </c>
      <c r="V10" s="4">
        <v>0</v>
      </c>
      <c r="W10" s="4">
        <v>0</v>
      </c>
      <c r="X10" s="4">
        <v>0</v>
      </c>
      <c r="Y10" s="4">
        <v>2</v>
      </c>
      <c r="Z10" s="4">
        <v>0</v>
      </c>
      <c r="AA10" s="3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</row>
    <row r="11" spans="1:98" s="62" customFormat="1" ht="20.100000000000001" customHeight="1" x14ac:dyDescent="0.25">
      <c r="A11" s="45" t="s">
        <v>82</v>
      </c>
      <c r="B11" s="73" t="s">
        <v>83</v>
      </c>
      <c r="C11" s="168">
        <v>5</v>
      </c>
      <c r="D11" s="3">
        <v>0</v>
      </c>
      <c r="E11" s="3">
        <v>0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4">
        <v>0</v>
      </c>
      <c r="W11" s="4">
        <v>1</v>
      </c>
      <c r="X11" s="4">
        <v>0</v>
      </c>
      <c r="Y11" s="4">
        <v>1</v>
      </c>
      <c r="Z11" s="4">
        <v>0</v>
      </c>
      <c r="AA11" s="3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</row>
    <row r="12" spans="1:98" s="70" customFormat="1" ht="20.100000000000001" customHeight="1" x14ac:dyDescent="0.25">
      <c r="A12" s="45" t="s">
        <v>84</v>
      </c>
      <c r="B12" s="73" t="s">
        <v>85</v>
      </c>
      <c r="C12" s="168">
        <v>7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3</v>
      </c>
      <c r="L12" s="3">
        <v>0</v>
      </c>
      <c r="M12" s="3">
        <v>0</v>
      </c>
      <c r="N12" s="3">
        <v>0</v>
      </c>
      <c r="O12" s="3">
        <v>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3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</row>
    <row r="13" spans="1:98" s="70" customFormat="1" ht="20.100000000000001" customHeight="1" x14ac:dyDescent="0.25">
      <c r="A13" s="45" t="s">
        <v>30</v>
      </c>
      <c r="B13" s="73" t="s">
        <v>31</v>
      </c>
      <c r="C13" s="168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3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</row>
    <row r="14" spans="1:98" s="70" customFormat="1" ht="20.100000000000001" customHeight="1" x14ac:dyDescent="0.25">
      <c r="A14" s="45" t="s">
        <v>30</v>
      </c>
      <c r="B14" s="73" t="s">
        <v>43</v>
      </c>
      <c r="C14" s="168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3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</row>
    <row r="15" spans="1:98" s="62" customFormat="1" ht="20.100000000000001" customHeight="1" x14ac:dyDescent="0.25">
      <c r="A15" s="45" t="s">
        <v>30</v>
      </c>
      <c r="B15" s="73" t="s">
        <v>32</v>
      </c>
      <c r="C15" s="168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3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</row>
    <row r="16" spans="1:98" s="70" customFormat="1" ht="20.100000000000001" customHeight="1" x14ac:dyDescent="0.25">
      <c r="A16" s="45" t="s">
        <v>86</v>
      </c>
      <c r="B16" s="73" t="s">
        <v>92</v>
      </c>
      <c r="C16" s="168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4">
        <v>0</v>
      </c>
      <c r="W16" s="4">
        <v>0</v>
      </c>
      <c r="X16" s="4">
        <v>1</v>
      </c>
      <c r="Y16" s="4">
        <v>0</v>
      </c>
      <c r="Z16" s="4">
        <v>0</v>
      </c>
      <c r="AA16" s="3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</row>
    <row r="17" spans="1:98" s="70" customFormat="1" ht="20.100000000000001" customHeight="1" x14ac:dyDescent="0.25">
      <c r="A17" s="45" t="s">
        <v>86</v>
      </c>
      <c r="B17" s="71" t="s">
        <v>70</v>
      </c>
      <c r="C17" s="168">
        <v>98</v>
      </c>
      <c r="D17" s="3">
        <v>14</v>
      </c>
      <c r="E17" s="3">
        <v>0</v>
      </c>
      <c r="F17" s="3">
        <v>0</v>
      </c>
      <c r="G17" s="3">
        <v>1</v>
      </c>
      <c r="H17" s="3">
        <v>1</v>
      </c>
      <c r="I17" s="3">
        <v>17</v>
      </c>
      <c r="J17" s="3">
        <v>0</v>
      </c>
      <c r="K17" s="3">
        <v>0</v>
      </c>
      <c r="L17" s="3">
        <v>0</v>
      </c>
      <c r="M17" s="3">
        <v>0</v>
      </c>
      <c r="N17" s="3">
        <v>16</v>
      </c>
      <c r="O17" s="3">
        <v>0</v>
      </c>
      <c r="P17" s="3">
        <v>0</v>
      </c>
      <c r="Q17" s="3">
        <v>1</v>
      </c>
      <c r="R17" s="3">
        <v>0</v>
      </c>
      <c r="S17" s="3">
        <v>19</v>
      </c>
      <c r="T17" s="3">
        <v>12</v>
      </c>
      <c r="U17" s="3">
        <v>0</v>
      </c>
      <c r="V17" s="4">
        <v>0</v>
      </c>
      <c r="W17" s="4">
        <v>0</v>
      </c>
      <c r="X17" s="4">
        <v>17</v>
      </c>
      <c r="Y17" s="4">
        <v>0</v>
      </c>
      <c r="Z17" s="4">
        <v>0</v>
      </c>
      <c r="AA17" s="3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</row>
    <row r="18" spans="1:98" ht="18.75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98" ht="18.75" x14ac:dyDescent="0.25">
      <c r="A19" s="33"/>
      <c r="B19" s="166" t="s">
        <v>4</v>
      </c>
      <c r="C19" s="70">
        <f t="shared" ref="C19:Z19" si="0">SUM(C3:C18)</f>
        <v>216</v>
      </c>
      <c r="D19" s="70">
        <f t="shared" si="0"/>
        <v>14</v>
      </c>
      <c r="E19" s="70">
        <f t="shared" si="0"/>
        <v>26</v>
      </c>
      <c r="F19" s="70">
        <f t="shared" si="0"/>
        <v>4</v>
      </c>
      <c r="G19" s="70">
        <f t="shared" si="0"/>
        <v>4</v>
      </c>
      <c r="H19" s="70">
        <f t="shared" si="0"/>
        <v>1</v>
      </c>
      <c r="I19" s="70">
        <f t="shared" si="0"/>
        <v>20</v>
      </c>
      <c r="J19" s="70">
        <f t="shared" si="0"/>
        <v>6</v>
      </c>
      <c r="K19" s="70">
        <f t="shared" si="0"/>
        <v>3</v>
      </c>
      <c r="L19" s="70">
        <f t="shared" si="0"/>
        <v>14</v>
      </c>
      <c r="M19" s="70">
        <f t="shared" si="0"/>
        <v>0</v>
      </c>
      <c r="N19" s="70">
        <f t="shared" si="0"/>
        <v>16</v>
      </c>
      <c r="O19" s="70">
        <f t="shared" si="0"/>
        <v>4</v>
      </c>
      <c r="P19" s="70">
        <f t="shared" si="0"/>
        <v>0</v>
      </c>
      <c r="Q19" s="70">
        <f t="shared" si="0"/>
        <v>1</v>
      </c>
      <c r="R19" s="70">
        <f t="shared" si="0"/>
        <v>1</v>
      </c>
      <c r="S19" s="70">
        <f t="shared" si="0"/>
        <v>20</v>
      </c>
      <c r="T19" s="70">
        <f t="shared" si="0"/>
        <v>27</v>
      </c>
      <c r="U19" s="70">
        <f t="shared" si="0"/>
        <v>3</v>
      </c>
      <c r="V19" s="70">
        <f t="shared" si="0"/>
        <v>5</v>
      </c>
      <c r="W19" s="70">
        <f t="shared" si="0"/>
        <v>1</v>
      </c>
      <c r="X19" s="70">
        <f t="shared" si="0"/>
        <v>24</v>
      </c>
      <c r="Y19" s="70">
        <f t="shared" si="0"/>
        <v>19</v>
      </c>
      <c r="Z19" s="70">
        <f t="shared" si="0"/>
        <v>3</v>
      </c>
    </row>
    <row r="20" spans="1:98" ht="18.75" x14ac:dyDescent="0.25">
      <c r="A20" s="33"/>
      <c r="B20" s="33" t="s">
        <v>93</v>
      </c>
      <c r="C20" s="169">
        <v>185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98" ht="18.75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98" s="65" customFormat="1" x14ac:dyDescent="0.25">
      <c r="A22" s="74" t="s">
        <v>21</v>
      </c>
      <c r="B22" s="74" t="s">
        <v>20</v>
      </c>
      <c r="C22" s="170" t="s">
        <v>22</v>
      </c>
      <c r="D22" s="74" t="s">
        <v>45</v>
      </c>
      <c r="E22" s="170" t="s">
        <v>23</v>
      </c>
      <c r="G22" s="74" t="s">
        <v>125</v>
      </c>
    </row>
    <row r="23" spans="1:98" s="65" customFormat="1" x14ac:dyDescent="0.25">
      <c r="A23" s="65" t="s">
        <v>94</v>
      </c>
      <c r="B23" s="65" t="s">
        <v>95</v>
      </c>
      <c r="C23" s="171">
        <v>42949</v>
      </c>
      <c r="D23" s="65" t="s">
        <v>96</v>
      </c>
      <c r="E23" s="172" t="s">
        <v>13</v>
      </c>
      <c r="G23" s="65" t="s">
        <v>269</v>
      </c>
    </row>
    <row r="24" spans="1:98" s="65" customFormat="1" x14ac:dyDescent="0.25">
      <c r="A24" s="65" t="s">
        <v>94</v>
      </c>
      <c r="B24" s="65" t="s">
        <v>95</v>
      </c>
      <c r="C24" s="171">
        <v>42955</v>
      </c>
      <c r="D24" s="65" t="s">
        <v>96</v>
      </c>
      <c r="E24" s="172" t="s">
        <v>13</v>
      </c>
      <c r="G24" s="65" t="s">
        <v>270</v>
      </c>
    </row>
    <row r="25" spans="1:98" s="65" customFormat="1" x14ac:dyDescent="0.25">
      <c r="A25" s="65" t="s">
        <v>94</v>
      </c>
      <c r="B25" s="65" t="s">
        <v>95</v>
      </c>
      <c r="C25" s="171">
        <v>42955</v>
      </c>
      <c r="D25" s="65" t="s">
        <v>97</v>
      </c>
      <c r="E25" s="172" t="s">
        <v>13</v>
      </c>
      <c r="G25" s="65" t="s">
        <v>271</v>
      </c>
    </row>
    <row r="26" spans="1:98" s="65" customFormat="1" x14ac:dyDescent="0.25">
      <c r="A26" s="65" t="s">
        <v>98</v>
      </c>
      <c r="B26" s="65" t="s">
        <v>99</v>
      </c>
      <c r="C26" s="171">
        <v>42957</v>
      </c>
      <c r="D26" s="65" t="s">
        <v>100</v>
      </c>
      <c r="E26" s="172" t="s">
        <v>13</v>
      </c>
      <c r="G26" s="65" t="s">
        <v>272</v>
      </c>
    </row>
    <row r="27" spans="1:98" s="65" customFormat="1" x14ac:dyDescent="0.25">
      <c r="A27" s="65" t="s">
        <v>72</v>
      </c>
      <c r="B27" s="65" t="s">
        <v>73</v>
      </c>
      <c r="C27" s="171">
        <v>42930</v>
      </c>
      <c r="D27" s="65" t="s">
        <v>101</v>
      </c>
      <c r="E27" s="172" t="s">
        <v>13</v>
      </c>
      <c r="G27" s="65" t="s">
        <v>273</v>
      </c>
    </row>
    <row r="28" spans="1:98" s="65" customFormat="1" x14ac:dyDescent="0.25">
      <c r="A28" s="65" t="s">
        <v>72</v>
      </c>
      <c r="B28" s="65" t="s">
        <v>73</v>
      </c>
      <c r="C28" s="171">
        <v>42958</v>
      </c>
      <c r="D28" s="65" t="s">
        <v>101</v>
      </c>
      <c r="E28" s="172" t="s">
        <v>13</v>
      </c>
      <c r="G28" s="65" t="s">
        <v>274</v>
      </c>
    </row>
    <row r="29" spans="1:98" s="65" customFormat="1" x14ac:dyDescent="0.25">
      <c r="A29" s="65" t="s">
        <v>72</v>
      </c>
      <c r="B29" s="65" t="s">
        <v>73</v>
      </c>
      <c r="C29" s="171">
        <v>42942</v>
      </c>
      <c r="D29" s="65" t="s">
        <v>102</v>
      </c>
      <c r="E29" s="172" t="s">
        <v>13</v>
      </c>
      <c r="G29" s="65" t="s">
        <v>275</v>
      </c>
    </row>
    <row r="30" spans="1:98" s="65" customFormat="1" x14ac:dyDescent="0.25">
      <c r="A30" s="65" t="s">
        <v>72</v>
      </c>
      <c r="B30" s="65" t="s">
        <v>73</v>
      </c>
      <c r="C30" s="171">
        <v>42965</v>
      </c>
      <c r="D30" s="65" t="s">
        <v>74</v>
      </c>
      <c r="E30" s="172" t="s">
        <v>13</v>
      </c>
      <c r="G30" s="65" t="s">
        <v>276</v>
      </c>
    </row>
    <row r="31" spans="1:98" s="65" customFormat="1" x14ac:dyDescent="0.25">
      <c r="A31" s="65" t="s">
        <v>72</v>
      </c>
      <c r="B31" s="65" t="s">
        <v>73</v>
      </c>
      <c r="C31" s="171">
        <v>42958</v>
      </c>
      <c r="D31" s="65" t="s">
        <v>103</v>
      </c>
      <c r="E31" s="172" t="s">
        <v>13</v>
      </c>
      <c r="G31" s="65" t="s">
        <v>277</v>
      </c>
    </row>
    <row r="32" spans="1:98" s="65" customFormat="1" x14ac:dyDescent="0.25">
      <c r="A32" s="65" t="s">
        <v>72</v>
      </c>
      <c r="B32" s="65" t="s">
        <v>73</v>
      </c>
      <c r="C32" s="171">
        <v>42944</v>
      </c>
      <c r="D32" s="65" t="s">
        <v>104</v>
      </c>
      <c r="E32" s="172" t="s">
        <v>13</v>
      </c>
      <c r="G32" s="65" t="s">
        <v>278</v>
      </c>
    </row>
    <row r="33" spans="1:7" s="65" customFormat="1" x14ac:dyDescent="0.25">
      <c r="A33" s="65" t="s">
        <v>72</v>
      </c>
      <c r="B33" s="65" t="s">
        <v>73</v>
      </c>
      <c r="C33" s="171">
        <v>42965</v>
      </c>
      <c r="D33" s="65" t="s">
        <v>105</v>
      </c>
      <c r="E33" s="172" t="s">
        <v>13</v>
      </c>
      <c r="G33" s="65" t="s">
        <v>279</v>
      </c>
    </row>
    <row r="34" spans="1:7" s="65" customFormat="1" x14ac:dyDescent="0.25">
      <c r="A34" s="65" t="s">
        <v>72</v>
      </c>
      <c r="B34" s="65" t="s">
        <v>73</v>
      </c>
      <c r="C34" s="171">
        <v>42965</v>
      </c>
      <c r="D34" s="65" t="s">
        <v>76</v>
      </c>
      <c r="E34" s="172" t="s">
        <v>13</v>
      </c>
      <c r="G34" s="65" t="s">
        <v>280</v>
      </c>
    </row>
    <row r="35" spans="1:7" s="65" customFormat="1" x14ac:dyDescent="0.25">
      <c r="A35" s="65" t="s">
        <v>72</v>
      </c>
      <c r="B35" s="65" t="s">
        <v>73</v>
      </c>
      <c r="C35" s="171">
        <v>42958</v>
      </c>
      <c r="D35" s="65" t="s">
        <v>106</v>
      </c>
      <c r="E35" s="172" t="s">
        <v>13</v>
      </c>
      <c r="G35" s="65" t="s">
        <v>281</v>
      </c>
    </row>
    <row r="36" spans="1:7" s="65" customFormat="1" x14ac:dyDescent="0.25">
      <c r="A36" s="65" t="s">
        <v>72</v>
      </c>
      <c r="B36" s="65" t="s">
        <v>73</v>
      </c>
      <c r="C36" s="171">
        <v>42965</v>
      </c>
      <c r="D36" s="65" t="s">
        <v>77</v>
      </c>
      <c r="E36" s="172" t="s">
        <v>13</v>
      </c>
      <c r="G36" s="65" t="s">
        <v>282</v>
      </c>
    </row>
    <row r="37" spans="1:7" s="65" customFormat="1" x14ac:dyDescent="0.25">
      <c r="A37" s="65" t="s">
        <v>72</v>
      </c>
      <c r="B37" s="65" t="s">
        <v>73</v>
      </c>
      <c r="C37" s="171">
        <v>42930</v>
      </c>
      <c r="D37" s="65" t="s">
        <v>107</v>
      </c>
      <c r="E37" s="172" t="s">
        <v>13</v>
      </c>
      <c r="G37" s="65" t="s">
        <v>283</v>
      </c>
    </row>
    <row r="38" spans="1:7" s="65" customFormat="1" x14ac:dyDescent="0.25">
      <c r="A38" s="65" t="s">
        <v>72</v>
      </c>
      <c r="B38" s="65" t="s">
        <v>73</v>
      </c>
      <c r="C38" s="171">
        <v>42958</v>
      </c>
      <c r="D38" s="65" t="s">
        <v>107</v>
      </c>
      <c r="E38" s="172" t="s">
        <v>13</v>
      </c>
      <c r="G38" s="65" t="s">
        <v>284</v>
      </c>
    </row>
    <row r="39" spans="1:7" s="65" customFormat="1" x14ac:dyDescent="0.25">
      <c r="A39" s="65" t="s">
        <v>72</v>
      </c>
      <c r="B39" s="65" t="s">
        <v>73</v>
      </c>
      <c r="C39" s="171">
        <v>42965</v>
      </c>
      <c r="D39" s="65" t="s">
        <v>79</v>
      </c>
      <c r="E39" s="172" t="s">
        <v>13</v>
      </c>
      <c r="G39" s="65" t="s">
        <v>285</v>
      </c>
    </row>
    <row r="40" spans="1:7" s="65" customFormat="1" x14ac:dyDescent="0.25">
      <c r="A40" s="65" t="s">
        <v>72</v>
      </c>
      <c r="B40" s="65" t="s">
        <v>73</v>
      </c>
      <c r="C40" s="171">
        <v>42965</v>
      </c>
      <c r="D40" s="65" t="s">
        <v>108</v>
      </c>
      <c r="E40" s="172" t="s">
        <v>13</v>
      </c>
      <c r="G40" s="65" t="s">
        <v>286</v>
      </c>
    </row>
    <row r="41" spans="1:7" s="65" customFormat="1" x14ac:dyDescent="0.25">
      <c r="A41" s="65" t="s">
        <v>72</v>
      </c>
      <c r="B41" s="65" t="s">
        <v>73</v>
      </c>
      <c r="C41" s="171">
        <v>42972</v>
      </c>
      <c r="D41" s="65" t="s">
        <v>109</v>
      </c>
      <c r="E41" s="172" t="s">
        <v>13</v>
      </c>
      <c r="G41" s="65" t="s">
        <v>287</v>
      </c>
    </row>
    <row r="42" spans="1:7" s="65" customFormat="1" x14ac:dyDescent="0.25">
      <c r="A42" s="65" t="s">
        <v>72</v>
      </c>
      <c r="B42" s="65" t="s">
        <v>73</v>
      </c>
      <c r="C42" s="171">
        <v>42930</v>
      </c>
      <c r="D42" s="65" t="s">
        <v>110</v>
      </c>
      <c r="E42" s="172" t="s">
        <v>13</v>
      </c>
      <c r="G42" s="65" t="s">
        <v>288</v>
      </c>
    </row>
    <row r="43" spans="1:7" s="65" customFormat="1" x14ac:dyDescent="0.25">
      <c r="A43" s="65" t="s">
        <v>72</v>
      </c>
      <c r="B43" s="65" t="s">
        <v>73</v>
      </c>
      <c r="C43" s="171">
        <v>42958</v>
      </c>
      <c r="D43" s="65" t="s">
        <v>110</v>
      </c>
      <c r="E43" s="172" t="s">
        <v>13</v>
      </c>
      <c r="G43" s="65" t="s">
        <v>289</v>
      </c>
    </row>
    <row r="44" spans="1:7" s="65" customFormat="1" x14ac:dyDescent="0.25">
      <c r="A44" s="65" t="s">
        <v>72</v>
      </c>
      <c r="B44" s="65" t="s">
        <v>73</v>
      </c>
      <c r="C44" s="171">
        <v>42965</v>
      </c>
      <c r="D44" s="65" t="s">
        <v>80</v>
      </c>
      <c r="E44" s="172" t="s">
        <v>13</v>
      </c>
      <c r="G44" s="65" t="s">
        <v>290</v>
      </c>
    </row>
    <row r="45" spans="1:7" s="65" customFormat="1" x14ac:dyDescent="0.25">
      <c r="A45" s="65" t="s">
        <v>72</v>
      </c>
      <c r="B45" s="65" t="s">
        <v>73</v>
      </c>
      <c r="C45" s="171">
        <v>42930</v>
      </c>
      <c r="D45" s="65" t="s">
        <v>111</v>
      </c>
      <c r="E45" s="172" t="s">
        <v>13</v>
      </c>
      <c r="G45" s="65" t="s">
        <v>291</v>
      </c>
    </row>
    <row r="46" spans="1:7" s="65" customFormat="1" x14ac:dyDescent="0.25">
      <c r="A46" s="65" t="s">
        <v>72</v>
      </c>
      <c r="B46" s="65" t="s">
        <v>73</v>
      </c>
      <c r="C46" s="171">
        <v>42958</v>
      </c>
      <c r="D46" s="65" t="s">
        <v>111</v>
      </c>
      <c r="E46" s="172" t="s">
        <v>13</v>
      </c>
      <c r="G46" s="65" t="s">
        <v>292</v>
      </c>
    </row>
    <row r="47" spans="1:7" s="65" customFormat="1" x14ac:dyDescent="0.25">
      <c r="A47" s="65" t="s">
        <v>72</v>
      </c>
      <c r="B47" s="65" t="s">
        <v>73</v>
      </c>
      <c r="C47" s="171">
        <v>42972</v>
      </c>
      <c r="D47" s="65" t="s">
        <v>112</v>
      </c>
      <c r="E47" s="172" t="s">
        <v>13</v>
      </c>
      <c r="G47" s="65" t="s">
        <v>293</v>
      </c>
    </row>
    <row r="48" spans="1:7" s="65" customFormat="1" x14ac:dyDescent="0.25">
      <c r="A48" s="65" t="s">
        <v>72</v>
      </c>
      <c r="B48" s="65" t="s">
        <v>73</v>
      </c>
      <c r="C48" s="171">
        <v>42930</v>
      </c>
      <c r="D48" s="65" t="s">
        <v>113</v>
      </c>
      <c r="E48" s="172" t="s">
        <v>13</v>
      </c>
      <c r="G48" s="65" t="s">
        <v>294</v>
      </c>
    </row>
    <row r="49" spans="1:7" s="65" customFormat="1" x14ac:dyDescent="0.25">
      <c r="A49" s="65" t="s">
        <v>72</v>
      </c>
      <c r="B49" s="65" t="s">
        <v>73</v>
      </c>
      <c r="C49" s="171">
        <v>42958</v>
      </c>
      <c r="D49" s="65" t="s">
        <v>113</v>
      </c>
      <c r="E49" s="172" t="s">
        <v>13</v>
      </c>
      <c r="G49" s="65" t="s">
        <v>295</v>
      </c>
    </row>
    <row r="50" spans="1:7" s="65" customFormat="1" x14ac:dyDescent="0.25">
      <c r="A50" s="65" t="s">
        <v>72</v>
      </c>
      <c r="B50" s="65" t="s">
        <v>73</v>
      </c>
      <c r="C50" s="171">
        <v>42930</v>
      </c>
      <c r="D50" s="65" t="s">
        <v>114</v>
      </c>
      <c r="E50" s="172" t="s">
        <v>13</v>
      </c>
      <c r="G50" s="65" t="s">
        <v>296</v>
      </c>
    </row>
    <row r="51" spans="1:7" s="65" customFormat="1" x14ac:dyDescent="0.25">
      <c r="A51" s="65" t="s">
        <v>72</v>
      </c>
      <c r="B51" s="65" t="s">
        <v>73</v>
      </c>
      <c r="C51" s="171">
        <v>42965</v>
      </c>
      <c r="D51" s="65" t="s">
        <v>114</v>
      </c>
      <c r="E51" s="172" t="s">
        <v>13</v>
      </c>
      <c r="G51" s="65" t="s">
        <v>297</v>
      </c>
    </row>
    <row r="52" spans="1:7" s="65" customFormat="1" x14ac:dyDescent="0.25">
      <c r="A52" s="65" t="s">
        <v>72</v>
      </c>
      <c r="B52" s="65" t="s">
        <v>73</v>
      </c>
      <c r="C52" s="171">
        <v>42930</v>
      </c>
      <c r="D52" s="65" t="s">
        <v>115</v>
      </c>
      <c r="E52" s="172" t="s">
        <v>13</v>
      </c>
      <c r="G52" s="65" t="s">
        <v>298</v>
      </c>
    </row>
    <row r="53" spans="1:7" s="65" customFormat="1" x14ac:dyDescent="0.25">
      <c r="A53" s="65" t="s">
        <v>72</v>
      </c>
      <c r="B53" s="65" t="s">
        <v>73</v>
      </c>
      <c r="C53" s="171">
        <v>42958</v>
      </c>
      <c r="D53" s="65" t="s">
        <v>115</v>
      </c>
      <c r="E53" s="172" t="s">
        <v>13</v>
      </c>
      <c r="G53" s="65" t="s">
        <v>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S66"/>
  <sheetViews>
    <sheetView workbookViewId="0">
      <selection activeCell="A8" sqref="A8"/>
    </sheetView>
  </sheetViews>
  <sheetFormatPr defaultColWidth="5.875" defaultRowHeight="15.75" x14ac:dyDescent="0.25"/>
  <cols>
    <col min="1" max="1" width="20" style="191" bestFit="1" customWidth="1"/>
    <col min="2" max="2" width="24.5" style="191" customWidth="1"/>
    <col min="3" max="16384" width="5.875" style="191"/>
  </cols>
  <sheetData>
    <row r="1" spans="1:97" s="182" customFormat="1" x14ac:dyDescent="0.25">
      <c r="A1" s="174"/>
      <c r="B1" s="175" t="s">
        <v>0</v>
      </c>
      <c r="C1" s="176" t="s">
        <v>1</v>
      </c>
      <c r="D1" s="179">
        <v>42979</v>
      </c>
      <c r="E1" s="180">
        <v>42983</v>
      </c>
      <c r="F1" s="180">
        <v>42984</v>
      </c>
      <c r="G1" s="180">
        <v>42985</v>
      </c>
      <c r="H1" s="180">
        <v>42986</v>
      </c>
      <c r="I1" s="180">
        <v>42989</v>
      </c>
      <c r="J1" s="180">
        <v>42990</v>
      </c>
      <c r="K1" s="180">
        <v>42991</v>
      </c>
      <c r="L1" s="180">
        <v>42992</v>
      </c>
      <c r="M1" s="180">
        <v>42993</v>
      </c>
      <c r="N1" s="180">
        <v>42996</v>
      </c>
      <c r="O1" s="180">
        <v>42997</v>
      </c>
      <c r="P1" s="180">
        <v>42998</v>
      </c>
      <c r="Q1" s="180">
        <v>42999</v>
      </c>
      <c r="R1" s="180">
        <v>43000</v>
      </c>
      <c r="S1" s="180">
        <v>43003</v>
      </c>
      <c r="T1" s="180">
        <v>43004</v>
      </c>
      <c r="U1" s="180">
        <v>43005</v>
      </c>
      <c r="V1" s="180">
        <v>43006</v>
      </c>
      <c r="W1" s="180">
        <v>43007</v>
      </c>
      <c r="X1" s="180"/>
      <c r="Y1" s="180"/>
      <c r="Z1" s="180"/>
      <c r="AA1" s="173"/>
      <c r="AB1" s="173"/>
      <c r="AC1" s="173"/>
      <c r="AD1" s="173"/>
      <c r="AE1" s="173"/>
      <c r="AF1" s="173"/>
      <c r="AG1" s="173"/>
      <c r="AH1" s="173"/>
      <c r="AI1" s="173"/>
      <c r="AJ1" s="177"/>
      <c r="AK1" s="181"/>
      <c r="AL1" s="181"/>
      <c r="AM1" s="181"/>
      <c r="AN1" s="181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</row>
    <row r="2" spans="1:97" s="182" customFormat="1" x14ac:dyDescent="0.25">
      <c r="A2" s="283"/>
      <c r="B2" s="175"/>
      <c r="C2" s="284"/>
      <c r="D2" s="285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7"/>
      <c r="V2" s="287"/>
      <c r="W2" s="287"/>
      <c r="X2" s="287"/>
      <c r="Y2" s="287"/>
      <c r="Z2" s="286"/>
      <c r="AA2" s="173"/>
      <c r="AB2" s="173"/>
      <c r="AC2" s="173"/>
      <c r="AD2" s="173"/>
      <c r="AE2" s="173"/>
      <c r="AF2" s="173"/>
      <c r="AG2" s="173"/>
      <c r="AH2" s="173"/>
      <c r="AI2" s="173"/>
      <c r="AJ2" s="288"/>
      <c r="AK2" s="288"/>
      <c r="AL2" s="288"/>
      <c r="AM2" s="288"/>
      <c r="AN2" s="288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</row>
    <row r="3" spans="1:97" s="182" customFormat="1" ht="18.75" x14ac:dyDescent="0.25">
      <c r="A3" s="183" t="s">
        <v>53</v>
      </c>
      <c r="B3" s="184" t="s">
        <v>54</v>
      </c>
      <c r="C3" s="185">
        <v>11</v>
      </c>
      <c r="D3" s="186">
        <v>0</v>
      </c>
      <c r="E3" s="187">
        <v>6</v>
      </c>
      <c r="F3" s="187">
        <v>0</v>
      </c>
      <c r="G3" s="187">
        <v>0</v>
      </c>
      <c r="H3" s="187">
        <v>0</v>
      </c>
      <c r="I3" s="187">
        <v>0</v>
      </c>
      <c r="J3" s="187">
        <v>0</v>
      </c>
      <c r="K3" s="187">
        <v>0</v>
      </c>
      <c r="L3" s="187">
        <v>0</v>
      </c>
      <c r="M3" s="187">
        <v>0</v>
      </c>
      <c r="N3" s="187">
        <v>0</v>
      </c>
      <c r="O3" s="187">
        <v>0</v>
      </c>
      <c r="P3" s="187">
        <v>0</v>
      </c>
      <c r="Q3" s="187">
        <v>0</v>
      </c>
      <c r="R3" s="187">
        <v>0</v>
      </c>
      <c r="S3" s="187">
        <v>0</v>
      </c>
      <c r="T3" s="187">
        <v>5</v>
      </c>
      <c r="U3" s="188">
        <v>0</v>
      </c>
      <c r="V3" s="189">
        <v>0</v>
      </c>
      <c r="W3" s="189">
        <v>0</v>
      </c>
      <c r="X3" s="189"/>
      <c r="Y3" s="189"/>
      <c r="Z3" s="186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</row>
    <row r="4" spans="1:97" s="182" customFormat="1" ht="18.75" x14ac:dyDescent="0.25">
      <c r="A4" s="183" t="s">
        <v>55</v>
      </c>
      <c r="B4" s="184" t="s">
        <v>56</v>
      </c>
      <c r="C4" s="185">
        <v>1</v>
      </c>
      <c r="D4" s="186">
        <v>0</v>
      </c>
      <c r="E4" s="187">
        <v>0</v>
      </c>
      <c r="F4" s="187">
        <v>0</v>
      </c>
      <c r="G4" s="187">
        <v>0</v>
      </c>
      <c r="H4" s="187">
        <v>0</v>
      </c>
      <c r="I4" s="187">
        <v>0</v>
      </c>
      <c r="J4" s="187">
        <v>1</v>
      </c>
      <c r="K4" s="187">
        <v>0</v>
      </c>
      <c r="L4" s="187">
        <v>0</v>
      </c>
      <c r="M4" s="187">
        <v>0</v>
      </c>
      <c r="N4" s="187">
        <v>0</v>
      </c>
      <c r="O4" s="187">
        <v>0</v>
      </c>
      <c r="P4" s="187">
        <v>0</v>
      </c>
      <c r="Q4" s="187">
        <v>0</v>
      </c>
      <c r="R4" s="187">
        <v>0</v>
      </c>
      <c r="S4" s="187">
        <v>0</v>
      </c>
      <c r="T4" s="187">
        <v>0</v>
      </c>
      <c r="U4" s="188">
        <v>0</v>
      </c>
      <c r="V4" s="189">
        <v>0</v>
      </c>
      <c r="W4" s="189">
        <v>0</v>
      </c>
      <c r="X4" s="189"/>
      <c r="Y4" s="189"/>
      <c r="Z4" s="186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  <c r="BU4" s="178"/>
      <c r="BV4" s="178"/>
      <c r="BW4" s="178"/>
      <c r="BX4" s="178"/>
      <c r="BY4" s="178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</row>
    <row r="5" spans="1:97" s="182" customFormat="1" ht="18.75" x14ac:dyDescent="0.25">
      <c r="A5" s="183" t="s">
        <v>7</v>
      </c>
      <c r="B5" s="184" t="s">
        <v>9</v>
      </c>
      <c r="C5" s="185">
        <v>1</v>
      </c>
      <c r="D5" s="186">
        <v>0</v>
      </c>
      <c r="E5" s="187">
        <v>0</v>
      </c>
      <c r="F5" s="187">
        <v>0</v>
      </c>
      <c r="G5" s="187">
        <v>0</v>
      </c>
      <c r="H5" s="187">
        <v>0</v>
      </c>
      <c r="I5" s="187">
        <v>0</v>
      </c>
      <c r="J5" s="187">
        <v>0</v>
      </c>
      <c r="K5" s="187">
        <v>0</v>
      </c>
      <c r="L5" s="187">
        <v>0</v>
      </c>
      <c r="M5" s="187">
        <v>0</v>
      </c>
      <c r="N5" s="187">
        <v>0</v>
      </c>
      <c r="O5" s="187">
        <v>0</v>
      </c>
      <c r="P5" s="187">
        <v>0</v>
      </c>
      <c r="Q5" s="187">
        <v>0</v>
      </c>
      <c r="R5" s="187">
        <v>0</v>
      </c>
      <c r="S5" s="187">
        <v>0</v>
      </c>
      <c r="T5" s="187">
        <v>0</v>
      </c>
      <c r="U5" s="188">
        <v>1</v>
      </c>
      <c r="V5" s="189">
        <v>0</v>
      </c>
      <c r="W5" s="189">
        <v>0</v>
      </c>
      <c r="X5" s="189"/>
      <c r="Y5" s="189"/>
      <c r="Z5" s="186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/>
      <c r="BZ5" s="178"/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8"/>
      <c r="CS5" s="178"/>
    </row>
    <row r="6" spans="1:97" s="182" customFormat="1" ht="18.75" x14ac:dyDescent="0.25">
      <c r="A6" s="183" t="s">
        <v>119</v>
      </c>
      <c r="B6" s="190" t="s">
        <v>120</v>
      </c>
      <c r="C6" s="185">
        <v>28</v>
      </c>
      <c r="D6" s="186">
        <v>0</v>
      </c>
      <c r="E6" s="187">
        <v>0</v>
      </c>
      <c r="F6" s="187">
        <v>0</v>
      </c>
      <c r="G6" s="187">
        <v>0</v>
      </c>
      <c r="H6" s="187">
        <v>0</v>
      </c>
      <c r="I6" s="187">
        <v>0</v>
      </c>
      <c r="J6" s="187">
        <v>0</v>
      </c>
      <c r="K6" s="187">
        <v>0</v>
      </c>
      <c r="L6" s="187">
        <v>0</v>
      </c>
      <c r="M6" s="187">
        <v>0</v>
      </c>
      <c r="N6" s="187">
        <v>0</v>
      </c>
      <c r="O6" s="187">
        <v>0</v>
      </c>
      <c r="P6" s="187">
        <v>0</v>
      </c>
      <c r="Q6" s="187">
        <v>0</v>
      </c>
      <c r="R6" s="187">
        <v>0</v>
      </c>
      <c r="S6" s="187">
        <v>0</v>
      </c>
      <c r="T6" s="187">
        <v>0</v>
      </c>
      <c r="U6" s="188">
        <v>0</v>
      </c>
      <c r="V6" s="189">
        <v>0</v>
      </c>
      <c r="W6" s="189">
        <v>28</v>
      </c>
      <c r="X6" s="189"/>
      <c r="Y6" s="189"/>
      <c r="Z6" s="186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8"/>
      <c r="BR6" s="178"/>
      <c r="BS6" s="178"/>
      <c r="BT6" s="178"/>
      <c r="BU6" s="178"/>
      <c r="BV6" s="178"/>
      <c r="BW6" s="178"/>
      <c r="BX6" s="178"/>
      <c r="BY6" s="178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</row>
    <row r="7" spans="1:97" s="182" customFormat="1" ht="18.75" x14ac:dyDescent="0.25">
      <c r="A7" s="183" t="s">
        <v>60</v>
      </c>
      <c r="B7" s="184" t="s">
        <v>61</v>
      </c>
      <c r="C7" s="185">
        <v>1</v>
      </c>
      <c r="D7" s="186">
        <v>0</v>
      </c>
      <c r="E7" s="187">
        <v>0</v>
      </c>
      <c r="F7" s="187">
        <v>0</v>
      </c>
      <c r="G7" s="187">
        <v>0</v>
      </c>
      <c r="H7" s="187">
        <v>0</v>
      </c>
      <c r="I7" s="187">
        <v>0</v>
      </c>
      <c r="J7" s="187">
        <v>0</v>
      </c>
      <c r="K7" s="187">
        <v>0</v>
      </c>
      <c r="L7" s="187">
        <v>0</v>
      </c>
      <c r="M7" s="187">
        <v>1</v>
      </c>
      <c r="N7" s="187">
        <v>0</v>
      </c>
      <c r="O7" s="187">
        <v>0</v>
      </c>
      <c r="P7" s="187">
        <v>0</v>
      </c>
      <c r="Q7" s="187">
        <v>0</v>
      </c>
      <c r="R7" s="187">
        <v>0</v>
      </c>
      <c r="S7" s="187">
        <v>0</v>
      </c>
      <c r="T7" s="187">
        <v>0</v>
      </c>
      <c r="U7" s="188">
        <v>0</v>
      </c>
      <c r="V7" s="189">
        <v>0</v>
      </c>
      <c r="W7" s="189">
        <v>0</v>
      </c>
      <c r="X7" s="189"/>
      <c r="Y7" s="189"/>
      <c r="Z7" s="186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8"/>
      <c r="BN7" s="178"/>
      <c r="BO7" s="178"/>
      <c r="BP7" s="178"/>
      <c r="BQ7" s="178"/>
      <c r="BR7" s="178"/>
      <c r="BS7" s="178"/>
      <c r="BT7" s="178"/>
      <c r="BU7" s="178"/>
      <c r="BV7" s="178"/>
      <c r="BW7" s="178"/>
      <c r="BX7" s="178"/>
      <c r="BY7" s="178"/>
      <c r="BZ7" s="178"/>
      <c r="CA7" s="178"/>
      <c r="CB7" s="178"/>
      <c r="CC7" s="178"/>
      <c r="CD7" s="178"/>
      <c r="CE7" s="178"/>
      <c r="CF7" s="178"/>
      <c r="CG7" s="178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  <c r="CS7" s="178"/>
    </row>
    <row r="8" spans="1:97" s="182" customFormat="1" ht="18.75" x14ac:dyDescent="0.25">
      <c r="A8" s="183" t="s">
        <v>121</v>
      </c>
      <c r="B8" s="190" t="s">
        <v>122</v>
      </c>
      <c r="C8" s="185">
        <v>22</v>
      </c>
      <c r="D8" s="186">
        <v>0</v>
      </c>
      <c r="E8" s="187">
        <v>0</v>
      </c>
      <c r="F8" s="187">
        <v>0</v>
      </c>
      <c r="G8" s="187">
        <v>0</v>
      </c>
      <c r="H8" s="187">
        <v>0</v>
      </c>
      <c r="I8" s="187">
        <v>0</v>
      </c>
      <c r="J8" s="187">
        <v>0</v>
      </c>
      <c r="K8" s="187">
        <v>0</v>
      </c>
      <c r="L8" s="187">
        <v>0</v>
      </c>
      <c r="M8" s="187">
        <v>0</v>
      </c>
      <c r="N8" s="187">
        <v>0</v>
      </c>
      <c r="O8" s="187">
        <v>0</v>
      </c>
      <c r="P8" s="187">
        <v>0</v>
      </c>
      <c r="Q8" s="187">
        <v>0</v>
      </c>
      <c r="R8" s="187">
        <v>11</v>
      </c>
      <c r="S8" s="187">
        <v>0</v>
      </c>
      <c r="T8" s="187">
        <v>0</v>
      </c>
      <c r="U8" s="188">
        <v>8</v>
      </c>
      <c r="V8" s="189">
        <v>0</v>
      </c>
      <c r="W8" s="189">
        <v>3</v>
      </c>
      <c r="X8" s="189"/>
      <c r="Y8" s="189"/>
      <c r="Z8" s="186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8"/>
      <c r="BN8" s="178"/>
      <c r="BO8" s="178"/>
      <c r="BP8" s="178"/>
      <c r="BQ8" s="178"/>
      <c r="BR8" s="178"/>
      <c r="BS8" s="178"/>
      <c r="BT8" s="178"/>
      <c r="BU8" s="178"/>
      <c r="BV8" s="178"/>
      <c r="BW8" s="178"/>
      <c r="BX8" s="178"/>
      <c r="BY8" s="178"/>
      <c r="BZ8" s="178"/>
      <c r="CA8" s="178"/>
      <c r="CB8" s="178"/>
      <c r="CC8" s="178"/>
      <c r="CD8" s="178"/>
      <c r="CE8" s="178"/>
      <c r="CF8" s="178"/>
      <c r="CG8" s="178"/>
      <c r="CH8" s="178"/>
      <c r="CI8" s="178"/>
      <c r="CJ8" s="178"/>
      <c r="CK8" s="178"/>
      <c r="CL8" s="178"/>
      <c r="CM8" s="178"/>
      <c r="CN8" s="178"/>
      <c r="CO8" s="178"/>
      <c r="CP8" s="178"/>
      <c r="CQ8" s="178"/>
      <c r="CR8" s="178"/>
      <c r="CS8" s="178"/>
    </row>
    <row r="9" spans="1:97" s="182" customFormat="1" ht="18.75" x14ac:dyDescent="0.25">
      <c r="A9" s="183" t="s">
        <v>18</v>
      </c>
      <c r="B9" s="184" t="s">
        <v>19</v>
      </c>
      <c r="C9" s="185">
        <v>17</v>
      </c>
      <c r="D9" s="186">
        <v>4</v>
      </c>
      <c r="E9" s="187">
        <v>0</v>
      </c>
      <c r="F9" s="187">
        <v>2</v>
      </c>
      <c r="G9" s="187">
        <v>0</v>
      </c>
      <c r="H9" s="187">
        <v>0</v>
      </c>
      <c r="I9" s="187">
        <v>0</v>
      </c>
      <c r="J9" s="187">
        <v>0</v>
      </c>
      <c r="K9" s="187">
        <v>0</v>
      </c>
      <c r="L9" s="187">
        <v>0</v>
      </c>
      <c r="M9" s="187">
        <v>2</v>
      </c>
      <c r="N9" s="187">
        <v>0</v>
      </c>
      <c r="O9" s="187">
        <v>0</v>
      </c>
      <c r="P9" s="187">
        <v>0</v>
      </c>
      <c r="Q9" s="187">
        <v>0</v>
      </c>
      <c r="R9" s="187">
        <v>2</v>
      </c>
      <c r="S9" s="187">
        <v>0</v>
      </c>
      <c r="T9" s="187">
        <v>0</v>
      </c>
      <c r="U9" s="188">
        <v>0</v>
      </c>
      <c r="V9" s="189">
        <v>0</v>
      </c>
      <c r="W9" s="189">
        <v>7</v>
      </c>
      <c r="X9" s="189"/>
      <c r="Y9" s="189"/>
      <c r="Z9" s="186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78"/>
      <c r="BW9" s="178"/>
      <c r="BX9" s="178"/>
      <c r="BY9" s="178"/>
      <c r="BZ9" s="178"/>
      <c r="CA9" s="178"/>
      <c r="CB9" s="178"/>
      <c r="CC9" s="178"/>
      <c r="CD9" s="178"/>
      <c r="CE9" s="178"/>
      <c r="CF9" s="178"/>
      <c r="CG9" s="178"/>
      <c r="CH9" s="178"/>
      <c r="CI9" s="178"/>
      <c r="CJ9" s="178"/>
      <c r="CK9" s="178"/>
      <c r="CL9" s="178"/>
      <c r="CM9" s="178"/>
      <c r="CN9" s="178"/>
      <c r="CO9" s="178"/>
      <c r="CP9" s="178"/>
      <c r="CQ9" s="178"/>
      <c r="CR9" s="178"/>
      <c r="CS9" s="178"/>
    </row>
    <row r="10" spans="1:97" s="182" customFormat="1" ht="18.75" x14ac:dyDescent="0.25">
      <c r="A10" s="183" t="s">
        <v>18</v>
      </c>
      <c r="B10" s="184" t="s">
        <v>116</v>
      </c>
      <c r="C10" s="185">
        <v>1</v>
      </c>
      <c r="D10" s="186">
        <v>0</v>
      </c>
      <c r="E10" s="187">
        <v>0</v>
      </c>
      <c r="F10" s="187">
        <v>1</v>
      </c>
      <c r="G10" s="187">
        <v>0</v>
      </c>
      <c r="H10" s="187">
        <v>0</v>
      </c>
      <c r="I10" s="187">
        <v>0</v>
      </c>
      <c r="J10" s="187">
        <v>0</v>
      </c>
      <c r="K10" s="187">
        <v>0</v>
      </c>
      <c r="L10" s="187">
        <v>0</v>
      </c>
      <c r="M10" s="187">
        <v>0</v>
      </c>
      <c r="N10" s="187">
        <v>0</v>
      </c>
      <c r="O10" s="187">
        <v>0</v>
      </c>
      <c r="P10" s="187">
        <v>0</v>
      </c>
      <c r="Q10" s="187">
        <v>0</v>
      </c>
      <c r="R10" s="187">
        <v>0</v>
      </c>
      <c r="S10" s="187">
        <v>0</v>
      </c>
      <c r="T10" s="187">
        <v>0</v>
      </c>
      <c r="U10" s="188">
        <v>0</v>
      </c>
      <c r="V10" s="189">
        <v>0</v>
      </c>
      <c r="W10" s="189">
        <v>0</v>
      </c>
      <c r="X10" s="189"/>
      <c r="Y10" s="189"/>
      <c r="Z10" s="186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8"/>
      <c r="CF10" s="178"/>
      <c r="CG10" s="178"/>
      <c r="CH10" s="178"/>
      <c r="CI10" s="178"/>
      <c r="CJ10" s="178"/>
      <c r="CK10" s="178"/>
      <c r="CL10" s="178"/>
      <c r="CM10" s="178"/>
      <c r="CN10" s="178"/>
      <c r="CO10" s="178"/>
      <c r="CP10" s="178"/>
      <c r="CQ10" s="178"/>
      <c r="CR10" s="178"/>
      <c r="CS10" s="178"/>
    </row>
    <row r="11" spans="1:97" s="182" customFormat="1" ht="18.75" x14ac:dyDescent="0.25">
      <c r="A11" s="183" t="s">
        <v>88</v>
      </c>
      <c r="B11" s="190" t="s">
        <v>89</v>
      </c>
      <c r="C11" s="185">
        <v>1</v>
      </c>
      <c r="D11" s="186">
        <v>0</v>
      </c>
      <c r="E11" s="187">
        <v>0</v>
      </c>
      <c r="F11" s="187">
        <v>0</v>
      </c>
      <c r="G11" s="187">
        <v>0</v>
      </c>
      <c r="H11" s="187">
        <v>0</v>
      </c>
      <c r="I11" s="187">
        <v>0</v>
      </c>
      <c r="J11" s="187">
        <v>0</v>
      </c>
      <c r="K11" s="187">
        <v>0</v>
      </c>
      <c r="L11" s="187">
        <v>0</v>
      </c>
      <c r="M11" s="187">
        <v>0</v>
      </c>
      <c r="N11" s="187">
        <v>1</v>
      </c>
      <c r="O11" s="187">
        <v>0</v>
      </c>
      <c r="P11" s="187">
        <v>0</v>
      </c>
      <c r="Q11" s="187">
        <v>0</v>
      </c>
      <c r="R11" s="187">
        <v>0</v>
      </c>
      <c r="S11" s="187">
        <v>0</v>
      </c>
      <c r="T11" s="187">
        <v>0</v>
      </c>
      <c r="U11" s="188">
        <v>0</v>
      </c>
      <c r="V11" s="189">
        <v>0</v>
      </c>
      <c r="W11" s="189">
        <v>0</v>
      </c>
      <c r="X11" s="189"/>
      <c r="Y11" s="189"/>
      <c r="Z11" s="186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78"/>
      <c r="BP11" s="178"/>
      <c r="BQ11" s="178"/>
      <c r="BR11" s="178"/>
      <c r="BS11" s="178"/>
      <c r="BT11" s="178"/>
      <c r="BU11" s="178"/>
      <c r="BV11" s="178"/>
      <c r="BW11" s="178"/>
      <c r="BX11" s="178"/>
      <c r="BY11" s="178"/>
      <c r="BZ11" s="178"/>
      <c r="CA11" s="178"/>
      <c r="CB11" s="178"/>
      <c r="CC11" s="178"/>
      <c r="CD11" s="178"/>
      <c r="CE11" s="178"/>
      <c r="CF11" s="178"/>
      <c r="CG11" s="178"/>
      <c r="CH11" s="178"/>
      <c r="CI11" s="178"/>
      <c r="CJ11" s="178"/>
      <c r="CK11" s="178"/>
      <c r="CL11" s="178"/>
      <c r="CM11" s="178"/>
      <c r="CN11" s="178"/>
      <c r="CO11" s="178"/>
      <c r="CP11" s="178"/>
      <c r="CQ11" s="178"/>
      <c r="CR11" s="178"/>
      <c r="CS11" s="178"/>
    </row>
    <row r="12" spans="1:97" s="182" customFormat="1" ht="18.75" x14ac:dyDescent="0.25">
      <c r="A12" s="183" t="s">
        <v>88</v>
      </c>
      <c r="B12" s="190" t="s">
        <v>117</v>
      </c>
      <c r="C12" s="185">
        <v>1</v>
      </c>
      <c r="D12" s="186">
        <v>0</v>
      </c>
      <c r="E12" s="187">
        <v>1</v>
      </c>
      <c r="F12" s="187">
        <v>0</v>
      </c>
      <c r="G12" s="187">
        <v>0</v>
      </c>
      <c r="H12" s="187">
        <v>0</v>
      </c>
      <c r="I12" s="187">
        <v>0</v>
      </c>
      <c r="J12" s="187">
        <v>0</v>
      </c>
      <c r="K12" s="187">
        <v>0</v>
      </c>
      <c r="L12" s="187">
        <v>0</v>
      </c>
      <c r="M12" s="187">
        <v>0</v>
      </c>
      <c r="N12" s="187">
        <v>0</v>
      </c>
      <c r="O12" s="187">
        <v>0</v>
      </c>
      <c r="P12" s="187">
        <v>0</v>
      </c>
      <c r="Q12" s="187">
        <v>0</v>
      </c>
      <c r="R12" s="187">
        <v>0</v>
      </c>
      <c r="S12" s="187">
        <v>0</v>
      </c>
      <c r="T12" s="187">
        <v>0</v>
      </c>
      <c r="U12" s="188">
        <v>0</v>
      </c>
      <c r="V12" s="189">
        <v>0</v>
      </c>
      <c r="W12" s="189">
        <v>0</v>
      </c>
      <c r="X12" s="189"/>
      <c r="Y12" s="189"/>
      <c r="Z12" s="186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178"/>
      <c r="BY12" s="178"/>
      <c r="BZ12" s="178"/>
      <c r="CA12" s="178"/>
      <c r="CB12" s="178"/>
      <c r="CC12" s="178"/>
      <c r="CD12" s="178"/>
      <c r="CE12" s="178"/>
      <c r="CF12" s="178"/>
      <c r="CG12" s="178"/>
      <c r="CH12" s="178"/>
      <c r="CI12" s="178"/>
      <c r="CJ12" s="178"/>
      <c r="CK12" s="178"/>
      <c r="CL12" s="178"/>
      <c r="CM12" s="178"/>
      <c r="CN12" s="178"/>
      <c r="CO12" s="178"/>
      <c r="CP12" s="178"/>
      <c r="CQ12" s="178"/>
      <c r="CR12" s="178"/>
      <c r="CS12" s="178"/>
    </row>
    <row r="13" spans="1:97" s="182" customFormat="1" ht="18.75" x14ac:dyDescent="0.25">
      <c r="A13" s="183" t="s">
        <v>88</v>
      </c>
      <c r="B13" s="190" t="s">
        <v>118</v>
      </c>
      <c r="C13" s="185">
        <v>2</v>
      </c>
      <c r="D13" s="186">
        <v>1</v>
      </c>
      <c r="E13" s="187">
        <v>0</v>
      </c>
      <c r="F13" s="187">
        <v>0</v>
      </c>
      <c r="G13" s="187">
        <v>0</v>
      </c>
      <c r="H13" s="187">
        <v>0</v>
      </c>
      <c r="I13" s="187">
        <v>0</v>
      </c>
      <c r="J13" s="187">
        <v>0</v>
      </c>
      <c r="K13" s="187">
        <v>0</v>
      </c>
      <c r="L13" s="187">
        <v>0</v>
      </c>
      <c r="M13" s="187">
        <v>1</v>
      </c>
      <c r="N13" s="187">
        <v>0</v>
      </c>
      <c r="O13" s="187">
        <v>0</v>
      </c>
      <c r="P13" s="187">
        <v>0</v>
      </c>
      <c r="Q13" s="187">
        <v>0</v>
      </c>
      <c r="R13" s="187">
        <v>0</v>
      </c>
      <c r="S13" s="187">
        <v>0</v>
      </c>
      <c r="T13" s="187">
        <v>0</v>
      </c>
      <c r="U13" s="188">
        <v>0</v>
      </c>
      <c r="V13" s="189">
        <v>0</v>
      </c>
      <c r="W13" s="189">
        <v>0</v>
      </c>
      <c r="X13" s="189"/>
      <c r="Y13" s="189"/>
      <c r="Z13" s="186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78"/>
      <c r="CO13" s="178"/>
      <c r="CP13" s="178"/>
      <c r="CQ13" s="178"/>
      <c r="CR13" s="178"/>
      <c r="CS13" s="178"/>
    </row>
    <row r="14" spans="1:97" s="182" customFormat="1" ht="18.75" x14ac:dyDescent="0.25">
      <c r="A14" s="183" t="s">
        <v>88</v>
      </c>
      <c r="B14" s="190" t="s">
        <v>90</v>
      </c>
      <c r="C14" s="185">
        <v>29</v>
      </c>
      <c r="D14" s="186">
        <v>0</v>
      </c>
      <c r="E14" s="187">
        <v>12</v>
      </c>
      <c r="F14" s="187">
        <v>0</v>
      </c>
      <c r="G14" s="187">
        <v>0</v>
      </c>
      <c r="H14" s="187">
        <v>9</v>
      </c>
      <c r="I14" s="187">
        <v>0</v>
      </c>
      <c r="J14" s="187">
        <v>0</v>
      </c>
      <c r="K14" s="187">
        <v>0</v>
      </c>
      <c r="L14" s="187">
        <v>0</v>
      </c>
      <c r="M14" s="187">
        <v>0</v>
      </c>
      <c r="N14" s="187">
        <v>3</v>
      </c>
      <c r="O14" s="187">
        <v>0</v>
      </c>
      <c r="P14" s="187">
        <v>0</v>
      </c>
      <c r="Q14" s="187">
        <v>0</v>
      </c>
      <c r="R14" s="187">
        <v>0</v>
      </c>
      <c r="S14" s="187">
        <v>0</v>
      </c>
      <c r="T14" s="187">
        <v>0</v>
      </c>
      <c r="U14" s="188">
        <v>0</v>
      </c>
      <c r="V14" s="189">
        <v>0</v>
      </c>
      <c r="W14" s="189">
        <v>5</v>
      </c>
      <c r="X14" s="189"/>
      <c r="Y14" s="189"/>
      <c r="Z14" s="186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178"/>
      <c r="BN14" s="178"/>
      <c r="BO14" s="178"/>
      <c r="BP14" s="178"/>
      <c r="BQ14" s="178"/>
      <c r="BR14" s="178"/>
      <c r="BS14" s="178"/>
      <c r="BT14" s="178"/>
      <c r="BU14" s="178"/>
      <c r="BV14" s="178"/>
      <c r="BW14" s="178"/>
      <c r="BX14" s="178"/>
      <c r="BY14" s="178"/>
      <c r="BZ14" s="178"/>
      <c r="CA14" s="178"/>
      <c r="CB14" s="178"/>
      <c r="CC14" s="178"/>
      <c r="CD14" s="178"/>
      <c r="CE14" s="178"/>
      <c r="CF14" s="178"/>
      <c r="CG14" s="178"/>
      <c r="CH14" s="178"/>
      <c r="CI14" s="178"/>
      <c r="CJ14" s="178"/>
      <c r="CK14" s="178"/>
      <c r="CL14" s="178"/>
      <c r="CM14" s="178"/>
      <c r="CN14" s="178"/>
      <c r="CO14" s="178"/>
      <c r="CP14" s="178"/>
      <c r="CQ14" s="178"/>
      <c r="CR14" s="178"/>
      <c r="CS14" s="178"/>
    </row>
    <row r="15" spans="1:97" s="182" customFormat="1" ht="18.75" x14ac:dyDescent="0.25">
      <c r="A15" s="183" t="s">
        <v>88</v>
      </c>
      <c r="B15" s="190" t="s">
        <v>91</v>
      </c>
      <c r="C15" s="185">
        <v>12</v>
      </c>
      <c r="D15" s="186">
        <v>0</v>
      </c>
      <c r="E15" s="187">
        <v>2</v>
      </c>
      <c r="F15" s="187">
        <v>0</v>
      </c>
      <c r="G15" s="187">
        <v>0</v>
      </c>
      <c r="H15" s="187">
        <v>4</v>
      </c>
      <c r="I15" s="187">
        <v>0</v>
      </c>
      <c r="J15" s="187">
        <v>0</v>
      </c>
      <c r="K15" s="187">
        <v>0</v>
      </c>
      <c r="L15" s="187">
        <v>0</v>
      </c>
      <c r="M15" s="187">
        <v>0</v>
      </c>
      <c r="N15" s="187">
        <v>2</v>
      </c>
      <c r="O15" s="187">
        <v>0</v>
      </c>
      <c r="P15" s="187">
        <v>1</v>
      </c>
      <c r="Q15" s="187">
        <v>0</v>
      </c>
      <c r="R15" s="187">
        <v>0</v>
      </c>
      <c r="S15" s="187">
        <v>0</v>
      </c>
      <c r="T15" s="187">
        <v>0</v>
      </c>
      <c r="U15" s="188">
        <v>0</v>
      </c>
      <c r="V15" s="189">
        <v>0</v>
      </c>
      <c r="W15" s="189">
        <v>3</v>
      </c>
      <c r="X15" s="189"/>
      <c r="Y15" s="189"/>
      <c r="Z15" s="186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8"/>
      <c r="BN15" s="178"/>
      <c r="BO15" s="178"/>
      <c r="BP15" s="178"/>
      <c r="BQ15" s="178"/>
      <c r="BR15" s="178"/>
      <c r="BS15" s="178"/>
      <c r="BT15" s="178"/>
      <c r="BU15" s="178"/>
      <c r="BV15" s="178"/>
      <c r="BW15" s="178"/>
      <c r="BX15" s="178"/>
      <c r="BY15" s="178"/>
      <c r="BZ15" s="178"/>
      <c r="CA15" s="178"/>
      <c r="CB15" s="178"/>
      <c r="CC15" s="178"/>
      <c r="CD15" s="178"/>
      <c r="CE15" s="178"/>
      <c r="CF15" s="178"/>
      <c r="CG15" s="178"/>
      <c r="CH15" s="178"/>
      <c r="CI15" s="178"/>
      <c r="CJ15" s="178"/>
      <c r="CK15" s="178"/>
      <c r="CL15" s="178"/>
      <c r="CM15" s="178"/>
      <c r="CN15" s="178"/>
      <c r="CO15" s="178"/>
      <c r="CP15" s="178"/>
      <c r="CQ15" s="178"/>
      <c r="CR15" s="178"/>
      <c r="CS15" s="178"/>
    </row>
    <row r="16" spans="1:97" s="182" customFormat="1" ht="18.75" x14ac:dyDescent="0.25">
      <c r="A16" s="183" t="s">
        <v>82</v>
      </c>
      <c r="B16" s="190" t="s">
        <v>83</v>
      </c>
      <c r="C16" s="185">
        <v>4</v>
      </c>
      <c r="D16" s="186">
        <v>0</v>
      </c>
      <c r="E16" s="187">
        <v>0</v>
      </c>
      <c r="F16" s="187">
        <v>0</v>
      </c>
      <c r="G16" s="187">
        <v>1</v>
      </c>
      <c r="H16" s="187">
        <v>0</v>
      </c>
      <c r="I16" s="187">
        <v>0</v>
      </c>
      <c r="J16" s="187">
        <v>0</v>
      </c>
      <c r="K16" s="187">
        <v>0</v>
      </c>
      <c r="L16" s="187">
        <v>0</v>
      </c>
      <c r="M16" s="187">
        <v>0</v>
      </c>
      <c r="N16" s="187">
        <v>0</v>
      </c>
      <c r="O16" s="187">
        <v>0</v>
      </c>
      <c r="P16" s="187">
        <v>0</v>
      </c>
      <c r="Q16" s="187">
        <v>0</v>
      </c>
      <c r="R16" s="187">
        <v>1</v>
      </c>
      <c r="S16" s="187">
        <v>0</v>
      </c>
      <c r="T16" s="187">
        <v>0</v>
      </c>
      <c r="U16" s="188">
        <v>0</v>
      </c>
      <c r="V16" s="189">
        <v>1</v>
      </c>
      <c r="W16" s="189">
        <v>1</v>
      </c>
      <c r="X16" s="189"/>
      <c r="Y16" s="189"/>
      <c r="Z16" s="186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78"/>
      <c r="CP16" s="178"/>
      <c r="CQ16" s="178"/>
      <c r="CR16" s="178"/>
      <c r="CS16" s="178"/>
    </row>
    <row r="17" spans="1:97" s="182" customFormat="1" ht="18.75" x14ac:dyDescent="0.25">
      <c r="A17" s="183" t="s">
        <v>84</v>
      </c>
      <c r="B17" s="190" t="s">
        <v>85</v>
      </c>
      <c r="C17" s="185">
        <v>6</v>
      </c>
      <c r="D17" s="186">
        <v>0</v>
      </c>
      <c r="E17" s="187">
        <v>0</v>
      </c>
      <c r="F17" s="187">
        <v>0</v>
      </c>
      <c r="G17" s="187">
        <v>0</v>
      </c>
      <c r="H17" s="187">
        <v>0</v>
      </c>
      <c r="I17" s="187">
        <v>0</v>
      </c>
      <c r="J17" s="187">
        <v>1</v>
      </c>
      <c r="K17" s="187">
        <v>0</v>
      </c>
      <c r="L17" s="187">
        <v>1</v>
      </c>
      <c r="M17" s="187">
        <v>2</v>
      </c>
      <c r="N17" s="187">
        <v>1</v>
      </c>
      <c r="O17" s="187">
        <v>0</v>
      </c>
      <c r="P17" s="187">
        <v>0</v>
      </c>
      <c r="Q17" s="187">
        <v>0</v>
      </c>
      <c r="R17" s="187">
        <v>0</v>
      </c>
      <c r="S17" s="187">
        <v>0</v>
      </c>
      <c r="T17" s="187">
        <v>0</v>
      </c>
      <c r="U17" s="188">
        <v>1</v>
      </c>
      <c r="V17" s="189">
        <v>0</v>
      </c>
      <c r="W17" s="189">
        <v>0</v>
      </c>
      <c r="X17" s="189"/>
      <c r="Y17" s="189"/>
      <c r="Z17" s="186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178"/>
      <c r="CE17" s="178"/>
      <c r="CF17" s="178"/>
      <c r="CG17" s="178"/>
      <c r="CH17" s="178"/>
      <c r="CI17" s="178"/>
      <c r="CJ17" s="178"/>
      <c r="CK17" s="178"/>
      <c r="CL17" s="178"/>
      <c r="CM17" s="178"/>
      <c r="CN17" s="178"/>
      <c r="CO17" s="178"/>
      <c r="CP17" s="178"/>
      <c r="CQ17" s="178"/>
      <c r="CR17" s="178"/>
      <c r="CS17" s="178"/>
    </row>
    <row r="18" spans="1:97" s="182" customFormat="1" ht="18.75" x14ac:dyDescent="0.25">
      <c r="A18" s="183" t="s">
        <v>30</v>
      </c>
      <c r="B18" s="190" t="s">
        <v>31</v>
      </c>
      <c r="C18" s="185">
        <v>1</v>
      </c>
      <c r="D18" s="186">
        <v>0</v>
      </c>
      <c r="E18" s="187">
        <v>0</v>
      </c>
      <c r="F18" s="187">
        <v>0</v>
      </c>
      <c r="G18" s="187">
        <v>0</v>
      </c>
      <c r="H18" s="187">
        <v>0</v>
      </c>
      <c r="I18" s="187">
        <v>0</v>
      </c>
      <c r="J18" s="187">
        <v>0</v>
      </c>
      <c r="K18" s="187">
        <v>0</v>
      </c>
      <c r="L18" s="187">
        <v>1</v>
      </c>
      <c r="M18" s="187">
        <v>0</v>
      </c>
      <c r="N18" s="187">
        <v>0</v>
      </c>
      <c r="O18" s="187">
        <v>0</v>
      </c>
      <c r="P18" s="187">
        <v>0</v>
      </c>
      <c r="Q18" s="187">
        <v>0</v>
      </c>
      <c r="R18" s="187">
        <v>0</v>
      </c>
      <c r="S18" s="187">
        <v>0</v>
      </c>
      <c r="T18" s="187">
        <v>0</v>
      </c>
      <c r="U18" s="188">
        <v>0</v>
      </c>
      <c r="V18" s="189">
        <v>0</v>
      </c>
      <c r="W18" s="189">
        <v>0</v>
      </c>
      <c r="X18" s="189"/>
      <c r="Y18" s="189"/>
      <c r="Z18" s="186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178"/>
      <c r="CE18" s="178"/>
      <c r="CF18" s="178"/>
      <c r="CG18" s="178"/>
      <c r="CH18" s="178"/>
      <c r="CI18" s="178"/>
      <c r="CJ18" s="178"/>
      <c r="CK18" s="178"/>
      <c r="CL18" s="178"/>
      <c r="CM18" s="178"/>
      <c r="CN18" s="178"/>
      <c r="CO18" s="178"/>
      <c r="CP18" s="178"/>
      <c r="CQ18" s="178"/>
      <c r="CR18" s="178"/>
      <c r="CS18" s="178"/>
    </row>
    <row r="19" spans="1:97" s="182" customFormat="1" ht="18.75" x14ac:dyDescent="0.25">
      <c r="A19" s="183" t="s">
        <v>30</v>
      </c>
      <c r="B19" s="190" t="s">
        <v>43</v>
      </c>
      <c r="C19" s="185">
        <v>0</v>
      </c>
      <c r="D19" s="186">
        <v>0</v>
      </c>
      <c r="E19" s="187">
        <v>0</v>
      </c>
      <c r="F19" s="187">
        <v>0</v>
      </c>
      <c r="G19" s="187">
        <v>0</v>
      </c>
      <c r="H19" s="187">
        <v>0</v>
      </c>
      <c r="I19" s="187">
        <v>0</v>
      </c>
      <c r="J19" s="187">
        <v>0</v>
      </c>
      <c r="K19" s="187">
        <v>0</v>
      </c>
      <c r="L19" s="187">
        <v>0</v>
      </c>
      <c r="M19" s="187">
        <v>0</v>
      </c>
      <c r="N19" s="187">
        <v>0</v>
      </c>
      <c r="O19" s="187">
        <v>0</v>
      </c>
      <c r="P19" s="187">
        <v>0</v>
      </c>
      <c r="Q19" s="187">
        <v>0</v>
      </c>
      <c r="R19" s="187">
        <v>0</v>
      </c>
      <c r="S19" s="187">
        <v>0</v>
      </c>
      <c r="T19" s="187">
        <v>0</v>
      </c>
      <c r="U19" s="188">
        <v>0</v>
      </c>
      <c r="V19" s="189">
        <v>0</v>
      </c>
      <c r="W19" s="189">
        <v>0</v>
      </c>
      <c r="X19" s="189"/>
      <c r="Y19" s="189"/>
      <c r="Z19" s="186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178"/>
      <c r="CE19" s="178"/>
      <c r="CF19" s="178"/>
      <c r="CG19" s="178"/>
      <c r="CH19" s="178"/>
      <c r="CI19" s="178"/>
      <c r="CJ19" s="178"/>
      <c r="CK19" s="178"/>
      <c r="CL19" s="178"/>
      <c r="CM19" s="178"/>
      <c r="CN19" s="178"/>
      <c r="CO19" s="178"/>
      <c r="CP19" s="178"/>
      <c r="CQ19" s="178"/>
      <c r="CR19" s="178"/>
      <c r="CS19" s="178"/>
    </row>
    <row r="20" spans="1:97" s="182" customFormat="1" ht="18.75" x14ac:dyDescent="0.25">
      <c r="A20" s="183" t="s">
        <v>30</v>
      </c>
      <c r="B20" s="190" t="s">
        <v>32</v>
      </c>
      <c r="C20" s="185">
        <v>0</v>
      </c>
      <c r="D20" s="186">
        <v>0</v>
      </c>
      <c r="E20" s="187">
        <v>0</v>
      </c>
      <c r="F20" s="187">
        <v>0</v>
      </c>
      <c r="G20" s="187">
        <v>0</v>
      </c>
      <c r="H20" s="187">
        <v>0</v>
      </c>
      <c r="I20" s="187">
        <v>0</v>
      </c>
      <c r="J20" s="187">
        <v>0</v>
      </c>
      <c r="K20" s="187">
        <v>0</v>
      </c>
      <c r="L20" s="187">
        <v>0</v>
      </c>
      <c r="M20" s="187">
        <v>0</v>
      </c>
      <c r="N20" s="187">
        <v>0</v>
      </c>
      <c r="O20" s="187">
        <v>0</v>
      </c>
      <c r="P20" s="187">
        <v>0</v>
      </c>
      <c r="Q20" s="187">
        <v>0</v>
      </c>
      <c r="R20" s="187">
        <v>0</v>
      </c>
      <c r="S20" s="187">
        <v>0</v>
      </c>
      <c r="T20" s="187">
        <v>0</v>
      </c>
      <c r="U20" s="188">
        <v>0</v>
      </c>
      <c r="V20" s="189">
        <v>0</v>
      </c>
      <c r="W20" s="189">
        <v>0</v>
      </c>
      <c r="X20" s="189"/>
      <c r="Y20" s="189"/>
      <c r="Z20" s="186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78"/>
      <c r="CN20" s="178"/>
      <c r="CO20" s="178"/>
      <c r="CP20" s="178"/>
      <c r="CQ20" s="178"/>
      <c r="CR20" s="178"/>
      <c r="CS20" s="178"/>
    </row>
    <row r="21" spans="1:97" s="182" customFormat="1" ht="18.75" x14ac:dyDescent="0.25">
      <c r="A21" s="183" t="s">
        <v>86</v>
      </c>
      <c r="B21" s="190" t="s">
        <v>92</v>
      </c>
      <c r="C21" s="185">
        <v>0</v>
      </c>
      <c r="D21" s="186">
        <v>0</v>
      </c>
      <c r="E21" s="187">
        <v>0</v>
      </c>
      <c r="F21" s="187">
        <v>0</v>
      </c>
      <c r="G21" s="187">
        <v>0</v>
      </c>
      <c r="H21" s="187">
        <v>0</v>
      </c>
      <c r="I21" s="187">
        <v>0</v>
      </c>
      <c r="J21" s="187">
        <v>0</v>
      </c>
      <c r="K21" s="187">
        <v>0</v>
      </c>
      <c r="L21" s="187">
        <v>0</v>
      </c>
      <c r="M21" s="187">
        <v>0</v>
      </c>
      <c r="N21" s="187">
        <v>0</v>
      </c>
      <c r="O21" s="187">
        <v>0</v>
      </c>
      <c r="P21" s="187">
        <v>0</v>
      </c>
      <c r="Q21" s="187">
        <v>0</v>
      </c>
      <c r="R21" s="187">
        <v>0</v>
      </c>
      <c r="S21" s="187">
        <v>0</v>
      </c>
      <c r="T21" s="187">
        <v>0</v>
      </c>
      <c r="U21" s="188">
        <v>0</v>
      </c>
      <c r="V21" s="189">
        <v>0</v>
      </c>
      <c r="W21" s="189">
        <v>0</v>
      </c>
      <c r="X21" s="189"/>
      <c r="Y21" s="189"/>
      <c r="Z21" s="186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78"/>
      <c r="CN21" s="178"/>
      <c r="CO21" s="178"/>
      <c r="CP21" s="178"/>
      <c r="CQ21" s="178"/>
      <c r="CR21" s="178"/>
      <c r="CS21" s="178"/>
    </row>
    <row r="22" spans="1:97" s="182" customFormat="1" ht="18.75" x14ac:dyDescent="0.25">
      <c r="A22" s="183" t="s">
        <v>86</v>
      </c>
      <c r="B22" s="184" t="s">
        <v>70</v>
      </c>
      <c r="C22" s="185">
        <v>81</v>
      </c>
      <c r="D22" s="186">
        <v>0</v>
      </c>
      <c r="E22" s="187">
        <v>0</v>
      </c>
      <c r="F22" s="187">
        <v>24</v>
      </c>
      <c r="G22" s="187">
        <v>1</v>
      </c>
      <c r="H22" s="187">
        <v>0</v>
      </c>
      <c r="I22" s="187">
        <v>0</v>
      </c>
      <c r="J22" s="187">
        <v>0</v>
      </c>
      <c r="K22" s="187">
        <v>0</v>
      </c>
      <c r="L22" s="187">
        <v>0</v>
      </c>
      <c r="M22" s="187">
        <v>18</v>
      </c>
      <c r="N22" s="187">
        <v>0</v>
      </c>
      <c r="O22" s="187">
        <v>0</v>
      </c>
      <c r="P22" s="187">
        <v>0</v>
      </c>
      <c r="Q22" s="187">
        <v>18</v>
      </c>
      <c r="R22" s="187">
        <v>0</v>
      </c>
      <c r="S22" s="187">
        <v>0</v>
      </c>
      <c r="T22" s="187">
        <v>17</v>
      </c>
      <c r="U22" s="188">
        <v>0</v>
      </c>
      <c r="V22" s="189">
        <v>0</v>
      </c>
      <c r="W22" s="189">
        <v>3</v>
      </c>
      <c r="X22" s="189"/>
      <c r="Y22" s="189"/>
      <c r="Z22" s="186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</row>
    <row r="23" spans="1:97" x14ac:dyDescent="0.25">
      <c r="B23" s="191" t="s">
        <v>123</v>
      </c>
      <c r="C23" s="191">
        <f>SUM(C3:C22)</f>
        <v>219</v>
      </c>
    </row>
    <row r="24" spans="1:97" x14ac:dyDescent="0.25">
      <c r="B24" s="191" t="s">
        <v>124</v>
      </c>
      <c r="C24" s="191">
        <v>37</v>
      </c>
    </row>
    <row r="25" spans="1:97" x14ac:dyDescent="0.25">
      <c r="B25" s="193" t="s">
        <v>71</v>
      </c>
      <c r="C25" s="193">
        <v>182</v>
      </c>
    </row>
    <row r="27" spans="1:97" s="87" customFormat="1" x14ac:dyDescent="0.25">
      <c r="A27" s="129" t="s">
        <v>21</v>
      </c>
      <c r="B27" s="129" t="s">
        <v>20</v>
      </c>
      <c r="C27" s="129" t="s">
        <v>45</v>
      </c>
      <c r="D27" s="129" t="s">
        <v>22</v>
      </c>
      <c r="E27" s="129" t="s">
        <v>125</v>
      </c>
      <c r="F27" s="129" t="s">
        <v>24</v>
      </c>
      <c r="G27" s="192"/>
      <c r="H27" s="74" t="s">
        <v>125</v>
      </c>
    </row>
    <row r="28" spans="1:97" s="87" customFormat="1" x14ac:dyDescent="0.25">
      <c r="A28" s="87" t="s">
        <v>94</v>
      </c>
      <c r="B28" s="87" t="s">
        <v>95</v>
      </c>
      <c r="C28" s="87" t="s">
        <v>126</v>
      </c>
      <c r="D28" s="88">
        <v>42998</v>
      </c>
      <c r="E28" s="87" t="s">
        <v>127</v>
      </c>
      <c r="F28" s="87" t="s">
        <v>37</v>
      </c>
    </row>
    <row r="29" spans="1:97" s="87" customFormat="1" x14ac:dyDescent="0.25">
      <c r="A29" s="87" t="s">
        <v>94</v>
      </c>
      <c r="B29" s="87" t="s">
        <v>95</v>
      </c>
      <c r="C29" s="87" t="s">
        <v>96</v>
      </c>
      <c r="D29" s="88">
        <v>42963</v>
      </c>
      <c r="E29" s="87" t="s">
        <v>128</v>
      </c>
      <c r="F29" s="87" t="s">
        <v>37</v>
      </c>
    </row>
    <row r="30" spans="1:97" s="87" customFormat="1" x14ac:dyDescent="0.25">
      <c r="A30" s="87" t="s">
        <v>94</v>
      </c>
      <c r="B30" s="87" t="s">
        <v>95</v>
      </c>
      <c r="C30" s="87" t="s">
        <v>96</v>
      </c>
      <c r="D30" s="88">
        <v>42970</v>
      </c>
      <c r="E30" s="87" t="s">
        <v>129</v>
      </c>
      <c r="F30" s="87" t="s">
        <v>37</v>
      </c>
    </row>
    <row r="31" spans="1:97" s="87" customFormat="1" x14ac:dyDescent="0.25">
      <c r="A31" s="87" t="s">
        <v>94</v>
      </c>
      <c r="B31" s="87" t="s">
        <v>95</v>
      </c>
      <c r="C31" s="87" t="s">
        <v>96</v>
      </c>
      <c r="D31" s="88">
        <v>42977</v>
      </c>
      <c r="E31" s="87" t="s">
        <v>130</v>
      </c>
      <c r="F31" s="87" t="s">
        <v>37</v>
      </c>
    </row>
    <row r="32" spans="1:97" s="87" customFormat="1" x14ac:dyDescent="0.25">
      <c r="A32" s="87" t="s">
        <v>94</v>
      </c>
      <c r="B32" s="87" t="s">
        <v>95</v>
      </c>
      <c r="C32" s="87" t="s">
        <v>96</v>
      </c>
      <c r="D32" s="88">
        <v>42985</v>
      </c>
      <c r="E32" s="87" t="s">
        <v>131</v>
      </c>
      <c r="F32" s="87" t="s">
        <v>37</v>
      </c>
    </row>
    <row r="33" spans="1:6" s="87" customFormat="1" x14ac:dyDescent="0.25">
      <c r="A33" s="87" t="s">
        <v>35</v>
      </c>
      <c r="B33" s="87" t="s">
        <v>34</v>
      </c>
      <c r="C33" s="87" t="s">
        <v>132</v>
      </c>
      <c r="D33" s="88">
        <v>42989</v>
      </c>
      <c r="E33" s="87" t="s">
        <v>133</v>
      </c>
      <c r="F33" s="87" t="s">
        <v>37</v>
      </c>
    </row>
    <row r="34" spans="1:6" s="87" customFormat="1" x14ac:dyDescent="0.25">
      <c r="A34" s="87" t="s">
        <v>134</v>
      </c>
      <c r="B34" s="87" t="s">
        <v>135</v>
      </c>
      <c r="C34" s="87" t="s">
        <v>136</v>
      </c>
      <c r="D34" s="88">
        <v>42979</v>
      </c>
      <c r="E34" s="87" t="s">
        <v>137</v>
      </c>
      <c r="F34" s="87" t="s">
        <v>37</v>
      </c>
    </row>
    <row r="35" spans="1:6" s="87" customFormat="1" x14ac:dyDescent="0.25">
      <c r="A35" s="87" t="s">
        <v>138</v>
      </c>
      <c r="B35" s="87" t="s">
        <v>135</v>
      </c>
      <c r="C35" s="87" t="s">
        <v>139</v>
      </c>
      <c r="D35" s="88">
        <v>42985</v>
      </c>
      <c r="E35" s="87" t="s">
        <v>140</v>
      </c>
      <c r="F35" s="87" t="s">
        <v>37</v>
      </c>
    </row>
    <row r="36" spans="1:6" s="87" customFormat="1" x14ac:dyDescent="0.25">
      <c r="A36" s="87" t="s">
        <v>138</v>
      </c>
      <c r="B36" s="87" t="s">
        <v>135</v>
      </c>
      <c r="C36" s="87" t="s">
        <v>141</v>
      </c>
      <c r="D36" s="88">
        <v>42985</v>
      </c>
      <c r="E36" s="87" t="s">
        <v>142</v>
      </c>
      <c r="F36" s="87" t="s">
        <v>37</v>
      </c>
    </row>
    <row r="37" spans="1:6" s="87" customFormat="1" x14ac:dyDescent="0.25">
      <c r="A37" s="87" t="s">
        <v>72</v>
      </c>
      <c r="B37" s="87" t="s">
        <v>73</v>
      </c>
      <c r="C37" s="87" t="s">
        <v>143</v>
      </c>
      <c r="D37" s="88">
        <v>42986</v>
      </c>
      <c r="E37" s="87" t="s">
        <v>144</v>
      </c>
      <c r="F37" s="87" t="s">
        <v>37</v>
      </c>
    </row>
    <row r="38" spans="1:6" s="87" customFormat="1" x14ac:dyDescent="0.25">
      <c r="A38" s="87" t="s">
        <v>72</v>
      </c>
      <c r="B38" s="87" t="s">
        <v>73</v>
      </c>
      <c r="C38" s="87" t="s">
        <v>101</v>
      </c>
      <c r="D38" s="88">
        <v>42986</v>
      </c>
      <c r="E38" s="87" t="s">
        <v>145</v>
      </c>
      <c r="F38" s="87" t="s">
        <v>37</v>
      </c>
    </row>
    <row r="39" spans="1:6" s="87" customFormat="1" x14ac:dyDescent="0.25">
      <c r="A39" s="87" t="s">
        <v>72</v>
      </c>
      <c r="B39" s="87" t="s">
        <v>73</v>
      </c>
      <c r="C39" s="87" t="s">
        <v>146</v>
      </c>
      <c r="D39" s="88">
        <v>42979</v>
      </c>
      <c r="E39" s="87" t="s">
        <v>147</v>
      </c>
      <c r="F39" s="87" t="s">
        <v>37</v>
      </c>
    </row>
    <row r="40" spans="1:6" s="87" customFormat="1" x14ac:dyDescent="0.25">
      <c r="A40" s="87" t="s">
        <v>72</v>
      </c>
      <c r="B40" s="87" t="s">
        <v>73</v>
      </c>
      <c r="C40" s="87" t="s">
        <v>74</v>
      </c>
      <c r="D40" s="88">
        <v>42993</v>
      </c>
      <c r="E40" s="87" t="s">
        <v>148</v>
      </c>
      <c r="F40" s="87" t="s">
        <v>37</v>
      </c>
    </row>
    <row r="41" spans="1:6" s="87" customFormat="1" x14ac:dyDescent="0.25">
      <c r="A41" s="87" t="s">
        <v>72</v>
      </c>
      <c r="B41" s="87" t="s">
        <v>73</v>
      </c>
      <c r="C41" s="87" t="s">
        <v>103</v>
      </c>
      <c r="D41" s="88">
        <v>42986</v>
      </c>
      <c r="E41" s="87" t="s">
        <v>149</v>
      </c>
      <c r="F41" s="87" t="s">
        <v>37</v>
      </c>
    </row>
    <row r="42" spans="1:6" s="87" customFormat="1" x14ac:dyDescent="0.25">
      <c r="A42" s="87" t="s">
        <v>72</v>
      </c>
      <c r="B42" s="87" t="s">
        <v>73</v>
      </c>
      <c r="C42" s="87" t="s">
        <v>150</v>
      </c>
      <c r="D42" s="88">
        <v>42979</v>
      </c>
      <c r="E42" s="87" t="s">
        <v>151</v>
      </c>
      <c r="F42" s="87" t="s">
        <v>37</v>
      </c>
    </row>
    <row r="43" spans="1:6" s="87" customFormat="1" x14ac:dyDescent="0.25">
      <c r="A43" s="87" t="s">
        <v>72</v>
      </c>
      <c r="B43" s="87" t="s">
        <v>73</v>
      </c>
      <c r="C43" s="87" t="s">
        <v>152</v>
      </c>
      <c r="D43" s="88">
        <v>43000</v>
      </c>
      <c r="E43" s="87" t="s">
        <v>153</v>
      </c>
      <c r="F43" s="87" t="s">
        <v>37</v>
      </c>
    </row>
    <row r="44" spans="1:6" s="87" customFormat="1" x14ac:dyDescent="0.25">
      <c r="A44" s="87" t="s">
        <v>72</v>
      </c>
      <c r="B44" s="87" t="s">
        <v>73</v>
      </c>
      <c r="C44" s="87" t="s">
        <v>154</v>
      </c>
      <c r="D44" s="88">
        <v>42979</v>
      </c>
      <c r="E44" s="87" t="s">
        <v>155</v>
      </c>
      <c r="F44" s="87" t="s">
        <v>37</v>
      </c>
    </row>
    <row r="45" spans="1:6" s="87" customFormat="1" x14ac:dyDescent="0.25">
      <c r="A45" s="87" t="s">
        <v>72</v>
      </c>
      <c r="B45" s="87" t="s">
        <v>73</v>
      </c>
      <c r="C45" s="87" t="s">
        <v>156</v>
      </c>
      <c r="D45" s="88">
        <v>43000</v>
      </c>
      <c r="E45" s="87" t="s">
        <v>157</v>
      </c>
      <c r="F45" s="87" t="s">
        <v>37</v>
      </c>
    </row>
    <row r="46" spans="1:6" s="87" customFormat="1" x14ac:dyDescent="0.25">
      <c r="A46" s="87" t="s">
        <v>72</v>
      </c>
      <c r="B46" s="87" t="s">
        <v>73</v>
      </c>
      <c r="C46" s="87" t="s">
        <v>158</v>
      </c>
      <c r="D46" s="88">
        <v>42979</v>
      </c>
      <c r="E46" s="87" t="s">
        <v>159</v>
      </c>
      <c r="F46" s="87" t="s">
        <v>37</v>
      </c>
    </row>
    <row r="47" spans="1:6" s="87" customFormat="1" x14ac:dyDescent="0.25">
      <c r="A47" s="87" t="s">
        <v>72</v>
      </c>
      <c r="B47" s="87" t="s">
        <v>73</v>
      </c>
      <c r="C47" s="87" t="s">
        <v>160</v>
      </c>
      <c r="D47" s="88">
        <v>42979</v>
      </c>
      <c r="E47" s="87" t="s">
        <v>161</v>
      </c>
      <c r="F47" s="87" t="s">
        <v>37</v>
      </c>
    </row>
    <row r="48" spans="1:6" s="87" customFormat="1" x14ac:dyDescent="0.25">
      <c r="A48" s="87" t="s">
        <v>72</v>
      </c>
      <c r="B48" s="87" t="s">
        <v>73</v>
      </c>
      <c r="C48" s="87" t="s">
        <v>76</v>
      </c>
      <c r="D48" s="88">
        <v>42993</v>
      </c>
      <c r="E48" s="87" t="s">
        <v>162</v>
      </c>
      <c r="F48" s="87" t="s">
        <v>37</v>
      </c>
    </row>
    <row r="49" spans="1:6" s="87" customFormat="1" x14ac:dyDescent="0.25">
      <c r="A49" s="87" t="s">
        <v>72</v>
      </c>
      <c r="B49" s="87" t="s">
        <v>73</v>
      </c>
      <c r="C49" s="87" t="s">
        <v>163</v>
      </c>
      <c r="D49" s="88">
        <v>43000</v>
      </c>
      <c r="E49" s="87" t="s">
        <v>164</v>
      </c>
      <c r="F49" s="87" t="s">
        <v>37</v>
      </c>
    </row>
    <row r="50" spans="1:6" s="87" customFormat="1" x14ac:dyDescent="0.25">
      <c r="A50" s="87" t="s">
        <v>72</v>
      </c>
      <c r="B50" s="87" t="s">
        <v>73</v>
      </c>
      <c r="C50" s="87" t="s">
        <v>165</v>
      </c>
      <c r="D50" s="88">
        <v>42979</v>
      </c>
      <c r="E50" s="87" t="s">
        <v>166</v>
      </c>
      <c r="F50" s="87" t="s">
        <v>37</v>
      </c>
    </row>
    <row r="51" spans="1:6" s="87" customFormat="1" x14ac:dyDescent="0.25">
      <c r="A51" s="87" t="s">
        <v>72</v>
      </c>
      <c r="B51" s="87" t="s">
        <v>73</v>
      </c>
      <c r="C51" s="87" t="s">
        <v>106</v>
      </c>
      <c r="D51" s="88">
        <v>42986</v>
      </c>
      <c r="E51" s="87" t="s">
        <v>167</v>
      </c>
      <c r="F51" s="87" t="s">
        <v>37</v>
      </c>
    </row>
    <row r="52" spans="1:6" s="87" customFormat="1" x14ac:dyDescent="0.25">
      <c r="A52" s="87" t="s">
        <v>72</v>
      </c>
      <c r="B52" s="87" t="s">
        <v>73</v>
      </c>
      <c r="C52" s="87" t="s">
        <v>77</v>
      </c>
      <c r="D52" s="88">
        <v>42993</v>
      </c>
      <c r="E52" s="87" t="s">
        <v>168</v>
      </c>
      <c r="F52" s="87" t="s">
        <v>37</v>
      </c>
    </row>
    <row r="53" spans="1:6" s="87" customFormat="1" x14ac:dyDescent="0.25">
      <c r="A53" s="87" t="s">
        <v>72</v>
      </c>
      <c r="B53" s="87" t="s">
        <v>73</v>
      </c>
      <c r="C53" s="87" t="s">
        <v>78</v>
      </c>
      <c r="D53" s="88">
        <v>42993</v>
      </c>
      <c r="E53" s="87" t="s">
        <v>169</v>
      </c>
      <c r="F53" s="87" t="s">
        <v>37</v>
      </c>
    </row>
    <row r="54" spans="1:6" s="87" customFormat="1" x14ac:dyDescent="0.25">
      <c r="A54" s="87" t="s">
        <v>72</v>
      </c>
      <c r="B54" s="87" t="s">
        <v>73</v>
      </c>
      <c r="C54" s="87" t="s">
        <v>107</v>
      </c>
      <c r="D54" s="88">
        <v>42993</v>
      </c>
      <c r="E54" s="87" t="s">
        <v>170</v>
      </c>
      <c r="F54" s="87" t="s">
        <v>37</v>
      </c>
    </row>
    <row r="55" spans="1:6" s="87" customFormat="1" x14ac:dyDescent="0.25">
      <c r="A55" s="87" t="s">
        <v>72</v>
      </c>
      <c r="B55" s="87" t="s">
        <v>73</v>
      </c>
      <c r="C55" s="87" t="s">
        <v>79</v>
      </c>
      <c r="D55" s="88">
        <v>43000</v>
      </c>
      <c r="E55" s="87" t="s">
        <v>171</v>
      </c>
      <c r="F55" s="87" t="s">
        <v>37</v>
      </c>
    </row>
    <row r="56" spans="1:6" s="87" customFormat="1" x14ac:dyDescent="0.25">
      <c r="A56" s="87" t="s">
        <v>72</v>
      </c>
      <c r="B56" s="87" t="s">
        <v>73</v>
      </c>
      <c r="C56" s="87" t="s">
        <v>108</v>
      </c>
      <c r="D56" s="88">
        <v>42993</v>
      </c>
      <c r="E56" s="87" t="s">
        <v>172</v>
      </c>
      <c r="F56" s="87" t="s">
        <v>37</v>
      </c>
    </row>
    <row r="57" spans="1:6" s="87" customFormat="1" x14ac:dyDescent="0.25">
      <c r="A57" s="87" t="s">
        <v>72</v>
      </c>
      <c r="B57" s="87" t="s">
        <v>73</v>
      </c>
      <c r="C57" s="87" t="s">
        <v>173</v>
      </c>
      <c r="D57" s="88">
        <v>42979</v>
      </c>
      <c r="E57" s="87" t="s">
        <v>174</v>
      </c>
      <c r="F57" s="87" t="s">
        <v>37</v>
      </c>
    </row>
    <row r="58" spans="1:6" s="87" customFormat="1" x14ac:dyDescent="0.25">
      <c r="A58" s="87" t="s">
        <v>72</v>
      </c>
      <c r="B58" s="87" t="s">
        <v>73</v>
      </c>
      <c r="C58" s="87" t="s">
        <v>109</v>
      </c>
      <c r="D58" s="88">
        <v>42993</v>
      </c>
      <c r="E58" s="87" t="s">
        <v>175</v>
      </c>
      <c r="F58" s="87" t="s">
        <v>37</v>
      </c>
    </row>
    <row r="59" spans="1:6" s="87" customFormat="1" x14ac:dyDescent="0.25">
      <c r="A59" s="87" t="s">
        <v>72</v>
      </c>
      <c r="B59" s="87" t="s">
        <v>73</v>
      </c>
      <c r="C59" s="87" t="s">
        <v>110</v>
      </c>
      <c r="D59" s="88">
        <v>42986</v>
      </c>
      <c r="E59" s="87" t="s">
        <v>176</v>
      </c>
      <c r="F59" s="87" t="s">
        <v>37</v>
      </c>
    </row>
    <row r="60" spans="1:6" s="87" customFormat="1" x14ac:dyDescent="0.25">
      <c r="A60" s="87" t="s">
        <v>72</v>
      </c>
      <c r="B60" s="87" t="s">
        <v>73</v>
      </c>
      <c r="C60" s="87" t="s">
        <v>80</v>
      </c>
      <c r="D60" s="88">
        <v>42993</v>
      </c>
      <c r="E60" s="87" t="s">
        <v>177</v>
      </c>
      <c r="F60" s="87" t="s">
        <v>37</v>
      </c>
    </row>
    <row r="61" spans="1:6" s="87" customFormat="1" x14ac:dyDescent="0.25">
      <c r="A61" s="87" t="s">
        <v>72</v>
      </c>
      <c r="B61" s="87" t="s">
        <v>73</v>
      </c>
      <c r="C61" s="87" t="s">
        <v>111</v>
      </c>
      <c r="D61" s="88">
        <v>42986</v>
      </c>
      <c r="E61" s="87" t="s">
        <v>178</v>
      </c>
      <c r="F61" s="87" t="s">
        <v>37</v>
      </c>
    </row>
    <row r="62" spans="1:6" s="87" customFormat="1" x14ac:dyDescent="0.25">
      <c r="A62" s="87" t="s">
        <v>72</v>
      </c>
      <c r="B62" s="87" t="s">
        <v>73</v>
      </c>
      <c r="C62" s="87" t="s">
        <v>113</v>
      </c>
      <c r="D62" s="88">
        <v>42986</v>
      </c>
      <c r="E62" s="87" t="s">
        <v>179</v>
      </c>
      <c r="F62" s="87" t="s">
        <v>37</v>
      </c>
    </row>
    <row r="63" spans="1:6" s="87" customFormat="1" x14ac:dyDescent="0.25">
      <c r="A63" s="87" t="s">
        <v>72</v>
      </c>
      <c r="B63" s="87" t="s">
        <v>73</v>
      </c>
      <c r="C63" s="87" t="s">
        <v>114</v>
      </c>
      <c r="D63" s="88">
        <v>42993</v>
      </c>
      <c r="E63" s="87" t="s">
        <v>180</v>
      </c>
      <c r="F63" s="87" t="s">
        <v>37</v>
      </c>
    </row>
    <row r="64" spans="1:6" s="87" customFormat="1" x14ac:dyDescent="0.25">
      <c r="A64" s="87" t="s">
        <v>72</v>
      </c>
      <c r="B64" s="87" t="s">
        <v>73</v>
      </c>
      <c r="C64" s="87" t="s">
        <v>181</v>
      </c>
      <c r="D64" s="88">
        <v>42979</v>
      </c>
      <c r="E64" s="87" t="s">
        <v>182</v>
      </c>
      <c r="F64" s="87" t="s">
        <v>37</v>
      </c>
    </row>
    <row r="65" s="87" customFormat="1" x14ac:dyDescent="0.25"/>
    <row r="66" s="87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9"/>
  <sheetViews>
    <sheetView tabSelected="1" topLeftCell="C1" zoomScale="80" zoomScaleNormal="80" workbookViewId="0">
      <selection activeCell="AA1" sqref="AA1"/>
    </sheetView>
  </sheetViews>
  <sheetFormatPr defaultColWidth="8.875" defaultRowHeight="15.75" x14ac:dyDescent="0.25"/>
  <cols>
    <col min="1" max="1" width="19.375" style="195" customWidth="1"/>
    <col min="2" max="2" width="20.125" style="195" bestFit="1" customWidth="1"/>
    <col min="3" max="3" width="8.875" style="195"/>
    <col min="4" max="4" width="15.625" style="195" bestFit="1" customWidth="1"/>
    <col min="5" max="5" width="5.5" style="195" customWidth="1"/>
    <col min="6" max="6" width="4.5" style="195" customWidth="1"/>
    <col min="7" max="7" width="6.375" style="195" bestFit="1" customWidth="1"/>
    <col min="8" max="8" width="5.5" style="195" customWidth="1"/>
    <col min="9" max="9" width="4.5" style="195" customWidth="1"/>
    <col min="10" max="17" width="5.5" style="195" customWidth="1"/>
    <col min="18" max="18" width="6" style="195" customWidth="1"/>
    <col min="19" max="20" width="5.5" style="195" customWidth="1"/>
    <col min="21" max="21" width="5.5" style="207" customWidth="1"/>
    <col min="22" max="23" width="5.5" style="195" customWidth="1"/>
    <col min="24" max="25" width="5.5" style="195" bestFit="1" customWidth="1"/>
    <col min="26" max="16384" width="8.875" style="195"/>
  </cols>
  <sheetData>
    <row r="1" spans="1:26" ht="26.25" x14ac:dyDescent="0.25">
      <c r="A1" s="194"/>
      <c r="B1" s="11" t="s">
        <v>0</v>
      </c>
      <c r="C1" s="12" t="s">
        <v>1</v>
      </c>
      <c r="D1" s="68">
        <v>43010</v>
      </c>
      <c r="E1" s="68">
        <v>43011</v>
      </c>
      <c r="F1" s="69">
        <v>43012</v>
      </c>
      <c r="G1" s="68">
        <v>43013</v>
      </c>
      <c r="H1" s="69">
        <v>43014</v>
      </c>
      <c r="I1" s="69">
        <v>43017</v>
      </c>
      <c r="J1" s="69">
        <v>43018</v>
      </c>
      <c r="K1" s="68">
        <v>43019</v>
      </c>
      <c r="L1" s="68">
        <v>43020</v>
      </c>
      <c r="M1" s="68">
        <v>43021</v>
      </c>
      <c r="N1" s="68">
        <v>43024</v>
      </c>
      <c r="O1" s="68">
        <v>43025</v>
      </c>
      <c r="P1" s="68">
        <v>43026</v>
      </c>
      <c r="Q1" s="68">
        <v>43027</v>
      </c>
      <c r="R1" s="69">
        <v>43028</v>
      </c>
      <c r="S1" s="69">
        <v>43031</v>
      </c>
      <c r="T1" s="69">
        <v>43032</v>
      </c>
      <c r="U1" s="68">
        <v>43033</v>
      </c>
      <c r="V1" s="69">
        <v>43034</v>
      </c>
      <c r="W1" s="68">
        <v>43035</v>
      </c>
      <c r="X1" s="69">
        <v>43038</v>
      </c>
      <c r="Y1" s="68">
        <v>43039</v>
      </c>
      <c r="Z1" s="68"/>
    </row>
    <row r="2" spans="1:26" ht="26.25" x14ac:dyDescent="0.25">
      <c r="A2" s="194"/>
      <c r="B2" s="11"/>
      <c r="C2" s="280"/>
      <c r="D2" s="68"/>
      <c r="E2" s="68"/>
      <c r="F2" s="69"/>
      <c r="G2" s="68"/>
      <c r="H2" s="69"/>
      <c r="I2" s="69"/>
      <c r="J2" s="69"/>
      <c r="K2" s="68"/>
      <c r="L2" s="68"/>
      <c r="M2" s="68"/>
      <c r="N2" s="68"/>
      <c r="O2" s="68"/>
      <c r="P2" s="68"/>
      <c r="Q2" s="68"/>
      <c r="R2" s="69"/>
      <c r="S2" s="69"/>
      <c r="T2" s="69"/>
      <c r="U2" s="281"/>
      <c r="V2" s="282"/>
      <c r="W2" s="281"/>
      <c r="X2" s="282"/>
      <c r="Y2" s="281"/>
      <c r="Z2" s="68"/>
    </row>
    <row r="3" spans="1:26" ht="18.75" x14ac:dyDescent="0.25">
      <c r="A3" s="196" t="s">
        <v>53</v>
      </c>
      <c r="B3" s="197" t="s">
        <v>54</v>
      </c>
      <c r="C3" s="198">
        <f t="shared" ref="C3:C23" si="0">SUM(D3:Y3)</f>
        <v>11</v>
      </c>
      <c r="D3" s="199">
        <v>0</v>
      </c>
      <c r="E3" s="199">
        <v>0</v>
      </c>
      <c r="F3" s="199">
        <v>0</v>
      </c>
      <c r="G3" s="199">
        <v>0</v>
      </c>
      <c r="H3" s="199">
        <v>3</v>
      </c>
      <c r="I3" s="199">
        <v>0</v>
      </c>
      <c r="J3" s="199">
        <v>0</v>
      </c>
      <c r="K3" s="199">
        <v>0</v>
      </c>
      <c r="L3" s="199">
        <v>0</v>
      </c>
      <c r="M3" s="199">
        <v>5</v>
      </c>
      <c r="N3" s="199">
        <v>0</v>
      </c>
      <c r="O3" s="199">
        <v>0</v>
      </c>
      <c r="P3" s="199">
        <v>0</v>
      </c>
      <c r="Q3" s="199">
        <v>0</v>
      </c>
      <c r="R3" s="199">
        <v>0</v>
      </c>
      <c r="S3" s="199">
        <v>0</v>
      </c>
      <c r="T3" s="199">
        <v>0</v>
      </c>
      <c r="U3" s="200">
        <v>0</v>
      </c>
      <c r="V3" s="200">
        <v>3</v>
      </c>
      <c r="W3" s="200">
        <v>0</v>
      </c>
      <c r="X3" s="200">
        <v>0</v>
      </c>
      <c r="Y3" s="200">
        <v>0</v>
      </c>
      <c r="Z3" s="3"/>
    </row>
    <row r="4" spans="1:26" ht="18.75" x14ac:dyDescent="0.25">
      <c r="A4" s="196" t="s">
        <v>55</v>
      </c>
      <c r="B4" s="197" t="s">
        <v>56</v>
      </c>
      <c r="C4" s="198">
        <f t="shared" si="0"/>
        <v>26</v>
      </c>
      <c r="D4" s="199">
        <v>0</v>
      </c>
      <c r="E4" s="199">
        <v>0</v>
      </c>
      <c r="F4" s="199">
        <v>0</v>
      </c>
      <c r="G4" s="199">
        <v>0</v>
      </c>
      <c r="H4" s="199">
        <v>0</v>
      </c>
      <c r="I4" s="199">
        <v>0</v>
      </c>
      <c r="J4" s="199">
        <v>0</v>
      </c>
      <c r="K4" s="199">
        <v>6</v>
      </c>
      <c r="L4" s="199">
        <v>0</v>
      </c>
      <c r="M4" s="199">
        <v>5</v>
      </c>
      <c r="N4" s="199">
        <v>1</v>
      </c>
      <c r="O4" s="199">
        <v>0</v>
      </c>
      <c r="P4" s="199">
        <v>0</v>
      </c>
      <c r="Q4" s="199">
        <v>0</v>
      </c>
      <c r="R4" s="199">
        <v>1</v>
      </c>
      <c r="S4" s="199">
        <v>4</v>
      </c>
      <c r="T4" s="199">
        <v>0</v>
      </c>
      <c r="U4" s="200">
        <v>2</v>
      </c>
      <c r="V4" s="200">
        <v>6</v>
      </c>
      <c r="W4" s="200">
        <v>0</v>
      </c>
      <c r="X4" s="200">
        <v>1</v>
      </c>
      <c r="Y4" s="200">
        <v>0</v>
      </c>
      <c r="Z4" s="3"/>
    </row>
    <row r="5" spans="1:26" ht="18.75" x14ac:dyDescent="0.25">
      <c r="A5" s="196" t="s">
        <v>7</v>
      </c>
      <c r="B5" s="197" t="s">
        <v>9</v>
      </c>
      <c r="C5" s="198">
        <f t="shared" si="0"/>
        <v>0</v>
      </c>
      <c r="D5" s="199">
        <v>0</v>
      </c>
      <c r="E5" s="199">
        <v>0</v>
      </c>
      <c r="F5" s="199">
        <v>0</v>
      </c>
      <c r="G5" s="199">
        <v>0</v>
      </c>
      <c r="H5" s="199">
        <v>0</v>
      </c>
      <c r="I5" s="199">
        <v>0</v>
      </c>
      <c r="J5" s="199">
        <v>0</v>
      </c>
      <c r="K5" s="199">
        <v>0</v>
      </c>
      <c r="L5" s="199">
        <v>0</v>
      </c>
      <c r="M5" s="199">
        <v>0</v>
      </c>
      <c r="N5" s="199">
        <v>0</v>
      </c>
      <c r="O5" s="199">
        <v>0</v>
      </c>
      <c r="P5" s="199">
        <v>0</v>
      </c>
      <c r="Q5" s="199">
        <v>0</v>
      </c>
      <c r="R5" s="199">
        <v>0</v>
      </c>
      <c r="S5" s="199">
        <v>0</v>
      </c>
      <c r="T5" s="199">
        <v>0</v>
      </c>
      <c r="U5" s="200">
        <v>0</v>
      </c>
      <c r="V5" s="200">
        <v>0</v>
      </c>
      <c r="W5" s="200">
        <v>0</v>
      </c>
      <c r="X5" s="200">
        <v>0</v>
      </c>
      <c r="Y5" s="200">
        <v>0</v>
      </c>
      <c r="Z5" s="3"/>
    </row>
    <row r="6" spans="1:26" ht="18.75" x14ac:dyDescent="0.25">
      <c r="A6" s="196" t="s">
        <v>119</v>
      </c>
      <c r="B6" s="201" t="s">
        <v>183</v>
      </c>
      <c r="C6" s="198">
        <f t="shared" si="0"/>
        <v>12</v>
      </c>
      <c r="D6" s="199">
        <v>0</v>
      </c>
      <c r="E6" s="199">
        <v>0</v>
      </c>
      <c r="F6" s="199">
        <v>0</v>
      </c>
      <c r="G6" s="199">
        <v>0</v>
      </c>
      <c r="H6" s="199">
        <v>0</v>
      </c>
      <c r="I6" s="199">
        <v>0</v>
      </c>
      <c r="J6" s="199">
        <v>0</v>
      </c>
      <c r="K6" s="199">
        <v>0</v>
      </c>
      <c r="L6" s="199">
        <v>0</v>
      </c>
      <c r="M6" s="199">
        <v>0</v>
      </c>
      <c r="N6" s="199">
        <v>0</v>
      </c>
      <c r="O6" s="199">
        <v>0</v>
      </c>
      <c r="P6" s="199">
        <v>12</v>
      </c>
      <c r="Q6" s="199">
        <v>0</v>
      </c>
      <c r="R6" s="199">
        <v>0</v>
      </c>
      <c r="S6" s="199">
        <v>0</v>
      </c>
      <c r="T6" s="199">
        <v>0</v>
      </c>
      <c r="U6" s="200">
        <v>0</v>
      </c>
      <c r="V6" s="200">
        <v>0</v>
      </c>
      <c r="W6" s="200">
        <v>0</v>
      </c>
      <c r="X6" s="200">
        <v>0</v>
      </c>
      <c r="Y6" s="200">
        <v>0</v>
      </c>
      <c r="Z6" s="3"/>
    </row>
    <row r="7" spans="1:26" ht="18.75" x14ac:dyDescent="0.25">
      <c r="A7" s="196" t="s">
        <v>119</v>
      </c>
      <c r="B7" s="201" t="s">
        <v>120</v>
      </c>
      <c r="C7" s="198">
        <f t="shared" si="0"/>
        <v>28</v>
      </c>
      <c r="D7" s="199">
        <v>0</v>
      </c>
      <c r="E7" s="199">
        <v>0</v>
      </c>
      <c r="F7" s="199">
        <v>0</v>
      </c>
      <c r="G7" s="199">
        <v>0</v>
      </c>
      <c r="H7" s="199">
        <v>13</v>
      </c>
      <c r="I7" s="199">
        <v>0</v>
      </c>
      <c r="J7" s="199">
        <v>0</v>
      </c>
      <c r="K7" s="199">
        <v>0</v>
      </c>
      <c r="L7" s="199">
        <v>0</v>
      </c>
      <c r="M7" s="199">
        <v>0</v>
      </c>
      <c r="N7" s="199">
        <v>0</v>
      </c>
      <c r="O7" s="199">
        <v>0</v>
      </c>
      <c r="P7" s="199">
        <v>15</v>
      </c>
      <c r="Q7" s="199">
        <v>0</v>
      </c>
      <c r="R7" s="199">
        <v>0</v>
      </c>
      <c r="S7" s="199">
        <v>0</v>
      </c>
      <c r="T7" s="199">
        <v>0</v>
      </c>
      <c r="U7" s="200">
        <v>0</v>
      </c>
      <c r="V7" s="200">
        <v>0</v>
      </c>
      <c r="W7" s="200">
        <v>0</v>
      </c>
      <c r="X7" s="200">
        <v>0</v>
      </c>
      <c r="Y7" s="200">
        <v>0</v>
      </c>
      <c r="Z7" s="3"/>
    </row>
    <row r="8" spans="1:26" ht="18.75" x14ac:dyDescent="0.25">
      <c r="A8" s="196" t="s">
        <v>60</v>
      </c>
      <c r="B8" s="197" t="s">
        <v>61</v>
      </c>
      <c r="C8" s="198">
        <f t="shared" si="0"/>
        <v>2</v>
      </c>
      <c r="D8" s="199">
        <v>2</v>
      </c>
      <c r="E8" s="199">
        <v>0</v>
      </c>
      <c r="F8" s="199">
        <v>0</v>
      </c>
      <c r="G8" s="199">
        <v>0</v>
      </c>
      <c r="H8" s="199">
        <v>0</v>
      </c>
      <c r="I8" s="199">
        <v>0</v>
      </c>
      <c r="J8" s="199">
        <v>0</v>
      </c>
      <c r="K8" s="199">
        <v>0</v>
      </c>
      <c r="L8" s="199">
        <v>0</v>
      </c>
      <c r="M8" s="199">
        <v>0</v>
      </c>
      <c r="N8" s="199">
        <v>0</v>
      </c>
      <c r="O8" s="199">
        <v>0</v>
      </c>
      <c r="P8" s="199">
        <v>0</v>
      </c>
      <c r="Q8" s="199">
        <v>0</v>
      </c>
      <c r="R8" s="199">
        <v>0</v>
      </c>
      <c r="S8" s="199">
        <v>0</v>
      </c>
      <c r="T8" s="199">
        <v>0</v>
      </c>
      <c r="U8" s="200">
        <v>0</v>
      </c>
      <c r="V8" s="200">
        <v>0</v>
      </c>
      <c r="W8" s="200">
        <v>0</v>
      </c>
      <c r="X8" s="200">
        <v>0</v>
      </c>
      <c r="Y8" s="200">
        <v>0</v>
      </c>
      <c r="Z8" s="3"/>
    </row>
    <row r="9" spans="1:26" ht="18.75" x14ac:dyDescent="0.25">
      <c r="A9" s="196" t="s">
        <v>184</v>
      </c>
      <c r="B9" s="197" t="s">
        <v>185</v>
      </c>
      <c r="C9" s="198">
        <f t="shared" si="0"/>
        <v>19</v>
      </c>
      <c r="D9" s="199">
        <v>0</v>
      </c>
      <c r="E9" s="199">
        <v>0</v>
      </c>
      <c r="F9" s="199">
        <v>0</v>
      </c>
      <c r="G9" s="199">
        <v>0</v>
      </c>
      <c r="H9" s="199">
        <v>0</v>
      </c>
      <c r="I9" s="199">
        <v>0</v>
      </c>
      <c r="J9" s="199">
        <v>9</v>
      </c>
      <c r="K9" s="199">
        <v>0</v>
      </c>
      <c r="L9" s="199">
        <v>0</v>
      </c>
      <c r="M9" s="199">
        <v>0</v>
      </c>
      <c r="N9" s="199">
        <v>6</v>
      </c>
      <c r="O9" s="199">
        <v>0</v>
      </c>
      <c r="P9" s="199">
        <v>0</v>
      </c>
      <c r="Q9" s="199">
        <v>0</v>
      </c>
      <c r="R9" s="199">
        <v>0</v>
      </c>
      <c r="S9" s="199">
        <v>0</v>
      </c>
      <c r="T9" s="199">
        <v>0</v>
      </c>
      <c r="U9" s="200">
        <v>4</v>
      </c>
      <c r="V9" s="200">
        <v>0</v>
      </c>
      <c r="W9" s="200">
        <v>0</v>
      </c>
      <c r="X9" s="200">
        <v>0</v>
      </c>
      <c r="Y9" s="200">
        <v>0</v>
      </c>
      <c r="Z9" s="3"/>
    </row>
    <row r="10" spans="1:26" ht="18.75" x14ac:dyDescent="0.25">
      <c r="A10" s="196" t="s">
        <v>121</v>
      </c>
      <c r="B10" s="201" t="s">
        <v>122</v>
      </c>
      <c r="C10" s="198">
        <f t="shared" si="0"/>
        <v>23</v>
      </c>
      <c r="D10" s="199">
        <v>0</v>
      </c>
      <c r="E10" s="199">
        <v>0</v>
      </c>
      <c r="F10" s="199">
        <v>0</v>
      </c>
      <c r="G10" s="199">
        <v>0</v>
      </c>
      <c r="H10" s="199">
        <v>7</v>
      </c>
      <c r="I10" s="199">
        <v>0</v>
      </c>
      <c r="J10" s="199">
        <v>0</v>
      </c>
      <c r="K10" s="199">
        <v>0</v>
      </c>
      <c r="L10" s="199">
        <v>0</v>
      </c>
      <c r="M10" s="199">
        <v>5</v>
      </c>
      <c r="N10" s="199">
        <v>0</v>
      </c>
      <c r="O10" s="199">
        <v>0</v>
      </c>
      <c r="P10" s="199">
        <v>6</v>
      </c>
      <c r="Q10" s="199">
        <v>0</v>
      </c>
      <c r="R10" s="199">
        <v>0</v>
      </c>
      <c r="S10" s="199">
        <v>0</v>
      </c>
      <c r="T10" s="199">
        <v>0</v>
      </c>
      <c r="U10" s="200">
        <v>0</v>
      </c>
      <c r="V10" s="200">
        <v>5</v>
      </c>
      <c r="W10" s="200">
        <v>0</v>
      </c>
      <c r="X10" s="200">
        <v>0</v>
      </c>
      <c r="Y10" s="200">
        <v>0</v>
      </c>
      <c r="Z10" s="3"/>
    </row>
    <row r="11" spans="1:26" ht="18.75" x14ac:dyDescent="0.25">
      <c r="A11" s="196" t="s">
        <v>18</v>
      </c>
      <c r="B11" s="197" t="s">
        <v>19</v>
      </c>
      <c r="C11" s="198">
        <f t="shared" si="0"/>
        <v>42</v>
      </c>
      <c r="D11" s="199">
        <v>0</v>
      </c>
      <c r="E11" s="199">
        <v>1</v>
      </c>
      <c r="F11" s="199">
        <v>0</v>
      </c>
      <c r="G11" s="199">
        <v>0</v>
      </c>
      <c r="H11" s="199">
        <v>7</v>
      </c>
      <c r="I11" s="199">
        <v>0</v>
      </c>
      <c r="J11" s="199">
        <v>0</v>
      </c>
      <c r="K11" s="199">
        <v>0</v>
      </c>
      <c r="L11" s="199">
        <v>0</v>
      </c>
      <c r="M11" s="199">
        <v>12</v>
      </c>
      <c r="N11" s="199">
        <v>0</v>
      </c>
      <c r="O11" s="199">
        <v>1</v>
      </c>
      <c r="P11" s="199">
        <v>0</v>
      </c>
      <c r="Q11" s="199">
        <v>0</v>
      </c>
      <c r="R11" s="199">
        <v>12</v>
      </c>
      <c r="S11" s="199">
        <v>0</v>
      </c>
      <c r="T11" s="199">
        <v>0</v>
      </c>
      <c r="U11" s="200">
        <v>0</v>
      </c>
      <c r="V11" s="200">
        <v>0</v>
      </c>
      <c r="W11" s="200">
        <v>9</v>
      </c>
      <c r="X11" s="200">
        <v>0</v>
      </c>
      <c r="Y11" s="200">
        <v>0</v>
      </c>
      <c r="Z11" s="3"/>
    </row>
    <row r="12" spans="1:26" ht="18.75" x14ac:dyDescent="0.25">
      <c r="A12" s="196" t="s">
        <v>88</v>
      </c>
      <c r="B12" s="201" t="s">
        <v>89</v>
      </c>
      <c r="C12" s="198">
        <f t="shared" si="0"/>
        <v>2</v>
      </c>
      <c r="D12" s="199">
        <v>0</v>
      </c>
      <c r="E12" s="199">
        <v>0</v>
      </c>
      <c r="F12" s="199">
        <v>0</v>
      </c>
      <c r="G12" s="199">
        <v>0</v>
      </c>
      <c r="H12" s="199">
        <v>0</v>
      </c>
      <c r="I12" s="199">
        <v>0</v>
      </c>
      <c r="J12" s="199">
        <v>0</v>
      </c>
      <c r="K12" s="199">
        <v>0</v>
      </c>
      <c r="L12" s="199">
        <v>2</v>
      </c>
      <c r="M12" s="199">
        <v>0</v>
      </c>
      <c r="N12" s="199">
        <v>0</v>
      </c>
      <c r="O12" s="199">
        <v>0</v>
      </c>
      <c r="P12" s="199">
        <v>0</v>
      </c>
      <c r="Q12" s="199">
        <v>0</v>
      </c>
      <c r="R12" s="199">
        <v>0</v>
      </c>
      <c r="S12" s="199">
        <v>0</v>
      </c>
      <c r="T12" s="199">
        <v>0</v>
      </c>
      <c r="U12" s="200">
        <v>0</v>
      </c>
      <c r="V12" s="200">
        <v>0</v>
      </c>
      <c r="W12" s="200">
        <v>0</v>
      </c>
      <c r="X12" s="200">
        <v>0</v>
      </c>
      <c r="Y12" s="200">
        <v>0</v>
      </c>
      <c r="Z12" s="3"/>
    </row>
    <row r="13" spans="1:26" ht="18.75" x14ac:dyDescent="0.25">
      <c r="A13" s="196" t="s">
        <v>88</v>
      </c>
      <c r="B13" s="201" t="s">
        <v>187</v>
      </c>
      <c r="C13" s="198">
        <f t="shared" si="0"/>
        <v>1</v>
      </c>
      <c r="D13" s="199">
        <v>0</v>
      </c>
      <c r="E13" s="199">
        <v>0</v>
      </c>
      <c r="F13" s="199">
        <v>0</v>
      </c>
      <c r="G13" s="199">
        <v>0</v>
      </c>
      <c r="H13" s="199">
        <v>0</v>
      </c>
      <c r="I13" s="199">
        <v>0</v>
      </c>
      <c r="J13" s="199">
        <v>0</v>
      </c>
      <c r="K13" s="199">
        <v>0</v>
      </c>
      <c r="L13" s="199">
        <v>0</v>
      </c>
      <c r="M13" s="199">
        <v>0</v>
      </c>
      <c r="N13" s="199">
        <v>0</v>
      </c>
      <c r="O13" s="199">
        <v>0</v>
      </c>
      <c r="P13" s="199">
        <v>0</v>
      </c>
      <c r="Q13" s="199">
        <v>0</v>
      </c>
      <c r="R13" s="199">
        <v>0</v>
      </c>
      <c r="S13" s="199">
        <v>0</v>
      </c>
      <c r="T13" s="199">
        <v>0</v>
      </c>
      <c r="U13" s="200">
        <v>0</v>
      </c>
      <c r="V13" s="200">
        <v>0</v>
      </c>
      <c r="W13" s="200">
        <v>0</v>
      </c>
      <c r="X13" s="200">
        <v>1</v>
      </c>
      <c r="Y13" s="200">
        <v>0</v>
      </c>
      <c r="Z13" s="3"/>
    </row>
    <row r="14" spans="1:26" ht="18.75" x14ac:dyDescent="0.25">
      <c r="A14" s="196" t="s">
        <v>88</v>
      </c>
      <c r="B14" s="201" t="s">
        <v>118</v>
      </c>
      <c r="C14" s="198">
        <f t="shared" si="0"/>
        <v>2</v>
      </c>
      <c r="D14" s="199">
        <v>0</v>
      </c>
      <c r="E14" s="199">
        <v>0</v>
      </c>
      <c r="F14" s="199">
        <v>0</v>
      </c>
      <c r="G14" s="199">
        <v>0</v>
      </c>
      <c r="H14" s="199">
        <v>0</v>
      </c>
      <c r="I14" s="199">
        <v>0</v>
      </c>
      <c r="J14" s="199">
        <v>0</v>
      </c>
      <c r="K14" s="199">
        <v>0</v>
      </c>
      <c r="L14" s="199">
        <v>0</v>
      </c>
      <c r="M14" s="199">
        <v>0</v>
      </c>
      <c r="N14" s="199">
        <v>0</v>
      </c>
      <c r="O14" s="199">
        <v>0</v>
      </c>
      <c r="P14" s="199">
        <v>0</v>
      </c>
      <c r="Q14" s="199">
        <v>0</v>
      </c>
      <c r="R14" s="199">
        <v>0</v>
      </c>
      <c r="S14" s="199">
        <v>1</v>
      </c>
      <c r="T14" s="199">
        <v>0</v>
      </c>
      <c r="U14" s="200">
        <v>0</v>
      </c>
      <c r="V14" s="200">
        <v>0</v>
      </c>
      <c r="W14" s="200">
        <v>0</v>
      </c>
      <c r="X14" s="200">
        <v>0</v>
      </c>
      <c r="Y14" s="200">
        <v>1</v>
      </c>
      <c r="Z14" s="3"/>
    </row>
    <row r="15" spans="1:26" ht="18.75" x14ac:dyDescent="0.25">
      <c r="A15" s="196" t="s">
        <v>88</v>
      </c>
      <c r="B15" s="201" t="s">
        <v>90</v>
      </c>
      <c r="C15" s="198">
        <f t="shared" si="0"/>
        <v>26</v>
      </c>
      <c r="D15" s="199">
        <v>0</v>
      </c>
      <c r="E15" s="199">
        <v>0</v>
      </c>
      <c r="F15" s="199">
        <v>0</v>
      </c>
      <c r="G15" s="199">
        <v>4</v>
      </c>
      <c r="H15" s="199">
        <v>0</v>
      </c>
      <c r="I15" s="199">
        <v>0</v>
      </c>
      <c r="J15" s="199">
        <v>4</v>
      </c>
      <c r="K15" s="199">
        <v>0</v>
      </c>
      <c r="L15" s="199">
        <v>0</v>
      </c>
      <c r="M15" s="199">
        <v>0</v>
      </c>
      <c r="N15" s="199">
        <v>0</v>
      </c>
      <c r="O15" s="199">
        <v>0</v>
      </c>
      <c r="P15" s="199">
        <v>0</v>
      </c>
      <c r="Q15" s="199">
        <v>0</v>
      </c>
      <c r="R15" s="199">
        <v>0</v>
      </c>
      <c r="S15" s="199">
        <v>0</v>
      </c>
      <c r="T15" s="199">
        <v>13</v>
      </c>
      <c r="U15" s="200">
        <v>0</v>
      </c>
      <c r="V15" s="200">
        <v>0</v>
      </c>
      <c r="W15" s="200">
        <v>0</v>
      </c>
      <c r="X15" s="200">
        <v>5</v>
      </c>
      <c r="Y15" s="200">
        <v>0</v>
      </c>
      <c r="Z15" s="3"/>
    </row>
    <row r="16" spans="1:26" ht="18.75" x14ac:dyDescent="0.25">
      <c r="A16" s="196" t="s">
        <v>88</v>
      </c>
      <c r="B16" s="201" t="s">
        <v>91</v>
      </c>
      <c r="C16" s="198">
        <f t="shared" si="0"/>
        <v>19</v>
      </c>
      <c r="D16" s="199">
        <v>0</v>
      </c>
      <c r="E16" s="199">
        <v>0</v>
      </c>
      <c r="F16" s="199">
        <v>0</v>
      </c>
      <c r="G16" s="199">
        <v>3</v>
      </c>
      <c r="H16" s="199">
        <v>0</v>
      </c>
      <c r="I16" s="199">
        <v>0</v>
      </c>
      <c r="J16" s="199">
        <v>1</v>
      </c>
      <c r="K16" s="199">
        <v>0</v>
      </c>
      <c r="L16" s="199">
        <v>0</v>
      </c>
      <c r="M16" s="199">
        <v>0</v>
      </c>
      <c r="N16" s="199">
        <v>0</v>
      </c>
      <c r="O16" s="199">
        <v>0</v>
      </c>
      <c r="P16" s="199">
        <v>0</v>
      </c>
      <c r="Q16" s="199">
        <v>0</v>
      </c>
      <c r="R16" s="199">
        <v>0</v>
      </c>
      <c r="S16" s="199">
        <v>0</v>
      </c>
      <c r="T16" s="199">
        <v>10</v>
      </c>
      <c r="U16" s="200">
        <v>0</v>
      </c>
      <c r="V16" s="200">
        <v>0</v>
      </c>
      <c r="W16" s="200">
        <v>0</v>
      </c>
      <c r="X16" s="200">
        <v>5</v>
      </c>
      <c r="Y16" s="200">
        <v>0</v>
      </c>
      <c r="Z16" s="3"/>
    </row>
    <row r="17" spans="1:26" ht="18.75" x14ac:dyDescent="0.25">
      <c r="A17" s="196" t="s">
        <v>88</v>
      </c>
      <c r="B17" s="201" t="s">
        <v>186</v>
      </c>
      <c r="C17" s="198">
        <f t="shared" si="0"/>
        <v>1</v>
      </c>
      <c r="D17" s="199">
        <v>0</v>
      </c>
      <c r="E17" s="199">
        <v>0</v>
      </c>
      <c r="F17" s="199">
        <v>0</v>
      </c>
      <c r="G17" s="199">
        <v>1</v>
      </c>
      <c r="H17" s="199">
        <v>0</v>
      </c>
      <c r="I17" s="199">
        <v>0</v>
      </c>
      <c r="J17" s="199">
        <v>0</v>
      </c>
      <c r="K17" s="199">
        <v>0</v>
      </c>
      <c r="L17" s="199">
        <v>0</v>
      </c>
      <c r="M17" s="199">
        <v>0</v>
      </c>
      <c r="N17" s="199">
        <v>0</v>
      </c>
      <c r="O17" s="199">
        <v>0</v>
      </c>
      <c r="P17" s="199">
        <v>0</v>
      </c>
      <c r="Q17" s="199">
        <v>0</v>
      </c>
      <c r="R17" s="199">
        <v>0</v>
      </c>
      <c r="S17" s="199">
        <v>0</v>
      </c>
      <c r="T17" s="199">
        <v>0</v>
      </c>
      <c r="U17" s="200">
        <v>0</v>
      </c>
      <c r="V17" s="200">
        <v>0</v>
      </c>
      <c r="W17" s="200">
        <v>0</v>
      </c>
      <c r="X17" s="200">
        <v>0</v>
      </c>
      <c r="Y17" s="200">
        <v>0</v>
      </c>
      <c r="Z17" s="3"/>
    </row>
    <row r="18" spans="1:26" ht="18.75" x14ac:dyDescent="0.25">
      <c r="A18" s="196" t="s">
        <v>82</v>
      </c>
      <c r="B18" s="201" t="s">
        <v>83</v>
      </c>
      <c r="C18" s="198">
        <f t="shared" si="0"/>
        <v>4</v>
      </c>
      <c r="D18" s="199">
        <v>0</v>
      </c>
      <c r="E18" s="199">
        <v>0</v>
      </c>
      <c r="F18" s="199">
        <v>0</v>
      </c>
      <c r="G18" s="199">
        <v>0</v>
      </c>
      <c r="H18" s="199">
        <v>1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1</v>
      </c>
      <c r="O18" s="199">
        <v>0</v>
      </c>
      <c r="P18" s="199">
        <v>0</v>
      </c>
      <c r="Q18" s="199">
        <v>0</v>
      </c>
      <c r="R18" s="199">
        <v>2</v>
      </c>
      <c r="S18" s="199">
        <v>0</v>
      </c>
      <c r="T18" s="199">
        <v>0</v>
      </c>
      <c r="U18" s="200">
        <v>0</v>
      </c>
      <c r="V18" s="200">
        <v>0</v>
      </c>
      <c r="W18" s="200">
        <v>0</v>
      </c>
      <c r="X18" s="200">
        <v>0</v>
      </c>
      <c r="Y18" s="200">
        <v>0</v>
      </c>
      <c r="Z18" s="3"/>
    </row>
    <row r="19" spans="1:26" ht="18.75" x14ac:dyDescent="0.25">
      <c r="A19" s="202" t="s">
        <v>84</v>
      </c>
      <c r="B19" s="203" t="s">
        <v>85</v>
      </c>
      <c r="C19" s="204">
        <f t="shared" si="0"/>
        <v>1</v>
      </c>
      <c r="D19" s="199">
        <v>0</v>
      </c>
      <c r="E19" s="199">
        <v>0</v>
      </c>
      <c r="F19" s="199">
        <v>1</v>
      </c>
      <c r="G19" s="199">
        <v>0</v>
      </c>
      <c r="H19" s="199">
        <v>0</v>
      </c>
      <c r="I19" s="199">
        <v>0</v>
      </c>
      <c r="J19" s="199">
        <v>0</v>
      </c>
      <c r="K19" s="199">
        <v>0</v>
      </c>
      <c r="L19" s="199">
        <v>0</v>
      </c>
      <c r="M19" s="199">
        <v>0</v>
      </c>
      <c r="N19" s="199">
        <v>0</v>
      </c>
      <c r="O19" s="199">
        <v>0</v>
      </c>
      <c r="P19" s="199">
        <v>0</v>
      </c>
      <c r="Q19" s="199">
        <v>0</v>
      </c>
      <c r="R19" s="199">
        <v>0</v>
      </c>
      <c r="S19" s="199">
        <v>0</v>
      </c>
      <c r="T19" s="199">
        <v>0</v>
      </c>
      <c r="U19" s="200">
        <v>0</v>
      </c>
      <c r="V19" s="200">
        <v>0</v>
      </c>
      <c r="W19" s="200">
        <v>0</v>
      </c>
      <c r="X19" s="200">
        <v>0</v>
      </c>
      <c r="Y19" s="200">
        <v>0</v>
      </c>
      <c r="Z19" s="3"/>
    </row>
    <row r="20" spans="1:26" ht="18.75" x14ac:dyDescent="0.25">
      <c r="A20" s="196" t="s">
        <v>30</v>
      </c>
      <c r="B20" s="201" t="s">
        <v>31</v>
      </c>
      <c r="C20" s="198">
        <f t="shared" si="0"/>
        <v>2</v>
      </c>
      <c r="D20" s="199">
        <v>0</v>
      </c>
      <c r="E20" s="199">
        <v>0</v>
      </c>
      <c r="F20" s="199">
        <v>0</v>
      </c>
      <c r="G20" s="199">
        <v>2</v>
      </c>
      <c r="H20" s="199">
        <v>0</v>
      </c>
      <c r="I20" s="199">
        <v>0</v>
      </c>
      <c r="J20" s="199">
        <v>0</v>
      </c>
      <c r="K20" s="199">
        <v>0</v>
      </c>
      <c r="L20" s="199">
        <v>0</v>
      </c>
      <c r="M20" s="199">
        <v>0</v>
      </c>
      <c r="N20" s="199">
        <v>0</v>
      </c>
      <c r="O20" s="199">
        <v>0</v>
      </c>
      <c r="P20" s="199">
        <v>0</v>
      </c>
      <c r="Q20" s="199">
        <v>0</v>
      </c>
      <c r="R20" s="199">
        <v>0</v>
      </c>
      <c r="S20" s="199">
        <v>0</v>
      </c>
      <c r="T20" s="199">
        <v>0</v>
      </c>
      <c r="U20" s="200">
        <v>0</v>
      </c>
      <c r="V20" s="200">
        <v>0</v>
      </c>
      <c r="W20" s="200">
        <v>0</v>
      </c>
      <c r="X20" s="200">
        <v>0</v>
      </c>
      <c r="Y20" s="200">
        <v>0</v>
      </c>
      <c r="Z20" s="3"/>
    </row>
    <row r="21" spans="1:26" ht="18.75" x14ac:dyDescent="0.25">
      <c r="A21" s="196" t="s">
        <v>86</v>
      </c>
      <c r="B21" s="201" t="s">
        <v>92</v>
      </c>
      <c r="C21" s="198">
        <f t="shared" si="0"/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  <c r="R21" s="199">
        <v>0</v>
      </c>
      <c r="S21" s="199">
        <v>0</v>
      </c>
      <c r="T21" s="199">
        <v>0</v>
      </c>
      <c r="U21" s="200">
        <v>0</v>
      </c>
      <c r="V21" s="200">
        <v>0</v>
      </c>
      <c r="W21" s="200">
        <v>0</v>
      </c>
      <c r="X21" s="200">
        <v>0</v>
      </c>
      <c r="Y21" s="200">
        <v>0</v>
      </c>
      <c r="Z21" s="3"/>
    </row>
    <row r="22" spans="1:26" ht="18.75" x14ac:dyDescent="0.25">
      <c r="A22" s="196" t="s">
        <v>86</v>
      </c>
      <c r="B22" s="197" t="s">
        <v>70</v>
      </c>
      <c r="C22" s="198">
        <f t="shared" si="0"/>
        <v>102</v>
      </c>
      <c r="D22" s="199">
        <v>0</v>
      </c>
      <c r="E22" s="199">
        <v>25</v>
      </c>
      <c r="F22" s="199">
        <v>0</v>
      </c>
      <c r="G22" s="199">
        <v>0</v>
      </c>
      <c r="H22" s="199">
        <v>0</v>
      </c>
      <c r="I22" s="199">
        <v>0</v>
      </c>
      <c r="J22" s="199">
        <v>17</v>
      </c>
      <c r="K22" s="199">
        <v>8</v>
      </c>
      <c r="L22" s="199">
        <v>0</v>
      </c>
      <c r="M22" s="199">
        <v>0</v>
      </c>
      <c r="N22" s="199">
        <v>0</v>
      </c>
      <c r="O22" s="199">
        <v>12</v>
      </c>
      <c r="P22" s="199">
        <v>0</v>
      </c>
      <c r="Q22" s="199">
        <v>0</v>
      </c>
      <c r="R22" s="199">
        <v>0</v>
      </c>
      <c r="S22" s="199">
        <v>0</v>
      </c>
      <c r="T22" s="199">
        <v>20</v>
      </c>
      <c r="U22" s="200">
        <v>0</v>
      </c>
      <c r="V22" s="200">
        <v>0</v>
      </c>
      <c r="W22" s="200">
        <v>0</v>
      </c>
      <c r="X22" s="200">
        <v>0</v>
      </c>
      <c r="Y22" s="200">
        <v>20</v>
      </c>
      <c r="Z22" s="3"/>
    </row>
    <row r="23" spans="1:26" ht="18.75" x14ac:dyDescent="0.25">
      <c r="A23" s="45" t="s">
        <v>188</v>
      </c>
      <c r="B23" s="73" t="s">
        <v>189</v>
      </c>
      <c r="C23" s="72">
        <f t="shared" si="0"/>
        <v>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0</v>
      </c>
      <c r="V23" s="4">
        <v>1</v>
      </c>
      <c r="W23" s="4">
        <v>0</v>
      </c>
      <c r="X23" s="4">
        <v>1</v>
      </c>
      <c r="Y23" s="4">
        <v>0</v>
      </c>
      <c r="Z23" s="3"/>
    </row>
    <row r="24" spans="1:26" ht="21" x14ac:dyDescent="0.25">
      <c r="A24" s="24"/>
      <c r="B24" s="5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x14ac:dyDescent="0.25">
      <c r="A25" s="45"/>
      <c r="B25" s="8" t="s">
        <v>4</v>
      </c>
      <c r="C25" s="205">
        <f>SUM(D25:Y25)</f>
        <v>325</v>
      </c>
      <c r="D25" s="7">
        <f t="shared" ref="D25:Y25" si="1">SUM(D3:D23)</f>
        <v>2</v>
      </c>
      <c r="E25" s="7">
        <f t="shared" si="1"/>
        <v>26</v>
      </c>
      <c r="F25" s="7">
        <f t="shared" si="1"/>
        <v>1</v>
      </c>
      <c r="G25" s="7">
        <f t="shared" si="1"/>
        <v>10</v>
      </c>
      <c r="H25" s="7">
        <f t="shared" si="1"/>
        <v>31</v>
      </c>
      <c r="I25" s="7">
        <f t="shared" si="1"/>
        <v>0</v>
      </c>
      <c r="J25" s="7">
        <f t="shared" si="1"/>
        <v>31</v>
      </c>
      <c r="K25" s="7">
        <f t="shared" si="1"/>
        <v>14</v>
      </c>
      <c r="L25" s="7">
        <f t="shared" si="1"/>
        <v>2</v>
      </c>
      <c r="M25" s="7">
        <f t="shared" si="1"/>
        <v>27</v>
      </c>
      <c r="N25" s="7">
        <f t="shared" si="1"/>
        <v>8</v>
      </c>
      <c r="O25" s="7">
        <f t="shared" si="1"/>
        <v>13</v>
      </c>
      <c r="P25" s="7">
        <f t="shared" si="1"/>
        <v>33</v>
      </c>
      <c r="Q25" s="7">
        <f t="shared" si="1"/>
        <v>0</v>
      </c>
      <c r="R25" s="7">
        <f t="shared" si="1"/>
        <v>15</v>
      </c>
      <c r="S25" s="7">
        <f t="shared" si="1"/>
        <v>5</v>
      </c>
      <c r="T25" s="7">
        <f t="shared" si="1"/>
        <v>43</v>
      </c>
      <c r="U25" s="7">
        <f t="shared" si="1"/>
        <v>6</v>
      </c>
      <c r="V25" s="7">
        <f t="shared" si="1"/>
        <v>15</v>
      </c>
      <c r="W25" s="7">
        <f t="shared" si="1"/>
        <v>9</v>
      </c>
      <c r="X25" s="7">
        <f t="shared" si="1"/>
        <v>13</v>
      </c>
      <c r="Y25" s="7">
        <f t="shared" si="1"/>
        <v>21</v>
      </c>
      <c r="Z25" s="7"/>
    </row>
    <row r="26" spans="1:26" x14ac:dyDescent="0.25">
      <c r="A26" s="46"/>
      <c r="B26" s="35" t="s">
        <v>212</v>
      </c>
      <c r="C26" s="35">
        <v>40</v>
      </c>
      <c r="D26" s="36"/>
      <c r="E26" s="36"/>
      <c r="F26" s="37"/>
      <c r="G26" s="36"/>
      <c r="H26" s="36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36"/>
      <c r="T26" s="36"/>
      <c r="U26" s="64"/>
      <c r="V26" s="38"/>
      <c r="W26" s="38"/>
      <c r="X26" s="38"/>
      <c r="Y26" s="38"/>
      <c r="Z26" s="38"/>
    </row>
    <row r="27" spans="1:26" ht="18.75" x14ac:dyDescent="0.3">
      <c r="B27" s="206" t="s">
        <v>58</v>
      </c>
      <c r="C27" s="206">
        <v>285</v>
      </c>
    </row>
    <row r="29" spans="1:26" x14ac:dyDescent="0.25">
      <c r="A29" s="208" t="s">
        <v>21</v>
      </c>
      <c r="B29" s="208" t="s">
        <v>20</v>
      </c>
      <c r="C29" s="208" t="s">
        <v>45</v>
      </c>
      <c r="D29" s="208" t="s">
        <v>22</v>
      </c>
      <c r="E29" s="208" t="s">
        <v>24</v>
      </c>
      <c r="G29" s="74" t="s">
        <v>125</v>
      </c>
    </row>
    <row r="30" spans="1:26" x14ac:dyDescent="0.25">
      <c r="A30" t="s">
        <v>94</v>
      </c>
      <c r="B30" t="s">
        <v>95</v>
      </c>
      <c r="C30" t="s">
        <v>190</v>
      </c>
      <c r="D30" s="209">
        <v>43023</v>
      </c>
      <c r="E30" t="s">
        <v>37</v>
      </c>
      <c r="G30" s="195" t="s">
        <v>300</v>
      </c>
    </row>
    <row r="31" spans="1:26" x14ac:dyDescent="0.25">
      <c r="A31" t="s">
        <v>94</v>
      </c>
      <c r="B31" t="s">
        <v>95</v>
      </c>
      <c r="C31" t="s">
        <v>126</v>
      </c>
      <c r="D31" s="209">
        <v>43005</v>
      </c>
      <c r="E31" t="s">
        <v>37</v>
      </c>
      <c r="G31" s="195" t="s">
        <v>301</v>
      </c>
    </row>
    <row r="32" spans="1:26" x14ac:dyDescent="0.25">
      <c r="A32" t="s">
        <v>94</v>
      </c>
      <c r="B32" t="s">
        <v>95</v>
      </c>
      <c r="C32" t="s">
        <v>191</v>
      </c>
      <c r="D32" s="209">
        <v>43016</v>
      </c>
      <c r="E32" t="s">
        <v>37</v>
      </c>
      <c r="G32" s="195" t="s">
        <v>302</v>
      </c>
    </row>
    <row r="33" spans="1:7" customFormat="1" x14ac:dyDescent="0.25">
      <c r="A33" t="s">
        <v>35</v>
      </c>
      <c r="B33" t="s">
        <v>34</v>
      </c>
      <c r="C33" t="s">
        <v>192</v>
      </c>
      <c r="D33" s="209">
        <v>43010</v>
      </c>
      <c r="E33" t="s">
        <v>37</v>
      </c>
      <c r="G33" s="195" t="s">
        <v>303</v>
      </c>
    </row>
    <row r="34" spans="1:7" customFormat="1" x14ac:dyDescent="0.25">
      <c r="A34" t="s">
        <v>193</v>
      </c>
      <c r="B34" t="s">
        <v>194</v>
      </c>
      <c r="C34" t="s">
        <v>195</v>
      </c>
      <c r="D34" s="209">
        <v>43014</v>
      </c>
      <c r="E34" t="s">
        <v>37</v>
      </c>
      <c r="G34" s="195" t="s">
        <v>304</v>
      </c>
    </row>
    <row r="35" spans="1:7" customFormat="1" x14ac:dyDescent="0.25">
      <c r="A35" t="s">
        <v>196</v>
      </c>
      <c r="B35" t="s">
        <v>197</v>
      </c>
      <c r="C35" t="s">
        <v>198</v>
      </c>
      <c r="D35" s="209">
        <v>43003</v>
      </c>
      <c r="E35" t="s">
        <v>37</v>
      </c>
      <c r="G35" s="195" t="s">
        <v>305</v>
      </c>
    </row>
    <row r="36" spans="1:7" customFormat="1" x14ac:dyDescent="0.25">
      <c r="A36" t="s">
        <v>63</v>
      </c>
      <c r="B36" t="s">
        <v>65</v>
      </c>
      <c r="C36" t="s">
        <v>199</v>
      </c>
      <c r="D36" s="209">
        <v>43020</v>
      </c>
      <c r="E36" t="s">
        <v>37</v>
      </c>
      <c r="G36" s="195" t="s">
        <v>306</v>
      </c>
    </row>
    <row r="37" spans="1:7" customFormat="1" x14ac:dyDescent="0.25">
      <c r="A37" t="s">
        <v>63</v>
      </c>
      <c r="B37" t="s">
        <v>200</v>
      </c>
      <c r="C37" t="s">
        <v>201</v>
      </c>
      <c r="D37" s="209">
        <v>43027</v>
      </c>
      <c r="E37" t="s">
        <v>37</v>
      </c>
      <c r="G37" s="195" t="s">
        <v>307</v>
      </c>
    </row>
    <row r="38" spans="1:7" customFormat="1" x14ac:dyDescent="0.25">
      <c r="A38" t="s">
        <v>134</v>
      </c>
      <c r="B38" t="s">
        <v>135</v>
      </c>
      <c r="C38" t="s">
        <v>202</v>
      </c>
      <c r="D38" s="209">
        <v>43004</v>
      </c>
      <c r="E38" t="s">
        <v>37</v>
      </c>
      <c r="G38" s="195" t="s">
        <v>308</v>
      </c>
    </row>
    <row r="39" spans="1:7" customFormat="1" x14ac:dyDescent="0.25">
      <c r="A39" t="s">
        <v>134</v>
      </c>
      <c r="B39" t="s">
        <v>135</v>
      </c>
      <c r="C39" t="s">
        <v>203</v>
      </c>
      <c r="D39" s="209">
        <v>43013</v>
      </c>
      <c r="E39" t="s">
        <v>37</v>
      </c>
      <c r="G39" s="195" t="s">
        <v>309</v>
      </c>
    </row>
    <row r="40" spans="1:7" customFormat="1" x14ac:dyDescent="0.25">
      <c r="A40" t="s">
        <v>72</v>
      </c>
      <c r="B40" t="s">
        <v>73</v>
      </c>
      <c r="C40" t="s">
        <v>204</v>
      </c>
      <c r="D40" s="209">
        <v>43015</v>
      </c>
      <c r="E40" t="s">
        <v>37</v>
      </c>
      <c r="G40" s="195" t="s">
        <v>310</v>
      </c>
    </row>
    <row r="41" spans="1:7" customFormat="1" x14ac:dyDescent="0.25">
      <c r="A41" t="s">
        <v>72</v>
      </c>
      <c r="B41" t="s">
        <v>73</v>
      </c>
      <c r="C41" t="s">
        <v>143</v>
      </c>
      <c r="D41" s="209">
        <v>43015</v>
      </c>
      <c r="E41" t="s">
        <v>37</v>
      </c>
      <c r="G41" s="195" t="s">
        <v>311</v>
      </c>
    </row>
    <row r="42" spans="1:7" customFormat="1" x14ac:dyDescent="0.25">
      <c r="A42" t="s">
        <v>72</v>
      </c>
      <c r="B42" t="s">
        <v>73</v>
      </c>
      <c r="C42" t="s">
        <v>101</v>
      </c>
      <c r="D42" s="209">
        <v>43015</v>
      </c>
      <c r="E42" t="s">
        <v>37</v>
      </c>
      <c r="G42" s="195" t="s">
        <v>312</v>
      </c>
    </row>
    <row r="43" spans="1:7" customFormat="1" x14ac:dyDescent="0.25">
      <c r="A43" t="s">
        <v>72</v>
      </c>
      <c r="B43" t="s">
        <v>73</v>
      </c>
      <c r="C43" t="s">
        <v>146</v>
      </c>
      <c r="D43" s="209">
        <v>43008</v>
      </c>
      <c r="E43" t="s">
        <v>37</v>
      </c>
      <c r="G43" s="195" t="s">
        <v>313</v>
      </c>
    </row>
    <row r="44" spans="1:7" customFormat="1" x14ac:dyDescent="0.25">
      <c r="A44" t="s">
        <v>72</v>
      </c>
      <c r="B44" t="s">
        <v>73</v>
      </c>
      <c r="C44" t="s">
        <v>102</v>
      </c>
      <c r="D44" s="209">
        <v>43022</v>
      </c>
      <c r="E44" t="s">
        <v>37</v>
      </c>
      <c r="G44" s="195" t="s">
        <v>314</v>
      </c>
    </row>
    <row r="45" spans="1:7" customFormat="1" x14ac:dyDescent="0.25">
      <c r="A45" t="s">
        <v>72</v>
      </c>
      <c r="B45" t="s">
        <v>73</v>
      </c>
      <c r="C45" t="s">
        <v>103</v>
      </c>
      <c r="D45" s="209">
        <v>43015</v>
      </c>
      <c r="E45" t="s">
        <v>37</v>
      </c>
      <c r="G45" s="195" t="s">
        <v>315</v>
      </c>
    </row>
    <row r="46" spans="1:7" customFormat="1" x14ac:dyDescent="0.25">
      <c r="A46" t="s">
        <v>72</v>
      </c>
      <c r="B46" t="s">
        <v>73</v>
      </c>
      <c r="C46" t="s">
        <v>150</v>
      </c>
      <c r="D46" s="209">
        <v>43008</v>
      </c>
      <c r="E46" t="s">
        <v>37</v>
      </c>
      <c r="G46" s="195" t="s">
        <v>316</v>
      </c>
    </row>
    <row r="47" spans="1:7" customFormat="1" x14ac:dyDescent="0.25">
      <c r="A47" t="s">
        <v>72</v>
      </c>
      <c r="B47" t="s">
        <v>73</v>
      </c>
      <c r="C47" t="s">
        <v>205</v>
      </c>
      <c r="D47" s="209">
        <v>43008</v>
      </c>
      <c r="E47" t="s">
        <v>37</v>
      </c>
      <c r="G47" s="195" t="s">
        <v>317</v>
      </c>
    </row>
    <row r="48" spans="1:7" customFormat="1" x14ac:dyDescent="0.25">
      <c r="A48" t="s">
        <v>72</v>
      </c>
      <c r="B48" t="s">
        <v>73</v>
      </c>
      <c r="C48" t="s">
        <v>75</v>
      </c>
      <c r="D48" s="209">
        <v>43029</v>
      </c>
      <c r="E48" t="s">
        <v>37</v>
      </c>
      <c r="G48" s="195" t="s">
        <v>318</v>
      </c>
    </row>
    <row r="49" spans="1:7" customFormat="1" x14ac:dyDescent="0.25">
      <c r="A49" t="s">
        <v>72</v>
      </c>
      <c r="B49" t="s">
        <v>73</v>
      </c>
      <c r="C49" t="s">
        <v>154</v>
      </c>
      <c r="D49" s="209">
        <v>43008</v>
      </c>
      <c r="E49" t="s">
        <v>37</v>
      </c>
      <c r="G49" s="195" t="s">
        <v>319</v>
      </c>
    </row>
    <row r="50" spans="1:7" customFormat="1" x14ac:dyDescent="0.25">
      <c r="A50" t="s">
        <v>72</v>
      </c>
      <c r="B50" t="s">
        <v>73</v>
      </c>
      <c r="C50" t="s">
        <v>206</v>
      </c>
      <c r="D50" s="209">
        <v>43008</v>
      </c>
      <c r="E50" t="s">
        <v>37</v>
      </c>
      <c r="G50" s="195" t="s">
        <v>320</v>
      </c>
    </row>
    <row r="51" spans="1:7" customFormat="1" x14ac:dyDescent="0.25">
      <c r="A51" t="s">
        <v>72</v>
      </c>
      <c r="B51" t="s">
        <v>73</v>
      </c>
      <c r="C51" t="s">
        <v>158</v>
      </c>
      <c r="D51" s="209">
        <v>43015</v>
      </c>
      <c r="E51" t="s">
        <v>37</v>
      </c>
      <c r="G51" s="195" t="s">
        <v>321</v>
      </c>
    </row>
    <row r="52" spans="1:7" customFormat="1" x14ac:dyDescent="0.25">
      <c r="A52" t="s">
        <v>72</v>
      </c>
      <c r="B52" t="s">
        <v>73</v>
      </c>
      <c r="C52" t="s">
        <v>160</v>
      </c>
      <c r="D52" s="209">
        <v>43008</v>
      </c>
      <c r="E52" t="s">
        <v>37</v>
      </c>
      <c r="G52" s="195" t="s">
        <v>322</v>
      </c>
    </row>
    <row r="53" spans="1:7" customFormat="1" x14ac:dyDescent="0.25">
      <c r="A53" t="s">
        <v>72</v>
      </c>
      <c r="B53" t="s">
        <v>73</v>
      </c>
      <c r="C53" t="s">
        <v>207</v>
      </c>
      <c r="D53" s="209">
        <v>43015</v>
      </c>
      <c r="E53" t="s">
        <v>37</v>
      </c>
      <c r="G53" s="195" t="s">
        <v>323</v>
      </c>
    </row>
    <row r="54" spans="1:7" customFormat="1" x14ac:dyDescent="0.25">
      <c r="A54" t="s">
        <v>72</v>
      </c>
      <c r="B54" t="s">
        <v>73</v>
      </c>
      <c r="C54" t="s">
        <v>163</v>
      </c>
      <c r="D54" s="209">
        <v>43029</v>
      </c>
      <c r="E54" t="s">
        <v>37</v>
      </c>
      <c r="G54" s="195" t="s">
        <v>324</v>
      </c>
    </row>
    <row r="55" spans="1:7" customFormat="1" x14ac:dyDescent="0.25">
      <c r="A55" t="s">
        <v>72</v>
      </c>
      <c r="B55" t="s">
        <v>73</v>
      </c>
      <c r="C55" t="s">
        <v>165</v>
      </c>
      <c r="D55" s="209">
        <v>43008</v>
      </c>
      <c r="E55" t="s">
        <v>37</v>
      </c>
      <c r="G55" s="195" t="s">
        <v>325</v>
      </c>
    </row>
    <row r="56" spans="1:7" customFormat="1" x14ac:dyDescent="0.25">
      <c r="A56" t="s">
        <v>72</v>
      </c>
      <c r="B56" t="s">
        <v>73</v>
      </c>
      <c r="C56" t="s">
        <v>106</v>
      </c>
      <c r="D56" s="209">
        <v>43015</v>
      </c>
      <c r="E56" t="s">
        <v>37</v>
      </c>
      <c r="G56" s="195" t="s">
        <v>326</v>
      </c>
    </row>
    <row r="57" spans="1:7" customFormat="1" x14ac:dyDescent="0.25">
      <c r="A57" t="s">
        <v>72</v>
      </c>
      <c r="B57" t="s">
        <v>73</v>
      </c>
      <c r="C57" t="s">
        <v>208</v>
      </c>
      <c r="D57" s="209">
        <v>43007</v>
      </c>
      <c r="E57" t="s">
        <v>37</v>
      </c>
      <c r="G57" s="195" t="s">
        <v>327</v>
      </c>
    </row>
    <row r="58" spans="1:7" customFormat="1" x14ac:dyDescent="0.25">
      <c r="A58" t="s">
        <v>72</v>
      </c>
      <c r="B58" t="s">
        <v>73</v>
      </c>
      <c r="C58" t="s">
        <v>78</v>
      </c>
      <c r="D58" s="209">
        <v>43022</v>
      </c>
      <c r="E58" t="s">
        <v>37</v>
      </c>
      <c r="G58" s="195" t="s">
        <v>328</v>
      </c>
    </row>
    <row r="59" spans="1:7" customFormat="1" x14ac:dyDescent="0.25">
      <c r="A59" t="s">
        <v>72</v>
      </c>
      <c r="B59" t="s">
        <v>73</v>
      </c>
      <c r="C59" t="s">
        <v>173</v>
      </c>
      <c r="D59" s="209">
        <v>43008</v>
      </c>
      <c r="E59" t="s">
        <v>37</v>
      </c>
      <c r="G59" s="195" t="s">
        <v>329</v>
      </c>
    </row>
    <row r="60" spans="1:7" customFormat="1" x14ac:dyDescent="0.25">
      <c r="A60" t="s">
        <v>72</v>
      </c>
      <c r="B60" t="s">
        <v>73</v>
      </c>
      <c r="C60" t="s">
        <v>109</v>
      </c>
      <c r="D60" s="209">
        <v>43022</v>
      </c>
      <c r="E60" t="s">
        <v>37</v>
      </c>
      <c r="G60" s="195" t="s">
        <v>330</v>
      </c>
    </row>
    <row r="61" spans="1:7" customFormat="1" x14ac:dyDescent="0.25">
      <c r="A61" t="s">
        <v>72</v>
      </c>
      <c r="B61" t="s">
        <v>73</v>
      </c>
      <c r="C61" t="s">
        <v>209</v>
      </c>
      <c r="D61" s="209">
        <v>43008</v>
      </c>
      <c r="E61" t="s">
        <v>37</v>
      </c>
      <c r="G61" s="195" t="s">
        <v>331</v>
      </c>
    </row>
    <row r="62" spans="1:7" customFormat="1" x14ac:dyDescent="0.25">
      <c r="A62" t="s">
        <v>72</v>
      </c>
      <c r="B62" t="s">
        <v>73</v>
      </c>
      <c r="C62" t="s">
        <v>210</v>
      </c>
      <c r="D62" s="209">
        <v>43008</v>
      </c>
      <c r="E62" t="s">
        <v>37</v>
      </c>
      <c r="G62" s="195" t="s">
        <v>332</v>
      </c>
    </row>
    <row r="63" spans="1:7" customFormat="1" x14ac:dyDescent="0.25">
      <c r="A63" t="s">
        <v>72</v>
      </c>
      <c r="B63" t="s">
        <v>73</v>
      </c>
      <c r="C63" t="s">
        <v>110</v>
      </c>
      <c r="D63" s="209">
        <v>43014</v>
      </c>
      <c r="E63" t="s">
        <v>37</v>
      </c>
      <c r="G63" s="195" t="s">
        <v>333</v>
      </c>
    </row>
    <row r="64" spans="1:7" customFormat="1" x14ac:dyDescent="0.25">
      <c r="A64" t="s">
        <v>72</v>
      </c>
      <c r="B64" t="s">
        <v>73</v>
      </c>
      <c r="C64" t="s">
        <v>80</v>
      </c>
      <c r="D64" s="209">
        <v>43022</v>
      </c>
      <c r="E64" t="s">
        <v>37</v>
      </c>
      <c r="G64" s="195" t="s">
        <v>334</v>
      </c>
    </row>
    <row r="65" spans="1:7" customFormat="1" x14ac:dyDescent="0.25">
      <c r="A65" t="s">
        <v>72</v>
      </c>
      <c r="B65" t="s">
        <v>73</v>
      </c>
      <c r="C65" t="s">
        <v>111</v>
      </c>
      <c r="D65" s="209">
        <v>43015</v>
      </c>
      <c r="E65" t="s">
        <v>37</v>
      </c>
      <c r="G65" s="195" t="s">
        <v>335</v>
      </c>
    </row>
    <row r="66" spans="1:7" customFormat="1" x14ac:dyDescent="0.25">
      <c r="A66" t="s">
        <v>72</v>
      </c>
      <c r="B66" t="s">
        <v>73</v>
      </c>
      <c r="C66" t="s">
        <v>112</v>
      </c>
      <c r="D66" s="209">
        <v>43015</v>
      </c>
      <c r="E66" t="s">
        <v>37</v>
      </c>
      <c r="G66" s="195" t="s">
        <v>336</v>
      </c>
    </row>
    <row r="67" spans="1:7" customFormat="1" x14ac:dyDescent="0.25">
      <c r="A67" t="s">
        <v>72</v>
      </c>
      <c r="B67" t="s">
        <v>73</v>
      </c>
      <c r="C67" t="s">
        <v>114</v>
      </c>
      <c r="D67" s="209">
        <v>43022</v>
      </c>
      <c r="E67" t="s">
        <v>37</v>
      </c>
      <c r="G67" s="195" t="s">
        <v>337</v>
      </c>
    </row>
    <row r="68" spans="1:7" customFormat="1" x14ac:dyDescent="0.25">
      <c r="A68" t="s">
        <v>72</v>
      </c>
      <c r="B68" t="s">
        <v>73</v>
      </c>
      <c r="C68" t="s">
        <v>181</v>
      </c>
      <c r="D68" s="209">
        <v>43012</v>
      </c>
      <c r="E68" t="s">
        <v>37</v>
      </c>
      <c r="G68" s="195" t="s">
        <v>338</v>
      </c>
    </row>
    <row r="69" spans="1:7" customFormat="1" x14ac:dyDescent="0.25">
      <c r="A69" t="s">
        <v>72</v>
      </c>
      <c r="B69" t="s">
        <v>73</v>
      </c>
      <c r="C69" t="s">
        <v>211</v>
      </c>
      <c r="D69" s="209">
        <v>43003</v>
      </c>
      <c r="E69" t="s">
        <v>37</v>
      </c>
      <c r="G69" s="195" t="s">
        <v>339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59"/>
  <sheetViews>
    <sheetView topLeftCell="G1" zoomScale="80" zoomScaleNormal="80" workbookViewId="0">
      <selection activeCell="U1" sqref="U1"/>
    </sheetView>
  </sheetViews>
  <sheetFormatPr defaultColWidth="8.875" defaultRowHeight="15" x14ac:dyDescent="0.25"/>
  <cols>
    <col min="1" max="1" width="19.375" style="213" customWidth="1"/>
    <col min="2" max="2" width="20.125" style="213" bestFit="1" customWidth="1"/>
    <col min="3" max="3" width="9" style="213" bestFit="1" customWidth="1"/>
    <col min="4" max="4" width="15.625" style="213" bestFit="1" customWidth="1"/>
    <col min="5" max="5" width="5.5" style="213" customWidth="1"/>
    <col min="6" max="6" width="18.25" style="213" customWidth="1"/>
    <col min="7" max="7" width="15" style="213" customWidth="1"/>
    <col min="8" max="8" width="5.5" style="213" customWidth="1"/>
    <col min="9" max="9" width="4.5" style="213" customWidth="1"/>
    <col min="10" max="10" width="20.625" style="213" customWidth="1"/>
    <col min="11" max="17" width="5.5" style="213" customWidth="1"/>
    <col min="18" max="18" width="6" style="213" customWidth="1"/>
    <col min="19" max="19" width="5.5" style="213" customWidth="1"/>
    <col min="20" max="21" width="6" style="213" customWidth="1"/>
    <col min="22" max="22" width="6.125" style="213" bestFit="1" customWidth="1"/>
    <col min="23" max="23" width="5.625" style="213" bestFit="1" customWidth="1"/>
    <col min="24" max="16384" width="8.875" style="213"/>
  </cols>
  <sheetData>
    <row r="1" spans="1:24" ht="26.25" x14ac:dyDescent="0.25">
      <c r="A1" s="210"/>
      <c r="B1" s="211" t="s">
        <v>0</v>
      </c>
      <c r="C1" s="212" t="s">
        <v>1</v>
      </c>
      <c r="D1" s="97">
        <v>43040</v>
      </c>
      <c r="E1" s="97">
        <v>43041</v>
      </c>
      <c r="F1" s="97">
        <v>43042</v>
      </c>
      <c r="G1" s="97">
        <v>43045</v>
      </c>
      <c r="H1" s="97">
        <v>43046</v>
      </c>
      <c r="I1" s="97">
        <v>43047</v>
      </c>
      <c r="J1" s="97">
        <v>43048</v>
      </c>
      <c r="K1" s="97">
        <v>43049</v>
      </c>
      <c r="L1" s="97">
        <v>43052</v>
      </c>
      <c r="M1" s="97">
        <v>43053</v>
      </c>
      <c r="N1" s="97">
        <v>43054</v>
      </c>
      <c r="O1" s="97">
        <v>43055</v>
      </c>
      <c r="P1" s="97">
        <v>43056</v>
      </c>
      <c r="Q1" s="97">
        <v>43059</v>
      </c>
      <c r="R1" s="97">
        <v>43060</v>
      </c>
      <c r="S1" s="97">
        <v>43061</v>
      </c>
      <c r="T1" s="97">
        <v>43066</v>
      </c>
      <c r="U1" s="97">
        <v>43067</v>
      </c>
      <c r="V1" s="97">
        <v>43068</v>
      </c>
      <c r="W1" s="97">
        <v>43069</v>
      </c>
      <c r="X1" s="97"/>
    </row>
    <row r="2" spans="1:24" ht="26.25" x14ac:dyDescent="0.25">
      <c r="A2" s="210"/>
      <c r="B2" s="211"/>
      <c r="C2" s="274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275"/>
      <c r="U2" s="275"/>
      <c r="V2" s="275"/>
      <c r="W2" s="275"/>
      <c r="X2" s="97"/>
    </row>
    <row r="3" spans="1:24" ht="18.75" x14ac:dyDescent="0.25">
      <c r="A3" s="214" t="s">
        <v>53</v>
      </c>
      <c r="B3" s="215" t="s">
        <v>54</v>
      </c>
      <c r="C3" s="216">
        <f t="shared" ref="C3:C24" si="0">SUM(D3:W3)</f>
        <v>7</v>
      </c>
      <c r="D3" s="217">
        <v>3</v>
      </c>
      <c r="E3" s="217">
        <v>0</v>
      </c>
      <c r="F3" s="217">
        <v>0</v>
      </c>
      <c r="G3" s="217">
        <v>0</v>
      </c>
      <c r="H3" s="217">
        <v>0</v>
      </c>
      <c r="I3" s="217">
        <v>0</v>
      </c>
      <c r="J3" s="217">
        <v>0</v>
      </c>
      <c r="K3" s="217">
        <v>0</v>
      </c>
      <c r="L3" s="217">
        <v>0</v>
      </c>
      <c r="M3" s="217">
        <v>4</v>
      </c>
      <c r="N3" s="217">
        <v>0</v>
      </c>
      <c r="O3" s="217">
        <v>0</v>
      </c>
      <c r="P3" s="217">
        <v>0</v>
      </c>
      <c r="Q3" s="217">
        <v>0</v>
      </c>
      <c r="R3" s="217">
        <v>0</v>
      </c>
      <c r="S3" s="217">
        <v>0</v>
      </c>
      <c r="T3" s="218">
        <v>0</v>
      </c>
      <c r="U3" s="218">
        <v>0</v>
      </c>
      <c r="V3" s="218">
        <v>0</v>
      </c>
      <c r="W3" s="218">
        <v>0</v>
      </c>
      <c r="X3" s="217"/>
    </row>
    <row r="4" spans="1:24" ht="18.75" x14ac:dyDescent="0.25">
      <c r="A4" s="214" t="s">
        <v>55</v>
      </c>
      <c r="B4" s="215" t="s">
        <v>56</v>
      </c>
      <c r="C4" s="216">
        <f t="shared" si="0"/>
        <v>8</v>
      </c>
      <c r="D4" s="217">
        <v>0</v>
      </c>
      <c r="E4" s="217">
        <v>7</v>
      </c>
      <c r="F4" s="217">
        <v>0</v>
      </c>
      <c r="G4" s="217">
        <v>0</v>
      </c>
      <c r="H4" s="217">
        <v>0</v>
      </c>
      <c r="I4" s="217">
        <v>0</v>
      </c>
      <c r="J4" s="217">
        <v>0</v>
      </c>
      <c r="K4" s="217">
        <v>0</v>
      </c>
      <c r="L4" s="217">
        <v>0</v>
      </c>
      <c r="M4" s="217">
        <v>1</v>
      </c>
      <c r="N4" s="217">
        <v>0</v>
      </c>
      <c r="O4" s="217">
        <v>0</v>
      </c>
      <c r="P4" s="217">
        <v>0</v>
      </c>
      <c r="Q4" s="217">
        <v>0</v>
      </c>
      <c r="R4" s="217">
        <v>0</v>
      </c>
      <c r="S4" s="217">
        <v>0</v>
      </c>
      <c r="T4" s="218">
        <v>0</v>
      </c>
      <c r="U4" s="218">
        <v>0</v>
      </c>
      <c r="V4" s="218">
        <v>0</v>
      </c>
      <c r="W4" s="218">
        <v>0</v>
      </c>
      <c r="X4" s="217"/>
    </row>
    <row r="5" spans="1:24" ht="18.75" x14ac:dyDescent="0.25">
      <c r="A5" s="214" t="s">
        <v>7</v>
      </c>
      <c r="B5" s="219" t="s">
        <v>213</v>
      </c>
      <c r="C5" s="216">
        <f t="shared" si="0"/>
        <v>22</v>
      </c>
      <c r="D5" s="217">
        <v>8</v>
      </c>
      <c r="E5" s="217">
        <v>0</v>
      </c>
      <c r="F5" s="217">
        <v>0</v>
      </c>
      <c r="G5" s="217">
        <v>0</v>
      </c>
      <c r="H5" s="217">
        <v>0</v>
      </c>
      <c r="I5" s="217">
        <v>6</v>
      </c>
      <c r="J5" s="217">
        <v>0</v>
      </c>
      <c r="K5" s="217">
        <v>0</v>
      </c>
      <c r="L5" s="217">
        <v>0</v>
      </c>
      <c r="M5" s="217">
        <v>4</v>
      </c>
      <c r="N5" s="217">
        <v>0</v>
      </c>
      <c r="O5" s="217">
        <v>0</v>
      </c>
      <c r="P5" s="217">
        <v>0</v>
      </c>
      <c r="Q5" s="217">
        <v>4</v>
      </c>
      <c r="R5" s="217">
        <v>0</v>
      </c>
      <c r="S5" s="217">
        <v>0</v>
      </c>
      <c r="T5" s="218">
        <v>0</v>
      </c>
      <c r="U5" s="218">
        <v>0</v>
      </c>
      <c r="V5" s="218">
        <v>0</v>
      </c>
      <c r="W5" s="218">
        <v>0</v>
      </c>
      <c r="X5" s="217"/>
    </row>
    <row r="6" spans="1:24" ht="18.75" x14ac:dyDescent="0.25">
      <c r="A6" s="214" t="s">
        <v>119</v>
      </c>
      <c r="B6" s="219" t="s">
        <v>183</v>
      </c>
      <c r="C6" s="216">
        <f t="shared" si="0"/>
        <v>0</v>
      </c>
      <c r="D6" s="217">
        <v>0</v>
      </c>
      <c r="E6" s="217">
        <v>0</v>
      </c>
      <c r="F6" s="217">
        <v>0</v>
      </c>
      <c r="G6" s="217">
        <v>0</v>
      </c>
      <c r="H6" s="217">
        <v>0</v>
      </c>
      <c r="I6" s="217">
        <v>0</v>
      </c>
      <c r="J6" s="217">
        <v>0</v>
      </c>
      <c r="K6" s="217">
        <v>0</v>
      </c>
      <c r="L6" s="217">
        <v>0</v>
      </c>
      <c r="M6" s="217">
        <v>0</v>
      </c>
      <c r="N6" s="217">
        <v>0</v>
      </c>
      <c r="O6" s="217">
        <v>0</v>
      </c>
      <c r="P6" s="217">
        <v>0</v>
      </c>
      <c r="Q6" s="217">
        <v>0</v>
      </c>
      <c r="R6" s="217">
        <v>0</v>
      </c>
      <c r="S6" s="217">
        <v>0</v>
      </c>
      <c r="T6" s="218">
        <v>0</v>
      </c>
      <c r="U6" s="218">
        <v>0</v>
      </c>
      <c r="V6" s="218">
        <v>0</v>
      </c>
      <c r="W6" s="218">
        <v>0</v>
      </c>
      <c r="X6" s="217"/>
    </row>
    <row r="7" spans="1:24" ht="18.75" x14ac:dyDescent="0.25">
      <c r="A7" s="214" t="s">
        <v>119</v>
      </c>
      <c r="B7" s="219" t="s">
        <v>120</v>
      </c>
      <c r="C7" s="216">
        <f t="shared" si="0"/>
        <v>0</v>
      </c>
      <c r="D7" s="217">
        <v>0</v>
      </c>
      <c r="E7" s="217">
        <v>0</v>
      </c>
      <c r="F7" s="217">
        <v>0</v>
      </c>
      <c r="G7" s="217">
        <v>0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7">
        <v>0</v>
      </c>
      <c r="N7" s="217">
        <v>0</v>
      </c>
      <c r="O7" s="217">
        <v>0</v>
      </c>
      <c r="P7" s="217">
        <v>0</v>
      </c>
      <c r="Q7" s="217">
        <v>0</v>
      </c>
      <c r="R7" s="217">
        <v>0</v>
      </c>
      <c r="S7" s="217">
        <v>0</v>
      </c>
      <c r="T7" s="218">
        <v>0</v>
      </c>
      <c r="U7" s="218">
        <v>0</v>
      </c>
      <c r="V7" s="218">
        <v>0</v>
      </c>
      <c r="W7" s="218">
        <v>0</v>
      </c>
      <c r="X7" s="217"/>
    </row>
    <row r="8" spans="1:24" ht="18.75" x14ac:dyDescent="0.25">
      <c r="A8" s="214" t="s">
        <v>60</v>
      </c>
      <c r="B8" s="215" t="s">
        <v>61</v>
      </c>
      <c r="C8" s="216">
        <f t="shared" si="0"/>
        <v>0</v>
      </c>
      <c r="D8" s="217">
        <v>0</v>
      </c>
      <c r="E8" s="217">
        <v>0</v>
      </c>
      <c r="F8" s="217">
        <v>0</v>
      </c>
      <c r="G8" s="217">
        <v>0</v>
      </c>
      <c r="H8" s="217">
        <v>0</v>
      </c>
      <c r="I8" s="217">
        <v>0</v>
      </c>
      <c r="J8" s="217">
        <v>0</v>
      </c>
      <c r="K8" s="217">
        <v>0</v>
      </c>
      <c r="L8" s="217">
        <v>0</v>
      </c>
      <c r="M8" s="217">
        <v>0</v>
      </c>
      <c r="N8" s="217">
        <v>0</v>
      </c>
      <c r="O8" s="217">
        <v>0</v>
      </c>
      <c r="P8" s="217">
        <v>0</v>
      </c>
      <c r="Q8" s="217">
        <v>0</v>
      </c>
      <c r="R8" s="217">
        <v>0</v>
      </c>
      <c r="S8" s="217">
        <v>0</v>
      </c>
      <c r="T8" s="218">
        <v>0</v>
      </c>
      <c r="U8" s="218">
        <v>0</v>
      </c>
      <c r="V8" s="218">
        <v>0</v>
      </c>
      <c r="W8" s="218">
        <v>0</v>
      </c>
      <c r="X8" s="217"/>
    </row>
    <row r="9" spans="1:24" ht="18.75" x14ac:dyDescent="0.25">
      <c r="A9" s="214" t="s">
        <v>184</v>
      </c>
      <c r="B9" s="215" t="s">
        <v>185</v>
      </c>
      <c r="C9" s="216">
        <f t="shared" si="0"/>
        <v>20</v>
      </c>
      <c r="D9" s="217">
        <v>0</v>
      </c>
      <c r="E9" s="217">
        <v>0</v>
      </c>
      <c r="F9" s="217">
        <v>0</v>
      </c>
      <c r="G9" s="217">
        <v>0</v>
      </c>
      <c r="H9" s="217">
        <v>8</v>
      </c>
      <c r="I9" s="217">
        <v>2</v>
      </c>
      <c r="J9" s="217">
        <v>0</v>
      </c>
      <c r="K9" s="217">
        <v>0</v>
      </c>
      <c r="L9" s="217">
        <v>0</v>
      </c>
      <c r="M9" s="217">
        <v>1</v>
      </c>
      <c r="N9" s="217">
        <v>0</v>
      </c>
      <c r="O9" s="217">
        <v>0</v>
      </c>
      <c r="P9" s="217">
        <v>0</v>
      </c>
      <c r="Q9" s="217">
        <v>4</v>
      </c>
      <c r="R9" s="217">
        <v>0</v>
      </c>
      <c r="S9" s="217">
        <v>5</v>
      </c>
      <c r="T9" s="218">
        <v>0</v>
      </c>
      <c r="U9" s="218">
        <v>0</v>
      </c>
      <c r="V9" s="218">
        <v>0</v>
      </c>
      <c r="W9" s="218">
        <v>0</v>
      </c>
      <c r="X9" s="217"/>
    </row>
    <row r="10" spans="1:24" ht="18.75" x14ac:dyDescent="0.25">
      <c r="A10" s="214" t="s">
        <v>121</v>
      </c>
      <c r="B10" s="219" t="s">
        <v>122</v>
      </c>
      <c r="C10" s="216">
        <f>SUM(D10:W10)</f>
        <v>37</v>
      </c>
      <c r="D10" s="217">
        <v>4</v>
      </c>
      <c r="E10" s="217">
        <v>0</v>
      </c>
      <c r="F10" s="217">
        <v>0</v>
      </c>
      <c r="G10" s="217">
        <v>0</v>
      </c>
      <c r="H10" s="217">
        <v>0</v>
      </c>
      <c r="I10" s="217">
        <v>8</v>
      </c>
      <c r="J10" s="217">
        <v>0</v>
      </c>
      <c r="K10" s="217">
        <v>0</v>
      </c>
      <c r="L10" s="217">
        <v>0</v>
      </c>
      <c r="M10" s="217">
        <v>2</v>
      </c>
      <c r="N10" s="217">
        <v>8</v>
      </c>
      <c r="O10" s="217">
        <v>0</v>
      </c>
      <c r="P10" s="217">
        <v>0</v>
      </c>
      <c r="Q10" s="217">
        <v>0</v>
      </c>
      <c r="R10" s="217">
        <v>0</v>
      </c>
      <c r="S10" s="217">
        <v>10</v>
      </c>
      <c r="T10" s="218">
        <v>0</v>
      </c>
      <c r="U10" s="218">
        <v>0</v>
      </c>
      <c r="V10" s="218">
        <v>5</v>
      </c>
      <c r="W10" s="218">
        <v>0</v>
      </c>
      <c r="X10" s="217"/>
    </row>
    <row r="11" spans="1:24" ht="18.75" x14ac:dyDescent="0.25">
      <c r="A11" s="214" t="s">
        <v>216</v>
      </c>
      <c r="B11" s="215" t="s">
        <v>217</v>
      </c>
      <c r="C11" s="216">
        <f t="shared" si="0"/>
        <v>2</v>
      </c>
      <c r="D11" s="217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1</v>
      </c>
      <c r="M11" s="217">
        <v>0</v>
      </c>
      <c r="N11" s="217">
        <v>0</v>
      </c>
      <c r="O11" s="217">
        <v>0</v>
      </c>
      <c r="P11" s="217">
        <v>0</v>
      </c>
      <c r="Q11" s="217">
        <v>1</v>
      </c>
      <c r="R11" s="217">
        <v>0</v>
      </c>
      <c r="S11" s="217">
        <v>0</v>
      </c>
      <c r="T11" s="218">
        <v>0</v>
      </c>
      <c r="U11" s="218">
        <v>0</v>
      </c>
      <c r="V11" s="218">
        <v>0</v>
      </c>
      <c r="W11" s="218">
        <v>0</v>
      </c>
      <c r="X11" s="217"/>
    </row>
    <row r="12" spans="1:24" ht="18.75" x14ac:dyDescent="0.25">
      <c r="A12" s="214" t="s">
        <v>214</v>
      </c>
      <c r="B12" s="215" t="s">
        <v>19</v>
      </c>
      <c r="C12" s="216">
        <f t="shared" si="0"/>
        <v>34</v>
      </c>
      <c r="D12" s="217">
        <v>0</v>
      </c>
      <c r="E12" s="217">
        <v>0</v>
      </c>
      <c r="F12" s="217">
        <v>12</v>
      </c>
      <c r="G12" s="217">
        <v>0</v>
      </c>
      <c r="H12" s="217">
        <v>0</v>
      </c>
      <c r="I12" s="217">
        <v>0</v>
      </c>
      <c r="J12" s="217">
        <v>0</v>
      </c>
      <c r="K12" s="217">
        <v>8</v>
      </c>
      <c r="L12" s="217">
        <v>0</v>
      </c>
      <c r="M12" s="217">
        <v>0</v>
      </c>
      <c r="N12" s="217">
        <v>0</v>
      </c>
      <c r="O12" s="217">
        <v>0</v>
      </c>
      <c r="P12" s="217">
        <v>7</v>
      </c>
      <c r="Q12" s="217">
        <v>0</v>
      </c>
      <c r="R12" s="217">
        <v>0</v>
      </c>
      <c r="S12" s="217">
        <v>0</v>
      </c>
      <c r="T12" s="218">
        <v>7</v>
      </c>
      <c r="U12" s="218">
        <v>0</v>
      </c>
      <c r="V12" s="218">
        <v>0</v>
      </c>
      <c r="W12" s="218">
        <v>0</v>
      </c>
      <c r="X12" s="217"/>
    </row>
    <row r="13" spans="1:24" ht="18.75" x14ac:dyDescent="0.25">
      <c r="A13" s="214" t="s">
        <v>88</v>
      </c>
      <c r="B13" s="219" t="s">
        <v>187</v>
      </c>
      <c r="C13" s="216">
        <f t="shared" si="0"/>
        <v>1</v>
      </c>
      <c r="D13" s="217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0</v>
      </c>
      <c r="J13" s="217">
        <v>0</v>
      </c>
      <c r="K13" s="217">
        <v>0</v>
      </c>
      <c r="L13" s="217">
        <v>1</v>
      </c>
      <c r="M13" s="217">
        <v>0</v>
      </c>
      <c r="N13" s="217">
        <v>0</v>
      </c>
      <c r="O13" s="217">
        <v>0</v>
      </c>
      <c r="P13" s="217">
        <v>0</v>
      </c>
      <c r="Q13" s="217">
        <v>0</v>
      </c>
      <c r="R13" s="217">
        <v>0</v>
      </c>
      <c r="S13" s="217">
        <v>0</v>
      </c>
      <c r="T13" s="218">
        <v>0</v>
      </c>
      <c r="U13" s="218">
        <v>0</v>
      </c>
      <c r="V13" s="218">
        <v>0</v>
      </c>
      <c r="W13" s="218">
        <v>0</v>
      </c>
      <c r="X13" s="217"/>
    </row>
    <row r="14" spans="1:24" ht="18.75" x14ac:dyDescent="0.25">
      <c r="A14" s="214" t="s">
        <v>88</v>
      </c>
      <c r="B14" s="219" t="s">
        <v>89</v>
      </c>
      <c r="C14" s="216">
        <f t="shared" si="0"/>
        <v>1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217">
        <v>0</v>
      </c>
      <c r="J14" s="217">
        <v>1</v>
      </c>
      <c r="K14" s="217">
        <v>0</v>
      </c>
      <c r="L14" s="217">
        <v>0</v>
      </c>
      <c r="M14" s="217">
        <v>0</v>
      </c>
      <c r="N14" s="217">
        <v>0</v>
      </c>
      <c r="O14" s="217">
        <v>0</v>
      </c>
      <c r="P14" s="217">
        <v>0</v>
      </c>
      <c r="Q14" s="217">
        <v>0</v>
      </c>
      <c r="R14" s="217">
        <v>0</v>
      </c>
      <c r="S14" s="217">
        <v>0</v>
      </c>
      <c r="T14" s="218">
        <v>0</v>
      </c>
      <c r="U14" s="218">
        <v>0</v>
      </c>
      <c r="V14" s="218">
        <v>0</v>
      </c>
      <c r="W14" s="218">
        <v>0</v>
      </c>
      <c r="X14" s="217"/>
    </row>
    <row r="15" spans="1:24" ht="18.75" x14ac:dyDescent="0.25">
      <c r="A15" s="214" t="s">
        <v>88</v>
      </c>
      <c r="B15" s="219" t="s">
        <v>118</v>
      </c>
      <c r="C15" s="216">
        <f t="shared" si="0"/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0</v>
      </c>
      <c r="L15" s="217">
        <v>0</v>
      </c>
      <c r="M15" s="217">
        <v>0</v>
      </c>
      <c r="N15" s="217">
        <v>0</v>
      </c>
      <c r="O15" s="217">
        <v>0</v>
      </c>
      <c r="P15" s="217">
        <v>0</v>
      </c>
      <c r="Q15" s="217">
        <v>0</v>
      </c>
      <c r="R15" s="217">
        <v>0</v>
      </c>
      <c r="S15" s="217">
        <v>0</v>
      </c>
      <c r="T15" s="218">
        <v>0</v>
      </c>
      <c r="U15" s="218">
        <v>0</v>
      </c>
      <c r="V15" s="218">
        <v>0</v>
      </c>
      <c r="W15" s="218">
        <v>0</v>
      </c>
      <c r="X15" s="217"/>
    </row>
    <row r="16" spans="1:24" ht="18.75" x14ac:dyDescent="0.25">
      <c r="A16" s="214" t="s">
        <v>88</v>
      </c>
      <c r="B16" s="219" t="s">
        <v>90</v>
      </c>
      <c r="C16" s="216">
        <f t="shared" si="0"/>
        <v>24</v>
      </c>
      <c r="D16" s="217">
        <v>0</v>
      </c>
      <c r="E16" s="217">
        <v>0</v>
      </c>
      <c r="F16" s="217">
        <v>0</v>
      </c>
      <c r="G16" s="217">
        <v>9</v>
      </c>
      <c r="H16" s="217">
        <v>0</v>
      </c>
      <c r="I16" s="217">
        <v>0</v>
      </c>
      <c r="J16" s="217">
        <v>0</v>
      </c>
      <c r="K16" s="217">
        <v>0</v>
      </c>
      <c r="L16" s="217">
        <v>13</v>
      </c>
      <c r="M16" s="217">
        <v>0</v>
      </c>
      <c r="N16" s="217">
        <v>0</v>
      </c>
      <c r="O16" s="217">
        <v>0</v>
      </c>
      <c r="P16" s="217">
        <v>0</v>
      </c>
      <c r="Q16" s="217">
        <v>1</v>
      </c>
      <c r="R16" s="217">
        <v>0</v>
      </c>
      <c r="S16" s="217">
        <v>0</v>
      </c>
      <c r="T16" s="218">
        <v>1</v>
      </c>
      <c r="U16" s="218">
        <v>0</v>
      </c>
      <c r="V16" s="218">
        <v>0</v>
      </c>
      <c r="W16" s="218">
        <v>0</v>
      </c>
      <c r="X16" s="217"/>
    </row>
    <row r="17" spans="1:24" ht="18.75" x14ac:dyDescent="0.25">
      <c r="A17" s="214" t="s">
        <v>88</v>
      </c>
      <c r="B17" s="219" t="s">
        <v>91</v>
      </c>
      <c r="C17" s="216">
        <f t="shared" si="0"/>
        <v>14</v>
      </c>
      <c r="D17" s="217">
        <v>0</v>
      </c>
      <c r="E17" s="217">
        <v>0</v>
      </c>
      <c r="F17" s="217">
        <v>0</v>
      </c>
      <c r="G17" s="217">
        <v>5</v>
      </c>
      <c r="H17" s="217">
        <v>0</v>
      </c>
      <c r="I17" s="217">
        <v>0</v>
      </c>
      <c r="J17" s="217">
        <v>0</v>
      </c>
      <c r="K17" s="217">
        <v>0</v>
      </c>
      <c r="L17" s="217">
        <v>3</v>
      </c>
      <c r="M17" s="217">
        <v>0</v>
      </c>
      <c r="N17" s="217">
        <v>0</v>
      </c>
      <c r="O17" s="217">
        <v>0</v>
      </c>
      <c r="P17" s="217">
        <v>0</v>
      </c>
      <c r="Q17" s="217">
        <v>2</v>
      </c>
      <c r="R17" s="217">
        <v>0</v>
      </c>
      <c r="S17" s="217">
        <v>0</v>
      </c>
      <c r="T17" s="218">
        <v>4</v>
      </c>
      <c r="U17" s="218">
        <v>0</v>
      </c>
      <c r="V17" s="218">
        <v>0</v>
      </c>
      <c r="W17" s="218">
        <v>0</v>
      </c>
      <c r="X17" s="217"/>
    </row>
    <row r="18" spans="1:24" ht="18.75" x14ac:dyDescent="0.25">
      <c r="A18" s="214" t="s">
        <v>88</v>
      </c>
      <c r="B18" s="219" t="s">
        <v>215</v>
      </c>
      <c r="C18" s="216">
        <f t="shared" si="0"/>
        <v>1</v>
      </c>
      <c r="D18" s="217">
        <v>0</v>
      </c>
      <c r="E18" s="217">
        <v>0</v>
      </c>
      <c r="F18" s="217">
        <v>0</v>
      </c>
      <c r="G18" s="217">
        <v>0</v>
      </c>
      <c r="H18" s="217">
        <v>0</v>
      </c>
      <c r="I18" s="217">
        <v>0</v>
      </c>
      <c r="J18" s="217">
        <v>0</v>
      </c>
      <c r="K18" s="217">
        <v>0</v>
      </c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1</v>
      </c>
      <c r="R18" s="217">
        <v>0</v>
      </c>
      <c r="S18" s="217">
        <v>0</v>
      </c>
      <c r="T18" s="218">
        <v>0</v>
      </c>
      <c r="U18" s="218">
        <v>0</v>
      </c>
      <c r="V18" s="218">
        <v>0</v>
      </c>
      <c r="W18" s="218">
        <v>0</v>
      </c>
      <c r="X18" s="217"/>
    </row>
    <row r="19" spans="1:24" ht="18.75" x14ac:dyDescent="0.25">
      <c r="A19" s="214" t="s">
        <v>88</v>
      </c>
      <c r="B19" s="219" t="s">
        <v>186</v>
      </c>
      <c r="C19" s="216">
        <f t="shared" si="0"/>
        <v>0</v>
      </c>
      <c r="D19" s="217">
        <v>0</v>
      </c>
      <c r="E19" s="217">
        <v>0</v>
      </c>
      <c r="F19" s="217">
        <v>0</v>
      </c>
      <c r="G19" s="217">
        <v>0</v>
      </c>
      <c r="H19" s="217">
        <v>0</v>
      </c>
      <c r="I19" s="217">
        <v>0</v>
      </c>
      <c r="J19" s="217">
        <v>0</v>
      </c>
      <c r="K19" s="217">
        <v>0</v>
      </c>
      <c r="L19" s="217">
        <v>0</v>
      </c>
      <c r="M19" s="217">
        <v>0</v>
      </c>
      <c r="N19" s="217">
        <v>0</v>
      </c>
      <c r="O19" s="217">
        <v>0</v>
      </c>
      <c r="P19" s="217">
        <v>0</v>
      </c>
      <c r="Q19" s="217">
        <v>0</v>
      </c>
      <c r="R19" s="217">
        <v>0</v>
      </c>
      <c r="S19" s="217">
        <v>0</v>
      </c>
      <c r="T19" s="218">
        <v>0</v>
      </c>
      <c r="U19" s="218">
        <v>0</v>
      </c>
      <c r="V19" s="218">
        <v>0</v>
      </c>
      <c r="W19" s="218">
        <v>0</v>
      </c>
      <c r="X19" s="217"/>
    </row>
    <row r="20" spans="1:24" ht="18.75" x14ac:dyDescent="0.25">
      <c r="A20" s="214" t="s">
        <v>82</v>
      </c>
      <c r="B20" s="219" t="s">
        <v>83</v>
      </c>
      <c r="C20" s="216">
        <f t="shared" si="0"/>
        <v>7</v>
      </c>
      <c r="D20" s="217">
        <v>0</v>
      </c>
      <c r="E20" s="217">
        <v>1</v>
      </c>
      <c r="F20" s="217">
        <v>0</v>
      </c>
      <c r="G20" s="217">
        <v>0</v>
      </c>
      <c r="H20" s="217">
        <v>0</v>
      </c>
      <c r="I20" s="217">
        <v>0</v>
      </c>
      <c r="J20" s="217">
        <v>2</v>
      </c>
      <c r="K20" s="217">
        <v>2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  <c r="Q20" s="217">
        <v>0</v>
      </c>
      <c r="R20" s="217">
        <v>0</v>
      </c>
      <c r="S20" s="217">
        <v>0</v>
      </c>
      <c r="T20" s="218">
        <v>0</v>
      </c>
      <c r="U20" s="218">
        <v>0</v>
      </c>
      <c r="V20" s="218">
        <v>0</v>
      </c>
      <c r="W20" s="218">
        <v>2</v>
      </c>
      <c r="X20" s="217"/>
    </row>
    <row r="21" spans="1:24" ht="18.75" x14ac:dyDescent="0.25">
      <c r="A21" s="214" t="s">
        <v>84</v>
      </c>
      <c r="B21" s="219" t="s">
        <v>85</v>
      </c>
      <c r="C21" s="216">
        <f t="shared" si="0"/>
        <v>0</v>
      </c>
      <c r="D21" s="217">
        <v>0</v>
      </c>
      <c r="E21" s="217">
        <v>0</v>
      </c>
      <c r="F21" s="217">
        <v>0</v>
      </c>
      <c r="G21" s="217">
        <v>0</v>
      </c>
      <c r="H21" s="217">
        <v>0</v>
      </c>
      <c r="I21" s="217">
        <v>0</v>
      </c>
      <c r="J21" s="217">
        <v>0</v>
      </c>
      <c r="K21" s="217">
        <v>0</v>
      </c>
      <c r="L21" s="217">
        <v>0</v>
      </c>
      <c r="M21" s="217">
        <v>0</v>
      </c>
      <c r="N21" s="217">
        <v>0</v>
      </c>
      <c r="O21" s="217">
        <v>0</v>
      </c>
      <c r="P21" s="217">
        <v>0</v>
      </c>
      <c r="Q21" s="217">
        <v>0</v>
      </c>
      <c r="R21" s="217">
        <v>0</v>
      </c>
      <c r="S21" s="217">
        <v>0</v>
      </c>
      <c r="T21" s="218">
        <v>0</v>
      </c>
      <c r="U21" s="218">
        <v>0</v>
      </c>
      <c r="V21" s="218">
        <v>0</v>
      </c>
      <c r="W21" s="218">
        <v>0</v>
      </c>
      <c r="X21" s="217"/>
    </row>
    <row r="22" spans="1:24" ht="18.75" x14ac:dyDescent="0.25">
      <c r="A22" s="214" t="s">
        <v>30</v>
      </c>
      <c r="B22" s="219" t="s">
        <v>31</v>
      </c>
      <c r="C22" s="216">
        <f t="shared" si="0"/>
        <v>1</v>
      </c>
      <c r="D22" s="217">
        <v>0</v>
      </c>
      <c r="E22" s="217">
        <v>0</v>
      </c>
      <c r="F22" s="217">
        <v>0</v>
      </c>
      <c r="G22" s="217">
        <v>1</v>
      </c>
      <c r="H22" s="217">
        <v>0</v>
      </c>
      <c r="I22" s="217">
        <v>0</v>
      </c>
      <c r="J22" s="217">
        <v>0</v>
      </c>
      <c r="K22" s="217">
        <v>0</v>
      </c>
      <c r="L22" s="217">
        <v>0</v>
      </c>
      <c r="M22" s="217">
        <v>0</v>
      </c>
      <c r="N22" s="217">
        <v>0</v>
      </c>
      <c r="O22" s="217">
        <v>0</v>
      </c>
      <c r="P22" s="217">
        <v>0</v>
      </c>
      <c r="Q22" s="217">
        <v>0</v>
      </c>
      <c r="R22" s="217">
        <v>0</v>
      </c>
      <c r="S22" s="217">
        <v>0</v>
      </c>
      <c r="T22" s="218">
        <v>0</v>
      </c>
      <c r="U22" s="218">
        <v>0</v>
      </c>
      <c r="V22" s="218">
        <v>0</v>
      </c>
      <c r="W22" s="218">
        <v>0</v>
      </c>
      <c r="X22" s="217"/>
    </row>
    <row r="23" spans="1:24" ht="18.75" x14ac:dyDescent="0.25">
      <c r="A23" s="214" t="s">
        <v>86</v>
      </c>
      <c r="B23" s="215" t="s">
        <v>70</v>
      </c>
      <c r="C23" s="216">
        <f t="shared" si="0"/>
        <v>82</v>
      </c>
      <c r="D23" s="217">
        <v>0</v>
      </c>
      <c r="E23" s="217">
        <v>0</v>
      </c>
      <c r="F23" s="217">
        <v>0</v>
      </c>
      <c r="G23" s="217">
        <v>0</v>
      </c>
      <c r="H23" s="217">
        <v>17</v>
      </c>
      <c r="I23" s="217">
        <v>8</v>
      </c>
      <c r="J23" s="217">
        <v>0</v>
      </c>
      <c r="K23" s="217">
        <v>0</v>
      </c>
      <c r="L23" s="217">
        <v>0</v>
      </c>
      <c r="M23" s="217">
        <v>21</v>
      </c>
      <c r="N23" s="217">
        <v>0</v>
      </c>
      <c r="O23" s="217">
        <v>0</v>
      </c>
      <c r="P23" s="217">
        <v>0</v>
      </c>
      <c r="Q23" s="217">
        <v>0</v>
      </c>
      <c r="R23" s="217">
        <v>17</v>
      </c>
      <c r="S23" s="217">
        <v>0</v>
      </c>
      <c r="T23" s="218">
        <v>0</v>
      </c>
      <c r="U23" s="218">
        <v>19</v>
      </c>
      <c r="V23" s="218">
        <v>0</v>
      </c>
      <c r="W23" s="218">
        <v>0</v>
      </c>
      <c r="X23" s="217"/>
    </row>
    <row r="24" spans="1:24" ht="18.75" x14ac:dyDescent="0.25">
      <c r="A24" s="214" t="s">
        <v>188</v>
      </c>
      <c r="B24" s="219" t="s">
        <v>189</v>
      </c>
      <c r="C24" s="216">
        <f t="shared" si="0"/>
        <v>1</v>
      </c>
      <c r="D24" s="217">
        <v>0</v>
      </c>
      <c r="E24" s="217">
        <v>0</v>
      </c>
      <c r="F24" s="217">
        <v>0</v>
      </c>
      <c r="G24" s="217">
        <v>0</v>
      </c>
      <c r="H24" s="217">
        <v>1</v>
      </c>
      <c r="I24" s="217">
        <v>0</v>
      </c>
      <c r="J24" s="217">
        <v>0</v>
      </c>
      <c r="K24" s="217">
        <v>0</v>
      </c>
      <c r="L24" s="217">
        <v>0</v>
      </c>
      <c r="M24" s="217">
        <v>0</v>
      </c>
      <c r="N24" s="217">
        <v>0</v>
      </c>
      <c r="O24" s="217">
        <v>0</v>
      </c>
      <c r="P24" s="217">
        <v>0</v>
      </c>
      <c r="Q24" s="217">
        <v>0</v>
      </c>
      <c r="R24" s="217">
        <v>0</v>
      </c>
      <c r="S24" s="217">
        <v>0</v>
      </c>
      <c r="T24" s="218">
        <v>0</v>
      </c>
      <c r="U24" s="218">
        <v>0</v>
      </c>
      <c r="V24" s="218">
        <v>0</v>
      </c>
      <c r="W24" s="218">
        <v>0</v>
      </c>
      <c r="X24" s="217"/>
    </row>
    <row r="25" spans="1:24" ht="21" x14ac:dyDescent="0.25">
      <c r="A25" s="220"/>
      <c r="B25" s="221"/>
      <c r="C25" s="222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</row>
    <row r="26" spans="1:24" ht="18.75" x14ac:dyDescent="0.25">
      <c r="A26" s="214"/>
      <c r="B26" s="224" t="s">
        <v>4</v>
      </c>
      <c r="C26" s="225">
        <f>SUM(D26:W26)</f>
        <v>262</v>
      </c>
      <c r="D26" s="223">
        <f t="shared" ref="D26:W26" si="1">SUM(D3:D24)</f>
        <v>15</v>
      </c>
      <c r="E26" s="223">
        <f t="shared" si="1"/>
        <v>8</v>
      </c>
      <c r="F26" s="223">
        <f t="shared" si="1"/>
        <v>12</v>
      </c>
      <c r="G26" s="223">
        <f t="shared" si="1"/>
        <v>15</v>
      </c>
      <c r="H26" s="223">
        <f t="shared" si="1"/>
        <v>26</v>
      </c>
      <c r="I26" s="223">
        <f t="shared" si="1"/>
        <v>24</v>
      </c>
      <c r="J26" s="223">
        <f t="shared" si="1"/>
        <v>3</v>
      </c>
      <c r="K26" s="223">
        <f t="shared" si="1"/>
        <v>10</v>
      </c>
      <c r="L26" s="223">
        <f t="shared" si="1"/>
        <v>18</v>
      </c>
      <c r="M26" s="223">
        <f t="shared" si="1"/>
        <v>33</v>
      </c>
      <c r="N26" s="223">
        <f t="shared" si="1"/>
        <v>8</v>
      </c>
      <c r="O26" s="223">
        <f t="shared" si="1"/>
        <v>0</v>
      </c>
      <c r="P26" s="223">
        <f t="shared" si="1"/>
        <v>7</v>
      </c>
      <c r="Q26" s="223">
        <f t="shared" si="1"/>
        <v>13</v>
      </c>
      <c r="R26" s="223">
        <f t="shared" si="1"/>
        <v>17</v>
      </c>
      <c r="S26" s="223">
        <f t="shared" si="1"/>
        <v>15</v>
      </c>
      <c r="T26" s="223">
        <f t="shared" si="1"/>
        <v>12</v>
      </c>
      <c r="U26" s="223">
        <f t="shared" si="1"/>
        <v>19</v>
      </c>
      <c r="V26" s="223">
        <f t="shared" si="1"/>
        <v>5</v>
      </c>
      <c r="W26" s="223">
        <f t="shared" si="1"/>
        <v>2</v>
      </c>
      <c r="X26" s="223"/>
    </row>
    <row r="27" spans="1:24" ht="18.75" x14ac:dyDescent="0.25">
      <c r="A27" s="226"/>
      <c r="B27" s="227" t="s">
        <v>212</v>
      </c>
      <c r="C27" s="227">
        <v>29</v>
      </c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9"/>
      <c r="U27" s="229"/>
      <c r="V27" s="229"/>
      <c r="W27" s="229"/>
      <c r="X27" s="229"/>
    </row>
    <row r="28" spans="1:24" ht="18.75" x14ac:dyDescent="0.25">
      <c r="A28" s="230"/>
      <c r="B28" s="231" t="s">
        <v>218</v>
      </c>
      <c r="C28" s="231">
        <v>233</v>
      </c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9"/>
      <c r="U28" s="229"/>
      <c r="V28" s="229"/>
      <c r="W28" s="229"/>
      <c r="X28" s="229"/>
    </row>
    <row r="30" spans="1:24" customFormat="1" ht="15.75" x14ac:dyDescent="0.25">
      <c r="A30" s="208" t="s">
        <v>21</v>
      </c>
      <c r="B30" s="208" t="s">
        <v>20</v>
      </c>
      <c r="C30" s="232" t="s">
        <v>23</v>
      </c>
      <c r="D30" s="232" t="s">
        <v>22</v>
      </c>
      <c r="E30" s="208" t="s">
        <v>45</v>
      </c>
      <c r="F30" s="74" t="s">
        <v>125</v>
      </c>
      <c r="G30" s="213"/>
      <c r="J30" s="213"/>
    </row>
    <row r="31" spans="1:24" customFormat="1" ht="15.75" x14ac:dyDescent="0.25">
      <c r="A31" t="s">
        <v>94</v>
      </c>
      <c r="B31" t="s">
        <v>95</v>
      </c>
      <c r="C31" s="233" t="s">
        <v>13</v>
      </c>
      <c r="D31" s="234">
        <v>43051</v>
      </c>
      <c r="E31" t="s">
        <v>219</v>
      </c>
      <c r="F31" t="s">
        <v>340</v>
      </c>
      <c r="G31" s="213"/>
      <c r="J31" s="213"/>
    </row>
    <row r="32" spans="1:24" customFormat="1" ht="15.75" x14ac:dyDescent="0.25">
      <c r="A32" t="s">
        <v>193</v>
      </c>
      <c r="B32" t="s">
        <v>194</v>
      </c>
      <c r="C32" s="233" t="s">
        <v>13</v>
      </c>
      <c r="D32" s="234">
        <v>43048</v>
      </c>
      <c r="E32" t="s">
        <v>220</v>
      </c>
      <c r="F32" t="s">
        <v>341</v>
      </c>
      <c r="G32" s="213"/>
      <c r="J32" s="213"/>
    </row>
    <row r="33" spans="1:10" customFormat="1" ht="15.75" x14ac:dyDescent="0.25">
      <c r="A33" t="s">
        <v>196</v>
      </c>
      <c r="B33" t="s">
        <v>197</v>
      </c>
      <c r="C33" s="233" t="s">
        <v>13</v>
      </c>
      <c r="D33" s="234">
        <v>43053</v>
      </c>
      <c r="E33" t="s">
        <v>198</v>
      </c>
      <c r="F33" t="s">
        <v>342</v>
      </c>
      <c r="G33" s="213"/>
      <c r="J33" s="213"/>
    </row>
    <row r="34" spans="1:10" customFormat="1" ht="15.75" x14ac:dyDescent="0.25">
      <c r="A34" t="s">
        <v>12</v>
      </c>
      <c r="B34" t="s">
        <v>11</v>
      </c>
      <c r="C34" s="233" t="s">
        <v>13</v>
      </c>
      <c r="D34" s="234">
        <v>43046</v>
      </c>
      <c r="E34" t="s">
        <v>17</v>
      </c>
      <c r="F34" t="s">
        <v>343</v>
      </c>
      <c r="G34" s="213"/>
      <c r="J34" s="213"/>
    </row>
    <row r="35" spans="1:10" customFormat="1" ht="15.75" x14ac:dyDescent="0.25">
      <c r="A35" t="s">
        <v>138</v>
      </c>
      <c r="B35" t="s">
        <v>135</v>
      </c>
      <c r="C35" s="233" t="s">
        <v>13</v>
      </c>
      <c r="D35" s="234">
        <v>43054</v>
      </c>
      <c r="E35" t="s">
        <v>221</v>
      </c>
      <c r="F35" t="s">
        <v>344</v>
      </c>
      <c r="G35" s="213"/>
      <c r="J35" s="213"/>
    </row>
    <row r="36" spans="1:10" customFormat="1" ht="15.75" x14ac:dyDescent="0.25">
      <c r="A36" t="s">
        <v>138</v>
      </c>
      <c r="B36" t="s">
        <v>135</v>
      </c>
      <c r="C36" s="233" t="s">
        <v>13</v>
      </c>
      <c r="D36" s="234">
        <v>43049</v>
      </c>
      <c r="E36" t="s">
        <v>222</v>
      </c>
      <c r="F36" t="s">
        <v>345</v>
      </c>
      <c r="G36" s="213"/>
      <c r="J36" s="213"/>
    </row>
    <row r="37" spans="1:10" customFormat="1" ht="15.75" x14ac:dyDescent="0.25">
      <c r="A37" t="s">
        <v>72</v>
      </c>
      <c r="B37" t="s">
        <v>73</v>
      </c>
      <c r="C37" s="233" t="s">
        <v>13</v>
      </c>
      <c r="D37" s="234">
        <v>43042</v>
      </c>
      <c r="E37" t="s">
        <v>204</v>
      </c>
      <c r="F37" t="s">
        <v>346</v>
      </c>
      <c r="G37" s="213"/>
      <c r="J37" s="213"/>
    </row>
    <row r="38" spans="1:10" customFormat="1" ht="15.75" x14ac:dyDescent="0.25">
      <c r="A38" t="s">
        <v>72</v>
      </c>
      <c r="B38" t="s">
        <v>73</v>
      </c>
      <c r="C38" s="233" t="s">
        <v>13</v>
      </c>
      <c r="D38" s="234">
        <v>43042</v>
      </c>
      <c r="E38" t="s">
        <v>143</v>
      </c>
      <c r="F38" t="s">
        <v>347</v>
      </c>
      <c r="G38" s="213"/>
      <c r="J38" s="213"/>
    </row>
    <row r="39" spans="1:10" customFormat="1" ht="15.75" x14ac:dyDescent="0.25">
      <c r="A39" t="s">
        <v>72</v>
      </c>
      <c r="B39" t="s">
        <v>73</v>
      </c>
      <c r="C39" s="233" t="s">
        <v>13</v>
      </c>
      <c r="D39" s="234">
        <v>43042</v>
      </c>
      <c r="E39" t="s">
        <v>101</v>
      </c>
      <c r="F39" t="s">
        <v>348</v>
      </c>
      <c r="G39" s="213"/>
      <c r="J39" s="213"/>
    </row>
    <row r="40" spans="1:10" customFormat="1" ht="15.75" x14ac:dyDescent="0.25">
      <c r="A40" t="s">
        <v>72</v>
      </c>
      <c r="B40" t="s">
        <v>73</v>
      </c>
      <c r="C40" s="233" t="s">
        <v>13</v>
      </c>
      <c r="D40" s="234">
        <v>43049</v>
      </c>
      <c r="E40" t="s">
        <v>102</v>
      </c>
      <c r="F40" t="s">
        <v>349</v>
      </c>
      <c r="G40" s="213"/>
      <c r="J40" s="213"/>
    </row>
    <row r="41" spans="1:10" customFormat="1" ht="15.75" x14ac:dyDescent="0.25">
      <c r="A41" t="s">
        <v>72</v>
      </c>
      <c r="B41" t="s">
        <v>73</v>
      </c>
      <c r="C41" s="233" t="s">
        <v>13</v>
      </c>
      <c r="D41" s="234">
        <v>43045</v>
      </c>
      <c r="E41" t="s">
        <v>103</v>
      </c>
      <c r="F41" t="s">
        <v>350</v>
      </c>
      <c r="G41" s="213"/>
      <c r="J41" s="213"/>
    </row>
    <row r="42" spans="1:10" customFormat="1" ht="15.75" x14ac:dyDescent="0.25">
      <c r="A42" t="s">
        <v>72</v>
      </c>
      <c r="B42" t="s">
        <v>73</v>
      </c>
      <c r="C42" s="233" t="s">
        <v>13</v>
      </c>
      <c r="D42" s="234">
        <v>43042</v>
      </c>
      <c r="E42" t="s">
        <v>154</v>
      </c>
      <c r="F42" t="s">
        <v>351</v>
      </c>
      <c r="G42" s="213"/>
      <c r="J42" s="213"/>
    </row>
    <row r="43" spans="1:10" customFormat="1" ht="15.75" x14ac:dyDescent="0.25">
      <c r="A43" t="s">
        <v>72</v>
      </c>
      <c r="B43" t="s">
        <v>73</v>
      </c>
      <c r="C43" s="233" t="s">
        <v>13</v>
      </c>
      <c r="D43" s="234">
        <v>43056</v>
      </c>
      <c r="E43" t="s">
        <v>156</v>
      </c>
      <c r="F43" t="s">
        <v>352</v>
      </c>
      <c r="G43" s="213"/>
      <c r="J43" s="213"/>
    </row>
    <row r="44" spans="1:10" customFormat="1" ht="15.75" x14ac:dyDescent="0.25">
      <c r="A44" t="s">
        <v>72</v>
      </c>
      <c r="B44" t="s">
        <v>73</v>
      </c>
      <c r="C44" s="233" t="s">
        <v>13</v>
      </c>
      <c r="D44" s="234">
        <v>43049</v>
      </c>
      <c r="E44" t="s">
        <v>163</v>
      </c>
      <c r="F44" t="s">
        <v>353</v>
      </c>
      <c r="G44" s="213"/>
      <c r="J44" s="213"/>
    </row>
    <row r="45" spans="1:10" customFormat="1" ht="15.75" x14ac:dyDescent="0.25">
      <c r="A45" t="s">
        <v>72</v>
      </c>
      <c r="B45" t="s">
        <v>73</v>
      </c>
      <c r="C45" s="233" t="s">
        <v>13</v>
      </c>
      <c r="D45" s="234">
        <v>43061</v>
      </c>
      <c r="E45" t="s">
        <v>165</v>
      </c>
      <c r="F45" t="s">
        <v>354</v>
      </c>
      <c r="G45" s="213"/>
      <c r="J45" s="213"/>
    </row>
    <row r="46" spans="1:10" customFormat="1" ht="15.75" x14ac:dyDescent="0.25">
      <c r="A46" t="s">
        <v>72</v>
      </c>
      <c r="B46" t="s">
        <v>73</v>
      </c>
      <c r="C46" s="233" t="s">
        <v>13</v>
      </c>
      <c r="D46" s="234">
        <v>43042</v>
      </c>
      <c r="E46" t="s">
        <v>106</v>
      </c>
      <c r="F46" t="s">
        <v>355</v>
      </c>
      <c r="G46" s="213"/>
      <c r="J46" s="213"/>
    </row>
    <row r="47" spans="1:10" customFormat="1" ht="15.75" x14ac:dyDescent="0.25">
      <c r="A47" t="s">
        <v>72</v>
      </c>
      <c r="B47" t="s">
        <v>73</v>
      </c>
      <c r="C47" s="233" t="s">
        <v>13</v>
      </c>
      <c r="D47" s="234">
        <v>43042</v>
      </c>
      <c r="E47" t="s">
        <v>223</v>
      </c>
      <c r="F47" t="s">
        <v>356</v>
      </c>
      <c r="G47" s="213"/>
      <c r="J47" s="213"/>
    </row>
    <row r="48" spans="1:10" customFormat="1" ht="15.75" x14ac:dyDescent="0.25">
      <c r="A48" t="s">
        <v>72</v>
      </c>
      <c r="B48" t="s">
        <v>73</v>
      </c>
      <c r="C48" s="233" t="s">
        <v>13</v>
      </c>
      <c r="D48" s="234">
        <v>43049</v>
      </c>
      <c r="E48" t="s">
        <v>78</v>
      </c>
      <c r="F48" t="s">
        <v>357</v>
      </c>
      <c r="G48" s="213"/>
      <c r="J48" s="213"/>
    </row>
    <row r="49" spans="1:10" customFormat="1" ht="15.75" x14ac:dyDescent="0.25">
      <c r="A49" t="s">
        <v>72</v>
      </c>
      <c r="B49" t="s">
        <v>73</v>
      </c>
      <c r="C49" s="233" t="s">
        <v>13</v>
      </c>
      <c r="D49" s="234">
        <v>43056</v>
      </c>
      <c r="E49" t="s">
        <v>107</v>
      </c>
      <c r="F49" t="s">
        <v>358</v>
      </c>
      <c r="G49" s="213"/>
      <c r="J49" s="213"/>
    </row>
    <row r="50" spans="1:10" customFormat="1" ht="15.75" x14ac:dyDescent="0.25">
      <c r="A50" t="s">
        <v>72</v>
      </c>
      <c r="B50" t="s">
        <v>73</v>
      </c>
      <c r="C50" s="233" t="s">
        <v>13</v>
      </c>
      <c r="D50" s="234">
        <v>43056</v>
      </c>
      <c r="E50" t="s">
        <v>79</v>
      </c>
      <c r="F50" t="s">
        <v>359</v>
      </c>
      <c r="G50" s="213"/>
      <c r="J50" s="213"/>
    </row>
    <row r="51" spans="1:10" customFormat="1" ht="15.75" x14ac:dyDescent="0.25">
      <c r="A51" t="s">
        <v>72</v>
      </c>
      <c r="B51" t="s">
        <v>73</v>
      </c>
      <c r="C51" s="233" t="s">
        <v>13</v>
      </c>
      <c r="D51" s="234">
        <v>43049</v>
      </c>
      <c r="E51" t="s">
        <v>224</v>
      </c>
      <c r="F51" t="s">
        <v>360</v>
      </c>
      <c r="G51" s="213"/>
      <c r="J51" s="213"/>
    </row>
    <row r="52" spans="1:10" customFormat="1" ht="15.75" x14ac:dyDescent="0.25">
      <c r="A52" t="s">
        <v>72</v>
      </c>
      <c r="B52" t="s">
        <v>73</v>
      </c>
      <c r="C52" s="233" t="s">
        <v>13</v>
      </c>
      <c r="D52" s="234">
        <v>43042</v>
      </c>
      <c r="E52" t="s">
        <v>109</v>
      </c>
      <c r="F52" t="s">
        <v>361</v>
      </c>
      <c r="G52" s="213"/>
      <c r="J52" s="213"/>
    </row>
    <row r="53" spans="1:10" customFormat="1" ht="15.75" x14ac:dyDescent="0.25">
      <c r="A53" t="s">
        <v>72</v>
      </c>
      <c r="B53" t="s">
        <v>73</v>
      </c>
      <c r="C53" s="233" t="s">
        <v>13</v>
      </c>
      <c r="D53" s="234">
        <v>43049</v>
      </c>
      <c r="E53" t="s">
        <v>209</v>
      </c>
      <c r="F53" t="s">
        <v>362</v>
      </c>
      <c r="G53" s="213"/>
      <c r="J53" s="213"/>
    </row>
    <row r="54" spans="1:10" customFormat="1" ht="15.75" x14ac:dyDescent="0.25">
      <c r="A54" t="s">
        <v>72</v>
      </c>
      <c r="B54" t="s">
        <v>73</v>
      </c>
      <c r="C54" s="233" t="s">
        <v>13</v>
      </c>
      <c r="D54" s="234">
        <v>43042</v>
      </c>
      <c r="E54" t="s">
        <v>110</v>
      </c>
      <c r="F54" t="s">
        <v>363</v>
      </c>
      <c r="G54" s="213"/>
      <c r="J54" s="213"/>
    </row>
    <row r="55" spans="1:10" customFormat="1" ht="15.75" x14ac:dyDescent="0.25">
      <c r="A55" t="s">
        <v>72</v>
      </c>
      <c r="B55" t="s">
        <v>73</v>
      </c>
      <c r="C55" s="233" t="s">
        <v>13</v>
      </c>
      <c r="D55" s="234">
        <v>43049</v>
      </c>
      <c r="E55" t="s">
        <v>80</v>
      </c>
      <c r="F55" t="s">
        <v>364</v>
      </c>
      <c r="G55" s="213"/>
      <c r="J55" s="213"/>
    </row>
    <row r="56" spans="1:10" customFormat="1" ht="15.75" x14ac:dyDescent="0.25">
      <c r="A56" t="s">
        <v>72</v>
      </c>
      <c r="B56" t="s">
        <v>73</v>
      </c>
      <c r="C56" s="233" t="s">
        <v>13</v>
      </c>
      <c r="D56" s="234">
        <v>43042</v>
      </c>
      <c r="E56" t="s">
        <v>111</v>
      </c>
      <c r="F56" t="s">
        <v>365</v>
      </c>
      <c r="G56" s="213"/>
      <c r="J56" s="213"/>
    </row>
    <row r="57" spans="1:10" customFormat="1" ht="15.75" x14ac:dyDescent="0.25">
      <c r="A57" t="s">
        <v>72</v>
      </c>
      <c r="B57" t="s">
        <v>73</v>
      </c>
      <c r="C57" s="233" t="s">
        <v>13</v>
      </c>
      <c r="D57" s="234">
        <v>43042</v>
      </c>
      <c r="E57" t="s">
        <v>112</v>
      </c>
      <c r="F57" t="s">
        <v>366</v>
      </c>
      <c r="G57" s="213"/>
      <c r="J57" s="213"/>
    </row>
    <row r="58" spans="1:10" customFormat="1" ht="15.75" x14ac:dyDescent="0.25">
      <c r="A58" t="s">
        <v>72</v>
      </c>
      <c r="B58" t="s">
        <v>73</v>
      </c>
      <c r="C58" s="233" t="s">
        <v>13</v>
      </c>
      <c r="D58" s="234">
        <v>43049</v>
      </c>
      <c r="E58" t="s">
        <v>114</v>
      </c>
      <c r="F58" t="s">
        <v>367</v>
      </c>
      <c r="G58" s="213"/>
      <c r="J58" s="213"/>
    </row>
    <row r="59" spans="1:10" customFormat="1" ht="15.75" x14ac:dyDescent="0.25">
      <c r="A59" t="s">
        <v>72</v>
      </c>
      <c r="B59" t="s">
        <v>73</v>
      </c>
      <c r="C59" s="233" t="s">
        <v>13</v>
      </c>
      <c r="D59" s="234">
        <v>43042</v>
      </c>
      <c r="E59" t="s">
        <v>115</v>
      </c>
      <c r="F59" t="s">
        <v>368</v>
      </c>
      <c r="G59" s="213"/>
      <c r="J59" s="2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1002"/>
  <sheetViews>
    <sheetView workbookViewId="0"/>
  </sheetViews>
  <sheetFormatPr defaultColWidth="11" defaultRowHeight="15.75" x14ac:dyDescent="0.25"/>
  <sheetData>
    <row r="1" spans="1:29" ht="18" x14ac:dyDescent="0.25">
      <c r="A1" s="236"/>
      <c r="B1" s="237" t="s">
        <v>0</v>
      </c>
      <c r="C1" s="238" t="s">
        <v>1</v>
      </c>
      <c r="D1" s="238">
        <v>43070</v>
      </c>
      <c r="E1" s="238">
        <v>43073</v>
      </c>
      <c r="F1" s="238">
        <v>43074</v>
      </c>
      <c r="G1" s="238">
        <v>43075</v>
      </c>
      <c r="H1" s="238">
        <v>43076</v>
      </c>
      <c r="I1" s="238">
        <v>43077</v>
      </c>
      <c r="J1" s="238">
        <v>43080</v>
      </c>
      <c r="K1" s="238">
        <v>43081</v>
      </c>
      <c r="L1" s="238">
        <v>43082</v>
      </c>
      <c r="M1" s="238">
        <v>43083</v>
      </c>
      <c r="N1" s="238">
        <v>43084</v>
      </c>
      <c r="O1" s="238">
        <v>43087</v>
      </c>
      <c r="P1" s="238">
        <v>43088</v>
      </c>
      <c r="Q1" s="238">
        <v>43089</v>
      </c>
      <c r="R1" s="238">
        <v>43090</v>
      </c>
      <c r="S1" s="238">
        <v>43091</v>
      </c>
      <c r="T1" s="238">
        <v>43095</v>
      </c>
      <c r="U1" s="238">
        <v>43096</v>
      </c>
      <c r="V1" s="238">
        <v>43097</v>
      </c>
      <c r="W1" s="238">
        <v>43098</v>
      </c>
      <c r="X1" s="239"/>
      <c r="Y1" s="130"/>
      <c r="Z1" s="130"/>
      <c r="AA1" s="130"/>
      <c r="AB1" s="130"/>
      <c r="AC1" s="130"/>
    </row>
    <row r="2" spans="1:29" ht="18" x14ac:dyDescent="0.25">
      <c r="A2" s="276"/>
      <c r="B2" s="277"/>
      <c r="C2" s="278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8"/>
      <c r="T2" s="278"/>
      <c r="U2" s="279"/>
      <c r="V2" s="278"/>
      <c r="W2" s="279"/>
      <c r="X2" s="239"/>
      <c r="Y2" s="130"/>
      <c r="Z2" s="130"/>
      <c r="AA2" s="130"/>
      <c r="AB2" s="130"/>
      <c r="AC2" s="130"/>
    </row>
    <row r="3" spans="1:29" ht="18" x14ac:dyDescent="0.25">
      <c r="A3" s="240" t="s">
        <v>53</v>
      </c>
      <c r="B3" s="241" t="s">
        <v>54</v>
      </c>
      <c r="C3" s="242">
        <v>0</v>
      </c>
      <c r="D3" s="243">
        <v>0</v>
      </c>
      <c r="E3" s="244">
        <v>0</v>
      </c>
      <c r="F3" s="244">
        <v>0</v>
      </c>
      <c r="G3" s="244">
        <v>0</v>
      </c>
      <c r="H3" s="244">
        <v>0</v>
      </c>
      <c r="I3" s="244">
        <v>0</v>
      </c>
      <c r="J3" s="244">
        <v>0</v>
      </c>
      <c r="K3" s="244">
        <v>0</v>
      </c>
      <c r="L3" s="244">
        <v>0</v>
      </c>
      <c r="M3" s="244">
        <v>0</v>
      </c>
      <c r="N3" s="244">
        <v>0</v>
      </c>
      <c r="O3" s="244">
        <v>0</v>
      </c>
      <c r="P3" s="244">
        <v>0</v>
      </c>
      <c r="Q3" s="244">
        <v>0</v>
      </c>
      <c r="R3" s="244">
        <v>0</v>
      </c>
      <c r="S3" s="245">
        <v>0</v>
      </c>
      <c r="T3" s="246">
        <v>0</v>
      </c>
      <c r="U3" s="243">
        <v>0</v>
      </c>
      <c r="V3" s="245">
        <v>0</v>
      </c>
      <c r="W3" s="243">
        <v>0</v>
      </c>
      <c r="X3" s="247"/>
      <c r="Y3" s="130"/>
      <c r="Z3" s="130"/>
      <c r="AA3" s="130"/>
      <c r="AB3" s="130"/>
      <c r="AC3" s="130"/>
    </row>
    <row r="4" spans="1:29" ht="18" x14ac:dyDescent="0.25">
      <c r="A4" s="240" t="s">
        <v>55</v>
      </c>
      <c r="B4" s="241" t="s">
        <v>56</v>
      </c>
      <c r="C4" s="242">
        <v>3</v>
      </c>
      <c r="D4" s="243">
        <v>0</v>
      </c>
      <c r="E4" s="244">
        <v>0</v>
      </c>
      <c r="F4" s="244">
        <v>0</v>
      </c>
      <c r="G4" s="244">
        <v>0</v>
      </c>
      <c r="H4" s="244">
        <v>0</v>
      </c>
      <c r="I4" s="244">
        <v>0</v>
      </c>
      <c r="J4" s="244">
        <v>0</v>
      </c>
      <c r="K4" s="244">
        <v>0</v>
      </c>
      <c r="L4" s="244">
        <v>0</v>
      </c>
      <c r="M4" s="244">
        <v>0</v>
      </c>
      <c r="N4" s="244">
        <v>0</v>
      </c>
      <c r="O4" s="244">
        <v>0</v>
      </c>
      <c r="P4" s="244">
        <v>3</v>
      </c>
      <c r="Q4" s="244">
        <v>0</v>
      </c>
      <c r="R4" s="244">
        <v>0</v>
      </c>
      <c r="S4" s="245">
        <v>0</v>
      </c>
      <c r="T4" s="246">
        <v>0</v>
      </c>
      <c r="U4" s="243">
        <v>0</v>
      </c>
      <c r="V4" s="245">
        <v>0</v>
      </c>
      <c r="W4" s="243">
        <v>0</v>
      </c>
      <c r="X4" s="247"/>
      <c r="Y4" s="130"/>
      <c r="Z4" s="130"/>
      <c r="AA4" s="130"/>
      <c r="AB4" s="130"/>
      <c r="AC4" s="130"/>
    </row>
    <row r="5" spans="1:29" ht="18" x14ac:dyDescent="0.25">
      <c r="A5" s="240" t="s">
        <v>7</v>
      </c>
      <c r="B5" s="248" t="s">
        <v>213</v>
      </c>
      <c r="C5" s="242">
        <v>35</v>
      </c>
      <c r="D5" s="243">
        <v>0</v>
      </c>
      <c r="E5" s="244">
        <v>0</v>
      </c>
      <c r="F5" s="244">
        <v>0</v>
      </c>
      <c r="G5" s="244">
        <v>8</v>
      </c>
      <c r="H5" s="244">
        <v>0</v>
      </c>
      <c r="I5" s="244">
        <v>0</v>
      </c>
      <c r="J5" s="244">
        <v>0</v>
      </c>
      <c r="K5" s="244">
        <v>12</v>
      </c>
      <c r="L5" s="244">
        <v>0</v>
      </c>
      <c r="M5" s="244">
        <v>6</v>
      </c>
      <c r="N5" s="244">
        <v>0</v>
      </c>
      <c r="O5" s="244">
        <v>0</v>
      </c>
      <c r="P5" s="244">
        <v>0</v>
      </c>
      <c r="Q5" s="244">
        <v>0</v>
      </c>
      <c r="R5" s="244">
        <v>0</v>
      </c>
      <c r="S5" s="245">
        <v>3</v>
      </c>
      <c r="T5" s="246">
        <v>0</v>
      </c>
      <c r="U5" s="243">
        <v>0</v>
      </c>
      <c r="V5" s="245">
        <v>6</v>
      </c>
      <c r="W5" s="243">
        <v>0</v>
      </c>
      <c r="X5" s="247"/>
      <c r="Y5" s="130"/>
      <c r="Z5" s="130"/>
      <c r="AA5" s="130"/>
      <c r="AB5" s="130"/>
      <c r="AC5" s="130"/>
    </row>
    <row r="6" spans="1:29" ht="18" x14ac:dyDescent="0.25">
      <c r="A6" s="240" t="s">
        <v>184</v>
      </c>
      <c r="B6" s="241" t="s">
        <v>185</v>
      </c>
      <c r="C6" s="242">
        <v>10</v>
      </c>
      <c r="D6" s="243">
        <v>0</v>
      </c>
      <c r="E6" s="244">
        <v>1</v>
      </c>
      <c r="F6" s="244">
        <v>0</v>
      </c>
      <c r="G6" s="244">
        <v>0</v>
      </c>
      <c r="H6" s="244">
        <v>2</v>
      </c>
      <c r="I6" s="244">
        <v>0</v>
      </c>
      <c r="J6" s="244">
        <v>0</v>
      </c>
      <c r="K6" s="244">
        <v>0</v>
      </c>
      <c r="L6" s="244">
        <v>0</v>
      </c>
      <c r="M6" s="244">
        <v>0</v>
      </c>
      <c r="N6" s="244">
        <v>1</v>
      </c>
      <c r="O6" s="244">
        <v>0</v>
      </c>
      <c r="P6" s="244">
        <v>0</v>
      </c>
      <c r="Q6" s="244">
        <v>0</v>
      </c>
      <c r="R6" s="244">
        <v>6</v>
      </c>
      <c r="S6" s="245">
        <v>0</v>
      </c>
      <c r="T6" s="246">
        <v>0</v>
      </c>
      <c r="U6" s="243">
        <v>0</v>
      </c>
      <c r="V6" s="245">
        <v>0</v>
      </c>
      <c r="W6" s="243">
        <v>0</v>
      </c>
      <c r="X6" s="247"/>
      <c r="Y6" s="130"/>
      <c r="Z6" s="130"/>
      <c r="AA6" s="130"/>
      <c r="AB6" s="130"/>
      <c r="AC6" s="130"/>
    </row>
    <row r="7" spans="1:29" ht="18" x14ac:dyDescent="0.25">
      <c r="A7" s="240" t="s">
        <v>121</v>
      </c>
      <c r="B7" s="248" t="s">
        <v>122</v>
      </c>
      <c r="C7" s="242">
        <v>29</v>
      </c>
      <c r="D7" s="243">
        <v>0</v>
      </c>
      <c r="E7" s="244">
        <v>0</v>
      </c>
      <c r="F7" s="244">
        <v>0</v>
      </c>
      <c r="G7" s="244">
        <v>7</v>
      </c>
      <c r="H7" s="244">
        <v>1</v>
      </c>
      <c r="I7" s="244">
        <v>0</v>
      </c>
      <c r="J7" s="244">
        <v>0</v>
      </c>
      <c r="K7" s="244">
        <v>0</v>
      </c>
      <c r="L7" s="244">
        <v>0</v>
      </c>
      <c r="M7" s="244">
        <v>5</v>
      </c>
      <c r="N7" s="244">
        <v>0</v>
      </c>
      <c r="O7" s="244">
        <v>0</v>
      </c>
      <c r="P7" s="244">
        <v>8</v>
      </c>
      <c r="Q7" s="244">
        <v>0</v>
      </c>
      <c r="R7" s="244">
        <v>4</v>
      </c>
      <c r="S7" s="245">
        <v>0</v>
      </c>
      <c r="T7" s="246">
        <v>0</v>
      </c>
      <c r="U7" s="243">
        <v>4</v>
      </c>
      <c r="V7" s="245">
        <v>0</v>
      </c>
      <c r="W7" s="243">
        <v>0</v>
      </c>
      <c r="X7" s="247"/>
      <c r="Y7" s="130"/>
      <c r="Z7" s="130"/>
      <c r="AA7" s="130"/>
      <c r="AB7" s="130"/>
      <c r="AC7" s="130"/>
    </row>
    <row r="8" spans="1:29" ht="18" x14ac:dyDescent="0.25">
      <c r="A8" s="240" t="s">
        <v>216</v>
      </c>
      <c r="B8" s="241" t="s">
        <v>217</v>
      </c>
      <c r="C8" s="242">
        <v>0</v>
      </c>
      <c r="D8" s="243">
        <v>0</v>
      </c>
      <c r="E8" s="244">
        <v>0</v>
      </c>
      <c r="F8" s="244">
        <v>0</v>
      </c>
      <c r="G8" s="244">
        <v>0</v>
      </c>
      <c r="H8" s="244">
        <v>0</v>
      </c>
      <c r="I8" s="244">
        <v>0</v>
      </c>
      <c r="J8" s="244">
        <v>0</v>
      </c>
      <c r="K8" s="244">
        <v>0</v>
      </c>
      <c r="L8" s="244">
        <v>0</v>
      </c>
      <c r="M8" s="244">
        <v>0</v>
      </c>
      <c r="N8" s="244">
        <v>0</v>
      </c>
      <c r="O8" s="244">
        <v>0</v>
      </c>
      <c r="P8" s="244">
        <v>0</v>
      </c>
      <c r="Q8" s="244">
        <v>0</v>
      </c>
      <c r="R8" s="244">
        <v>0</v>
      </c>
      <c r="S8" s="245">
        <v>0</v>
      </c>
      <c r="T8" s="246">
        <v>0</v>
      </c>
      <c r="U8" s="243">
        <v>0</v>
      </c>
      <c r="V8" s="245">
        <v>0</v>
      </c>
      <c r="W8" s="243">
        <v>0</v>
      </c>
      <c r="X8" s="247"/>
      <c r="Y8" s="130"/>
      <c r="Z8" s="130"/>
      <c r="AA8" s="130"/>
      <c r="AB8" s="130"/>
      <c r="AC8" s="130"/>
    </row>
    <row r="9" spans="1:29" ht="18" x14ac:dyDescent="0.25">
      <c r="A9" s="240" t="s">
        <v>214</v>
      </c>
      <c r="B9" s="241" t="s">
        <v>19</v>
      </c>
      <c r="C9" s="242">
        <v>11</v>
      </c>
      <c r="D9" s="243">
        <v>0</v>
      </c>
      <c r="E9" s="244">
        <v>8</v>
      </c>
      <c r="F9" s="244">
        <v>0</v>
      </c>
      <c r="G9" s="244">
        <v>0</v>
      </c>
      <c r="H9" s="244">
        <v>0</v>
      </c>
      <c r="I9" s="244">
        <v>1</v>
      </c>
      <c r="J9" s="244">
        <v>0</v>
      </c>
      <c r="K9" s="244">
        <v>0</v>
      </c>
      <c r="L9" s="244">
        <v>0</v>
      </c>
      <c r="M9" s="244">
        <v>0</v>
      </c>
      <c r="N9" s="244">
        <v>2</v>
      </c>
      <c r="O9" s="244">
        <v>0</v>
      </c>
      <c r="P9" s="244">
        <v>0</v>
      </c>
      <c r="Q9" s="244">
        <v>0</v>
      </c>
      <c r="R9" s="244">
        <v>0</v>
      </c>
      <c r="S9" s="245">
        <v>0</v>
      </c>
      <c r="T9" s="246">
        <v>0</v>
      </c>
      <c r="U9" s="243">
        <v>0</v>
      </c>
      <c r="V9" s="245">
        <v>0</v>
      </c>
      <c r="W9" s="243">
        <v>0</v>
      </c>
      <c r="X9" s="247"/>
      <c r="Y9" s="130"/>
      <c r="Z9" s="130"/>
      <c r="AA9" s="130"/>
      <c r="AB9" s="130"/>
      <c r="AC9" s="130"/>
    </row>
    <row r="10" spans="1:29" ht="18" x14ac:dyDescent="0.25">
      <c r="A10" s="240" t="s">
        <v>88</v>
      </c>
      <c r="B10" s="248" t="s">
        <v>187</v>
      </c>
      <c r="C10" s="242">
        <v>3</v>
      </c>
      <c r="D10" s="243">
        <v>0</v>
      </c>
      <c r="E10" s="244">
        <v>0</v>
      </c>
      <c r="F10" s="244">
        <v>0</v>
      </c>
      <c r="G10" s="244">
        <v>0</v>
      </c>
      <c r="H10" s="244">
        <v>0</v>
      </c>
      <c r="I10" s="244">
        <v>0</v>
      </c>
      <c r="J10" s="244">
        <v>0</v>
      </c>
      <c r="K10" s="244">
        <v>0</v>
      </c>
      <c r="L10" s="244">
        <v>0</v>
      </c>
      <c r="M10" s="244">
        <v>0</v>
      </c>
      <c r="N10" s="244">
        <v>0</v>
      </c>
      <c r="O10" s="244">
        <v>3</v>
      </c>
      <c r="P10" s="244">
        <v>0</v>
      </c>
      <c r="Q10" s="244">
        <v>0</v>
      </c>
      <c r="R10" s="244">
        <v>0</v>
      </c>
      <c r="S10" s="245">
        <v>0</v>
      </c>
      <c r="T10" s="246">
        <v>0</v>
      </c>
      <c r="U10" s="243">
        <v>0</v>
      </c>
      <c r="V10" s="245">
        <v>0</v>
      </c>
      <c r="W10" s="243">
        <v>0</v>
      </c>
      <c r="X10" s="247"/>
      <c r="Y10" s="130"/>
      <c r="Z10" s="130"/>
      <c r="AA10" s="130"/>
      <c r="AB10" s="130"/>
      <c r="AC10" s="130"/>
    </row>
    <row r="11" spans="1:29" ht="18" x14ac:dyDescent="0.25">
      <c r="A11" s="240" t="s">
        <v>88</v>
      </c>
      <c r="B11" s="248" t="s">
        <v>89</v>
      </c>
      <c r="C11" s="242">
        <v>1</v>
      </c>
      <c r="D11" s="243">
        <v>0</v>
      </c>
      <c r="E11" s="244">
        <v>0</v>
      </c>
      <c r="F11" s="244">
        <v>0</v>
      </c>
      <c r="G11" s="244">
        <v>0</v>
      </c>
      <c r="H11" s="244">
        <v>0</v>
      </c>
      <c r="I11" s="244">
        <v>0</v>
      </c>
      <c r="J11" s="244">
        <v>0</v>
      </c>
      <c r="K11" s="244">
        <v>0</v>
      </c>
      <c r="L11" s="244">
        <v>0</v>
      </c>
      <c r="M11" s="244">
        <v>0</v>
      </c>
      <c r="N11" s="244">
        <v>0</v>
      </c>
      <c r="O11" s="244">
        <v>1</v>
      </c>
      <c r="P11" s="244">
        <v>0</v>
      </c>
      <c r="Q11" s="244">
        <v>0</v>
      </c>
      <c r="R11" s="244">
        <v>0</v>
      </c>
      <c r="S11" s="245">
        <v>0</v>
      </c>
      <c r="T11" s="246">
        <v>0</v>
      </c>
      <c r="U11" s="243">
        <v>0</v>
      </c>
      <c r="V11" s="245">
        <v>0</v>
      </c>
      <c r="W11" s="243">
        <v>0</v>
      </c>
      <c r="X11" s="247"/>
      <c r="Y11" s="130"/>
      <c r="Z11" s="130"/>
      <c r="AA11" s="130"/>
      <c r="AB11" s="130"/>
      <c r="AC11" s="130"/>
    </row>
    <row r="12" spans="1:29" ht="18" x14ac:dyDescent="0.25">
      <c r="A12" s="240" t="s">
        <v>88</v>
      </c>
      <c r="B12" s="248" t="s">
        <v>118</v>
      </c>
      <c r="C12" s="242">
        <v>0</v>
      </c>
      <c r="D12" s="243">
        <v>0</v>
      </c>
      <c r="E12" s="244">
        <v>0</v>
      </c>
      <c r="F12" s="244">
        <v>0</v>
      </c>
      <c r="G12" s="244">
        <v>0</v>
      </c>
      <c r="H12" s="244">
        <v>0</v>
      </c>
      <c r="I12" s="244">
        <v>0</v>
      </c>
      <c r="J12" s="244">
        <v>0</v>
      </c>
      <c r="K12" s="244">
        <v>0</v>
      </c>
      <c r="L12" s="244">
        <v>0</v>
      </c>
      <c r="M12" s="244">
        <v>0</v>
      </c>
      <c r="N12" s="244">
        <v>0</v>
      </c>
      <c r="O12" s="244">
        <v>0</v>
      </c>
      <c r="P12" s="244">
        <v>0</v>
      </c>
      <c r="Q12" s="244">
        <v>0</v>
      </c>
      <c r="R12" s="244">
        <v>0</v>
      </c>
      <c r="S12" s="245">
        <v>0</v>
      </c>
      <c r="T12" s="246">
        <v>0</v>
      </c>
      <c r="U12" s="243">
        <v>0</v>
      </c>
      <c r="V12" s="245">
        <v>0</v>
      </c>
      <c r="W12" s="243">
        <v>0</v>
      </c>
      <c r="X12" s="247"/>
      <c r="Y12" s="130"/>
      <c r="Z12" s="130"/>
      <c r="AA12" s="130"/>
      <c r="AB12" s="130"/>
      <c r="AC12" s="130"/>
    </row>
    <row r="13" spans="1:29" ht="18" x14ac:dyDescent="0.25">
      <c r="A13" s="240" t="s">
        <v>88</v>
      </c>
      <c r="B13" s="248" t="s">
        <v>90</v>
      </c>
      <c r="C13" s="242">
        <v>4</v>
      </c>
      <c r="D13" s="243">
        <v>0</v>
      </c>
      <c r="E13" s="244">
        <v>0</v>
      </c>
      <c r="F13" s="244">
        <v>0</v>
      </c>
      <c r="G13" s="244">
        <v>0</v>
      </c>
      <c r="H13" s="244">
        <v>0</v>
      </c>
      <c r="I13" s="244">
        <v>0</v>
      </c>
      <c r="J13" s="244">
        <v>3</v>
      </c>
      <c r="K13" s="244">
        <v>0</v>
      </c>
      <c r="L13" s="244">
        <v>0</v>
      </c>
      <c r="M13" s="244">
        <v>0</v>
      </c>
      <c r="N13" s="244">
        <v>1</v>
      </c>
      <c r="O13" s="244">
        <v>0</v>
      </c>
      <c r="P13" s="244">
        <v>0</v>
      </c>
      <c r="Q13" s="244">
        <v>0</v>
      </c>
      <c r="R13" s="244">
        <v>0</v>
      </c>
      <c r="S13" s="245">
        <v>0</v>
      </c>
      <c r="T13" s="246">
        <v>0</v>
      </c>
      <c r="U13" s="243">
        <v>0</v>
      </c>
      <c r="V13" s="245">
        <v>0</v>
      </c>
      <c r="W13" s="243">
        <v>0</v>
      </c>
      <c r="X13" s="247"/>
      <c r="Y13" s="130"/>
      <c r="Z13" s="130"/>
      <c r="AA13" s="130"/>
      <c r="AB13" s="130"/>
      <c r="AC13" s="130"/>
    </row>
    <row r="14" spans="1:29" ht="18" x14ac:dyDescent="0.25">
      <c r="A14" s="240" t="s">
        <v>88</v>
      </c>
      <c r="B14" s="248" t="s">
        <v>91</v>
      </c>
      <c r="C14" s="242">
        <v>2</v>
      </c>
      <c r="D14" s="243">
        <v>0</v>
      </c>
      <c r="E14" s="244">
        <v>0</v>
      </c>
      <c r="F14" s="244">
        <v>0</v>
      </c>
      <c r="G14" s="244">
        <v>0</v>
      </c>
      <c r="H14" s="244">
        <v>0</v>
      </c>
      <c r="I14" s="244">
        <v>0</v>
      </c>
      <c r="J14" s="244">
        <v>2</v>
      </c>
      <c r="K14" s="244">
        <v>0</v>
      </c>
      <c r="L14" s="244">
        <v>0</v>
      </c>
      <c r="M14" s="244">
        <v>0</v>
      </c>
      <c r="N14" s="244">
        <v>0</v>
      </c>
      <c r="O14" s="244">
        <v>0</v>
      </c>
      <c r="P14" s="244">
        <v>0</v>
      </c>
      <c r="Q14" s="244">
        <v>0</v>
      </c>
      <c r="R14" s="244">
        <v>0</v>
      </c>
      <c r="S14" s="245">
        <v>0</v>
      </c>
      <c r="T14" s="246">
        <v>0</v>
      </c>
      <c r="U14" s="243">
        <v>0</v>
      </c>
      <c r="V14" s="245">
        <v>0</v>
      </c>
      <c r="W14" s="243">
        <v>0</v>
      </c>
      <c r="X14" s="247"/>
      <c r="Y14" s="130"/>
      <c r="Z14" s="130"/>
      <c r="AA14" s="130"/>
      <c r="AB14" s="130"/>
      <c r="AC14" s="130"/>
    </row>
    <row r="15" spans="1:29" ht="18" x14ac:dyDescent="0.25">
      <c r="A15" s="240" t="s">
        <v>88</v>
      </c>
      <c r="B15" s="248" t="s">
        <v>215</v>
      </c>
      <c r="C15" s="242">
        <v>1</v>
      </c>
      <c r="D15" s="243">
        <v>0</v>
      </c>
      <c r="E15" s="244">
        <v>0</v>
      </c>
      <c r="F15" s="244">
        <v>0</v>
      </c>
      <c r="G15" s="244">
        <v>0</v>
      </c>
      <c r="H15" s="244">
        <v>0</v>
      </c>
      <c r="I15" s="244">
        <v>0</v>
      </c>
      <c r="J15" s="244">
        <v>1</v>
      </c>
      <c r="K15" s="244">
        <v>0</v>
      </c>
      <c r="L15" s="244">
        <v>0</v>
      </c>
      <c r="M15" s="244">
        <v>0</v>
      </c>
      <c r="N15" s="244">
        <v>0</v>
      </c>
      <c r="O15" s="244">
        <v>0</v>
      </c>
      <c r="P15" s="244">
        <v>0</v>
      </c>
      <c r="Q15" s="244">
        <v>0</v>
      </c>
      <c r="R15" s="244">
        <v>0</v>
      </c>
      <c r="S15" s="245">
        <v>0</v>
      </c>
      <c r="T15" s="246">
        <v>0</v>
      </c>
      <c r="U15" s="243">
        <v>0</v>
      </c>
      <c r="V15" s="245">
        <v>0</v>
      </c>
      <c r="W15" s="243">
        <v>0</v>
      </c>
      <c r="X15" s="247"/>
      <c r="Y15" s="130"/>
      <c r="Z15" s="130"/>
      <c r="AA15" s="130"/>
      <c r="AB15" s="130"/>
      <c r="AC15" s="130"/>
    </row>
    <row r="16" spans="1:29" ht="18" x14ac:dyDescent="0.25">
      <c r="A16" s="240" t="s">
        <v>88</v>
      </c>
      <c r="B16" s="248" t="s">
        <v>225</v>
      </c>
      <c r="C16" s="242">
        <v>1</v>
      </c>
      <c r="D16" s="243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1</v>
      </c>
      <c r="P16" s="244">
        <v>0</v>
      </c>
      <c r="Q16" s="244">
        <v>0</v>
      </c>
      <c r="R16" s="244">
        <v>0</v>
      </c>
      <c r="S16" s="245">
        <v>0</v>
      </c>
      <c r="T16" s="246">
        <v>0</v>
      </c>
      <c r="U16" s="243">
        <v>0</v>
      </c>
      <c r="V16" s="245">
        <v>0</v>
      </c>
      <c r="W16" s="243">
        <v>0</v>
      </c>
      <c r="X16" s="247"/>
      <c r="Y16" s="130"/>
      <c r="Z16" s="130"/>
      <c r="AA16" s="130"/>
      <c r="AB16" s="130"/>
      <c r="AC16" s="130"/>
    </row>
    <row r="17" spans="1:29" ht="18" x14ac:dyDescent="0.25">
      <c r="A17" s="240" t="s">
        <v>88</v>
      </c>
      <c r="B17" s="248" t="s">
        <v>186</v>
      </c>
      <c r="C17" s="242">
        <v>2</v>
      </c>
      <c r="D17" s="243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2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  <c r="R17" s="244">
        <v>0</v>
      </c>
      <c r="S17" s="245">
        <v>0</v>
      </c>
      <c r="T17" s="246">
        <v>0</v>
      </c>
      <c r="U17" s="243">
        <v>0</v>
      </c>
      <c r="V17" s="245">
        <v>0</v>
      </c>
      <c r="W17" s="243">
        <v>0</v>
      </c>
      <c r="X17" s="247"/>
      <c r="Y17" s="130"/>
      <c r="Z17" s="130"/>
      <c r="AA17" s="130"/>
      <c r="AB17" s="130"/>
      <c r="AC17" s="130"/>
    </row>
    <row r="18" spans="1:29" ht="18" x14ac:dyDescent="0.25">
      <c r="A18" s="240" t="s">
        <v>82</v>
      </c>
      <c r="B18" s="248" t="s">
        <v>83</v>
      </c>
      <c r="C18" s="242">
        <v>4</v>
      </c>
      <c r="D18" s="243">
        <v>3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  <c r="R18" s="244">
        <v>0</v>
      </c>
      <c r="S18" s="245">
        <v>1</v>
      </c>
      <c r="T18" s="246">
        <v>0</v>
      </c>
      <c r="U18" s="243">
        <v>0</v>
      </c>
      <c r="V18" s="245">
        <v>0</v>
      </c>
      <c r="W18" s="243">
        <v>0</v>
      </c>
      <c r="X18" s="247"/>
      <c r="Y18" s="130"/>
      <c r="Z18" s="130"/>
      <c r="AA18" s="130"/>
      <c r="AB18" s="130"/>
      <c r="AC18" s="130"/>
    </row>
    <row r="19" spans="1:29" ht="18" x14ac:dyDescent="0.25">
      <c r="A19" s="240" t="s">
        <v>30</v>
      </c>
      <c r="B19" s="248" t="s">
        <v>31</v>
      </c>
      <c r="C19" s="242">
        <v>1</v>
      </c>
      <c r="D19" s="243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1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  <c r="R19" s="244">
        <v>0</v>
      </c>
      <c r="S19" s="245">
        <v>0</v>
      </c>
      <c r="T19" s="246">
        <v>0</v>
      </c>
      <c r="U19" s="243">
        <v>0</v>
      </c>
      <c r="V19" s="245">
        <v>0</v>
      </c>
      <c r="W19" s="243">
        <v>0</v>
      </c>
      <c r="X19" s="247"/>
      <c r="Y19" s="130"/>
      <c r="Z19" s="130"/>
      <c r="AA19" s="130"/>
      <c r="AB19" s="130"/>
      <c r="AC19" s="130"/>
    </row>
    <row r="20" spans="1:29" ht="18" x14ac:dyDescent="0.25">
      <c r="A20" s="240" t="s">
        <v>86</v>
      </c>
      <c r="B20" s="241" t="s">
        <v>70</v>
      </c>
      <c r="C20" s="242">
        <v>114</v>
      </c>
      <c r="D20" s="243">
        <v>0</v>
      </c>
      <c r="E20" s="244">
        <v>0</v>
      </c>
      <c r="F20" s="244">
        <v>28</v>
      </c>
      <c r="G20" s="244">
        <v>0</v>
      </c>
      <c r="H20" s="244">
        <v>0</v>
      </c>
      <c r="I20" s="244">
        <v>0</v>
      </c>
      <c r="J20" s="244">
        <v>0</v>
      </c>
      <c r="K20" s="244">
        <v>21</v>
      </c>
      <c r="L20" s="244">
        <v>0</v>
      </c>
      <c r="M20" s="244">
        <v>0</v>
      </c>
      <c r="N20" s="244">
        <v>0</v>
      </c>
      <c r="O20" s="244">
        <v>0</v>
      </c>
      <c r="P20" s="244">
        <v>23</v>
      </c>
      <c r="Q20" s="244">
        <v>1</v>
      </c>
      <c r="R20" s="244">
        <v>0</v>
      </c>
      <c r="S20" s="245">
        <v>0</v>
      </c>
      <c r="T20" s="246">
        <v>0</v>
      </c>
      <c r="U20" s="243">
        <v>0</v>
      </c>
      <c r="V20" s="245">
        <v>40</v>
      </c>
      <c r="W20" s="243">
        <v>1</v>
      </c>
      <c r="X20" s="247"/>
      <c r="Y20" s="130"/>
      <c r="Z20" s="130"/>
      <c r="AA20" s="130"/>
      <c r="AB20" s="130"/>
      <c r="AC20" s="130"/>
    </row>
    <row r="21" spans="1:29" ht="18" x14ac:dyDescent="0.25">
      <c r="A21" s="249" t="s">
        <v>188</v>
      </c>
      <c r="B21" s="250" t="s">
        <v>189</v>
      </c>
      <c r="C21" s="251">
        <v>1</v>
      </c>
      <c r="D21" s="252">
        <v>0</v>
      </c>
      <c r="E21" s="253"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  <c r="R21" s="253">
        <v>0</v>
      </c>
      <c r="S21" s="254">
        <v>0</v>
      </c>
      <c r="T21" s="255">
        <v>1</v>
      </c>
      <c r="U21" s="252">
        <v>0</v>
      </c>
      <c r="V21" s="254">
        <v>0</v>
      </c>
      <c r="W21" s="255">
        <v>0</v>
      </c>
      <c r="X21" s="255"/>
      <c r="Y21" s="130"/>
      <c r="Z21" s="130"/>
      <c r="AA21" s="130"/>
      <c r="AB21" s="130"/>
      <c r="AC21" s="130"/>
    </row>
    <row r="22" spans="1:29" ht="18.75" x14ac:dyDescent="0.25">
      <c r="A22" s="256"/>
      <c r="B22" s="257"/>
      <c r="C22" s="258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260"/>
      <c r="Y22" s="130"/>
      <c r="Z22" s="130"/>
      <c r="AA22" s="130"/>
      <c r="AB22" s="130"/>
      <c r="AC22" s="130"/>
    </row>
    <row r="23" spans="1:29" ht="18.75" x14ac:dyDescent="0.25">
      <c r="A23" s="261"/>
      <c r="B23" s="262" t="s">
        <v>4</v>
      </c>
      <c r="C23" s="263">
        <v>222</v>
      </c>
      <c r="D23" s="244">
        <v>3</v>
      </c>
      <c r="E23" s="244">
        <v>9</v>
      </c>
      <c r="F23" s="244">
        <v>28</v>
      </c>
      <c r="G23" s="244">
        <v>15</v>
      </c>
      <c r="H23" s="244">
        <v>3</v>
      </c>
      <c r="I23" s="244">
        <v>1</v>
      </c>
      <c r="J23" s="244">
        <v>9</v>
      </c>
      <c r="K23" s="244">
        <v>33</v>
      </c>
      <c r="L23" s="244">
        <v>0</v>
      </c>
      <c r="M23" s="244">
        <v>11</v>
      </c>
      <c r="N23" s="244">
        <v>4</v>
      </c>
      <c r="O23" s="244">
        <v>5</v>
      </c>
      <c r="P23" s="244">
        <v>34</v>
      </c>
      <c r="Q23" s="244">
        <v>1</v>
      </c>
      <c r="R23" s="244">
        <v>10</v>
      </c>
      <c r="S23" s="244">
        <v>4</v>
      </c>
      <c r="T23" s="244">
        <v>0</v>
      </c>
      <c r="U23" s="244">
        <v>4</v>
      </c>
      <c r="V23" s="244">
        <v>46</v>
      </c>
      <c r="W23" s="244">
        <v>1</v>
      </c>
      <c r="X23" s="260"/>
      <c r="Y23" s="130"/>
      <c r="Z23" s="130"/>
      <c r="AA23" s="130"/>
      <c r="AB23" s="130"/>
      <c r="AC23" s="130"/>
    </row>
    <row r="24" spans="1:29" ht="18" x14ac:dyDescent="0.25">
      <c r="A24" s="261"/>
      <c r="B24" s="262" t="s">
        <v>226</v>
      </c>
      <c r="C24" s="263">
        <v>41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1"/>
      <c r="T24" s="241"/>
      <c r="U24" s="244"/>
      <c r="V24" s="241"/>
      <c r="W24" s="241"/>
      <c r="X24" s="264"/>
      <c r="Y24" s="130"/>
      <c r="Z24" s="130"/>
      <c r="AA24" s="130"/>
      <c r="AB24" s="130"/>
      <c r="AC24" s="130"/>
    </row>
    <row r="25" spans="1:29" ht="18" x14ac:dyDescent="0.25">
      <c r="A25" s="235"/>
      <c r="B25" s="265" t="s">
        <v>227</v>
      </c>
      <c r="C25" s="266">
        <v>181</v>
      </c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130"/>
      <c r="Y25" s="130"/>
      <c r="Z25" s="130"/>
      <c r="AA25" s="130"/>
      <c r="AB25" s="130"/>
      <c r="AC25" s="130"/>
    </row>
    <row r="26" spans="1:29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</row>
    <row r="27" spans="1:29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</row>
    <row r="28" spans="1:29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</row>
    <row r="29" spans="1:29" x14ac:dyDescent="0.25">
      <c r="A29" s="268" t="s">
        <v>21</v>
      </c>
      <c r="B29" s="268" t="s">
        <v>20</v>
      </c>
      <c r="C29" s="268" t="s">
        <v>45</v>
      </c>
      <c r="D29" s="268" t="s">
        <v>22</v>
      </c>
      <c r="E29" s="269" t="s">
        <v>23</v>
      </c>
      <c r="F29" s="74" t="s">
        <v>125</v>
      </c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</row>
    <row r="30" spans="1:29" x14ac:dyDescent="0.25">
      <c r="A30" s="130" t="s">
        <v>12</v>
      </c>
      <c r="B30" s="130" t="s">
        <v>11</v>
      </c>
      <c r="C30" s="130" t="s">
        <v>228</v>
      </c>
      <c r="D30" s="164">
        <v>43071</v>
      </c>
      <c r="E30" s="270" t="s">
        <v>13</v>
      </c>
      <c r="F30" s="271" t="s">
        <v>369</v>
      </c>
      <c r="G30" s="130"/>
      <c r="H30" s="273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</row>
    <row r="31" spans="1:29" x14ac:dyDescent="0.25">
      <c r="A31" s="130" t="s">
        <v>12</v>
      </c>
      <c r="B31" s="130" t="s">
        <v>11</v>
      </c>
      <c r="C31" s="130" t="s">
        <v>229</v>
      </c>
      <c r="D31" s="164">
        <v>43077</v>
      </c>
      <c r="E31" s="270" t="s">
        <v>13</v>
      </c>
      <c r="F31" s="271" t="s">
        <v>370</v>
      </c>
      <c r="G31" s="130"/>
      <c r="H31" s="273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</row>
    <row r="32" spans="1:29" x14ac:dyDescent="0.25">
      <c r="A32" s="130" t="s">
        <v>72</v>
      </c>
      <c r="B32" s="130" t="s">
        <v>73</v>
      </c>
      <c r="C32" s="130" t="s">
        <v>204</v>
      </c>
      <c r="D32" s="164">
        <v>43070</v>
      </c>
      <c r="E32" s="270" t="s">
        <v>13</v>
      </c>
      <c r="F32" s="271" t="s">
        <v>371</v>
      </c>
      <c r="G32" s="130"/>
      <c r="H32" s="273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</row>
    <row r="33" spans="1:29" x14ac:dyDescent="0.25">
      <c r="A33" s="130" t="s">
        <v>72</v>
      </c>
      <c r="B33" s="130" t="s">
        <v>73</v>
      </c>
      <c r="C33" s="130" t="s">
        <v>143</v>
      </c>
      <c r="D33" s="164">
        <v>43070</v>
      </c>
      <c r="E33" s="270" t="s">
        <v>13</v>
      </c>
      <c r="F33" s="271" t="s">
        <v>372</v>
      </c>
      <c r="G33" s="130"/>
      <c r="H33" s="273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</row>
    <row r="34" spans="1:29" x14ac:dyDescent="0.25">
      <c r="A34" s="130" t="s">
        <v>72</v>
      </c>
      <c r="B34" s="130" t="s">
        <v>73</v>
      </c>
      <c r="C34" s="130" t="s">
        <v>101</v>
      </c>
      <c r="D34" s="164">
        <v>43070</v>
      </c>
      <c r="E34" s="270" t="s">
        <v>13</v>
      </c>
      <c r="F34" s="271" t="s">
        <v>373</v>
      </c>
      <c r="G34" s="130"/>
      <c r="H34" s="273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</row>
    <row r="35" spans="1:29" x14ac:dyDescent="0.25">
      <c r="A35" s="130" t="s">
        <v>72</v>
      </c>
      <c r="B35" s="130" t="s">
        <v>73</v>
      </c>
      <c r="C35" s="130" t="s">
        <v>74</v>
      </c>
      <c r="D35" s="164">
        <v>43070</v>
      </c>
      <c r="E35" s="270" t="s">
        <v>13</v>
      </c>
      <c r="F35" s="271" t="s">
        <v>374</v>
      </c>
      <c r="G35" s="130"/>
      <c r="H35" s="273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</row>
    <row r="36" spans="1:29" x14ac:dyDescent="0.25">
      <c r="A36" s="130" t="s">
        <v>72</v>
      </c>
      <c r="B36" s="130" t="s">
        <v>73</v>
      </c>
      <c r="C36" s="130" t="s">
        <v>154</v>
      </c>
      <c r="D36" s="164">
        <v>43070</v>
      </c>
      <c r="E36" s="270" t="s">
        <v>13</v>
      </c>
      <c r="F36" s="271" t="s">
        <v>375</v>
      </c>
      <c r="G36" s="130"/>
      <c r="H36" s="273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</row>
    <row r="37" spans="1:29" x14ac:dyDescent="0.25">
      <c r="A37" s="130" t="s">
        <v>72</v>
      </c>
      <c r="B37" s="130" t="s">
        <v>73</v>
      </c>
      <c r="C37" s="130" t="s">
        <v>106</v>
      </c>
      <c r="D37" s="164">
        <v>43070</v>
      </c>
      <c r="E37" s="270" t="s">
        <v>13</v>
      </c>
      <c r="F37" s="271" t="s">
        <v>376</v>
      </c>
      <c r="G37" s="130"/>
      <c r="H37" s="273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</row>
    <row r="38" spans="1:29" x14ac:dyDescent="0.25">
      <c r="A38" s="130" t="s">
        <v>72</v>
      </c>
      <c r="B38" s="130" t="s">
        <v>73</v>
      </c>
      <c r="C38" s="130" t="s">
        <v>223</v>
      </c>
      <c r="D38" s="164">
        <v>43070</v>
      </c>
      <c r="E38" s="270" t="s">
        <v>13</v>
      </c>
      <c r="F38" s="271" t="s">
        <v>377</v>
      </c>
      <c r="G38" s="130"/>
      <c r="H38" s="273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</row>
    <row r="39" spans="1:29" x14ac:dyDescent="0.25">
      <c r="A39" s="130" t="s">
        <v>72</v>
      </c>
      <c r="B39" s="130" t="s">
        <v>73</v>
      </c>
      <c r="C39" s="130" t="s">
        <v>109</v>
      </c>
      <c r="D39" s="164">
        <v>43070</v>
      </c>
      <c r="E39" s="270" t="s">
        <v>13</v>
      </c>
      <c r="F39" s="271" t="s">
        <v>378</v>
      </c>
      <c r="G39" s="130"/>
      <c r="H39" s="273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</row>
    <row r="40" spans="1:29" x14ac:dyDescent="0.25">
      <c r="A40" s="130" t="s">
        <v>72</v>
      </c>
      <c r="B40" s="130" t="s">
        <v>73</v>
      </c>
      <c r="C40" s="130" t="s">
        <v>111</v>
      </c>
      <c r="D40" s="164">
        <v>43070</v>
      </c>
      <c r="E40" s="270" t="s">
        <v>13</v>
      </c>
      <c r="F40" s="271" t="s">
        <v>379</v>
      </c>
      <c r="G40" s="130"/>
      <c r="H40" s="273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</row>
    <row r="41" spans="1:29" x14ac:dyDescent="0.25">
      <c r="A41" s="130" t="s">
        <v>72</v>
      </c>
      <c r="B41" s="130" t="s">
        <v>73</v>
      </c>
      <c r="C41" s="130" t="s">
        <v>115</v>
      </c>
      <c r="D41" s="164">
        <v>43070</v>
      </c>
      <c r="E41" s="270" t="s">
        <v>13</v>
      </c>
      <c r="F41" s="271" t="s">
        <v>380</v>
      </c>
      <c r="G41" s="130"/>
      <c r="H41" s="273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</row>
    <row r="42" spans="1:29" x14ac:dyDescent="0.25">
      <c r="A42" s="130" t="s">
        <v>72</v>
      </c>
      <c r="B42" s="130" t="s">
        <v>73</v>
      </c>
      <c r="C42" s="130" t="s">
        <v>230</v>
      </c>
      <c r="D42" s="164">
        <v>43077</v>
      </c>
      <c r="E42" s="270" t="s">
        <v>13</v>
      </c>
      <c r="F42" s="271" t="s">
        <v>381</v>
      </c>
      <c r="G42" s="130"/>
      <c r="H42" s="273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</row>
    <row r="43" spans="1:29" x14ac:dyDescent="0.25">
      <c r="A43" s="130" t="s">
        <v>72</v>
      </c>
      <c r="B43" s="130" t="s">
        <v>73</v>
      </c>
      <c r="C43" s="130" t="s">
        <v>206</v>
      </c>
      <c r="D43" s="164">
        <v>43077</v>
      </c>
      <c r="E43" s="270" t="s">
        <v>13</v>
      </c>
      <c r="F43" s="271" t="s">
        <v>382</v>
      </c>
      <c r="G43" s="130"/>
      <c r="H43" s="273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</row>
    <row r="44" spans="1:29" x14ac:dyDescent="0.25">
      <c r="A44" s="130" t="s">
        <v>72</v>
      </c>
      <c r="B44" s="130" t="s">
        <v>73</v>
      </c>
      <c r="C44" s="130" t="s">
        <v>158</v>
      </c>
      <c r="D44" s="164">
        <v>43077</v>
      </c>
      <c r="E44" s="270" t="s">
        <v>13</v>
      </c>
      <c r="F44" s="271" t="s">
        <v>383</v>
      </c>
      <c r="G44" s="130"/>
      <c r="H44" s="273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</row>
    <row r="45" spans="1:29" x14ac:dyDescent="0.25">
      <c r="A45" s="130" t="s">
        <v>72</v>
      </c>
      <c r="B45" s="130" t="s">
        <v>73</v>
      </c>
      <c r="C45" s="130" t="s">
        <v>76</v>
      </c>
      <c r="D45" s="164">
        <v>43077</v>
      </c>
      <c r="E45" s="270" t="s">
        <v>13</v>
      </c>
      <c r="F45" s="271" t="s">
        <v>384</v>
      </c>
      <c r="G45" s="130"/>
      <c r="H45" s="273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</row>
    <row r="46" spans="1:29" x14ac:dyDescent="0.25">
      <c r="A46" s="130" t="s">
        <v>72</v>
      </c>
      <c r="B46" s="130" t="s">
        <v>73</v>
      </c>
      <c r="C46" s="130" t="s">
        <v>163</v>
      </c>
      <c r="D46" s="164">
        <v>43077</v>
      </c>
      <c r="E46" s="270" t="s">
        <v>13</v>
      </c>
      <c r="F46" s="271" t="s">
        <v>385</v>
      </c>
      <c r="G46" s="130"/>
      <c r="H46" s="273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</row>
    <row r="47" spans="1:29" x14ac:dyDescent="0.25">
      <c r="A47" s="130" t="s">
        <v>72</v>
      </c>
      <c r="B47" s="130" t="s">
        <v>73</v>
      </c>
      <c r="C47" s="130" t="s">
        <v>77</v>
      </c>
      <c r="D47" s="164">
        <v>43077</v>
      </c>
      <c r="E47" s="270" t="s">
        <v>13</v>
      </c>
      <c r="F47" s="271" t="s">
        <v>386</v>
      </c>
      <c r="G47" s="130"/>
      <c r="H47" s="273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</row>
    <row r="48" spans="1:29" x14ac:dyDescent="0.25">
      <c r="A48" s="130" t="s">
        <v>72</v>
      </c>
      <c r="B48" s="130" t="s">
        <v>73</v>
      </c>
      <c r="C48" s="130" t="s">
        <v>78</v>
      </c>
      <c r="D48" s="164">
        <v>43077</v>
      </c>
      <c r="E48" s="270" t="s">
        <v>13</v>
      </c>
      <c r="F48" s="271" t="s">
        <v>387</v>
      </c>
      <c r="G48" s="130"/>
      <c r="H48" s="273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</row>
    <row r="49" spans="1:29" x14ac:dyDescent="0.25">
      <c r="A49" s="130" t="s">
        <v>72</v>
      </c>
      <c r="B49" s="130" t="s">
        <v>73</v>
      </c>
      <c r="C49" s="130" t="s">
        <v>80</v>
      </c>
      <c r="D49" s="164">
        <v>43077</v>
      </c>
      <c r="E49" s="270" t="s">
        <v>13</v>
      </c>
      <c r="F49" s="271" t="s">
        <v>388</v>
      </c>
      <c r="G49" s="130"/>
      <c r="H49" s="273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</row>
    <row r="50" spans="1:29" x14ac:dyDescent="0.25">
      <c r="A50" s="130" t="s">
        <v>72</v>
      </c>
      <c r="B50" s="130" t="s">
        <v>73</v>
      </c>
      <c r="C50" s="130" t="s">
        <v>112</v>
      </c>
      <c r="D50" s="164">
        <v>43077</v>
      </c>
      <c r="E50" s="270" t="s">
        <v>13</v>
      </c>
      <c r="F50" s="271" t="s">
        <v>389</v>
      </c>
      <c r="G50" s="130"/>
      <c r="H50" s="273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</row>
    <row r="51" spans="1:29" x14ac:dyDescent="0.25">
      <c r="A51" s="130" t="s">
        <v>72</v>
      </c>
      <c r="B51" s="130" t="s">
        <v>73</v>
      </c>
      <c r="C51" s="130" t="s">
        <v>102</v>
      </c>
      <c r="D51" s="164">
        <v>43084</v>
      </c>
      <c r="E51" s="270" t="s">
        <v>13</v>
      </c>
      <c r="F51" s="271" t="s">
        <v>390</v>
      </c>
      <c r="G51" s="130"/>
      <c r="H51" s="273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</row>
    <row r="52" spans="1:29" x14ac:dyDescent="0.25">
      <c r="A52" s="130" t="s">
        <v>72</v>
      </c>
      <c r="B52" s="130" t="s">
        <v>73</v>
      </c>
      <c r="C52" s="130" t="s">
        <v>156</v>
      </c>
      <c r="D52" s="164">
        <v>43084</v>
      </c>
      <c r="E52" s="270" t="s">
        <v>13</v>
      </c>
      <c r="F52" s="271" t="s">
        <v>391</v>
      </c>
      <c r="G52" s="130"/>
      <c r="H52" s="273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</row>
    <row r="53" spans="1:29" x14ac:dyDescent="0.25">
      <c r="A53" s="130" t="s">
        <v>72</v>
      </c>
      <c r="B53" s="130" t="s">
        <v>73</v>
      </c>
      <c r="C53" s="130" t="s">
        <v>231</v>
      </c>
      <c r="D53" s="164">
        <v>43084</v>
      </c>
      <c r="E53" s="270" t="s">
        <v>13</v>
      </c>
      <c r="F53" s="271" t="s">
        <v>392</v>
      </c>
      <c r="G53" s="130"/>
      <c r="H53" s="273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</row>
    <row r="54" spans="1:29" x14ac:dyDescent="0.25">
      <c r="A54" s="130" t="s">
        <v>72</v>
      </c>
      <c r="B54" s="130" t="s">
        <v>73</v>
      </c>
      <c r="C54" s="130" t="s">
        <v>107</v>
      </c>
      <c r="D54" s="164">
        <v>43084</v>
      </c>
      <c r="E54" s="270" t="s">
        <v>13</v>
      </c>
      <c r="F54" s="271" t="s">
        <v>393</v>
      </c>
      <c r="G54" s="130"/>
      <c r="H54" s="273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</row>
    <row r="55" spans="1:29" x14ac:dyDescent="0.25">
      <c r="A55" s="130" t="s">
        <v>72</v>
      </c>
      <c r="B55" s="130" t="s">
        <v>73</v>
      </c>
      <c r="C55" s="130" t="s">
        <v>79</v>
      </c>
      <c r="D55" s="164">
        <v>43084</v>
      </c>
      <c r="E55" s="270" t="s">
        <v>13</v>
      </c>
      <c r="F55" s="271" t="s">
        <v>394</v>
      </c>
      <c r="G55" s="130"/>
      <c r="H55" s="273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</row>
    <row r="56" spans="1:29" x14ac:dyDescent="0.25">
      <c r="A56" s="130" t="s">
        <v>72</v>
      </c>
      <c r="B56" s="130" t="s">
        <v>73</v>
      </c>
      <c r="C56" s="130" t="s">
        <v>232</v>
      </c>
      <c r="D56" s="164">
        <v>43084</v>
      </c>
      <c r="E56" s="270" t="s">
        <v>13</v>
      </c>
      <c r="F56" s="271" t="s">
        <v>395</v>
      </c>
      <c r="G56" s="130"/>
      <c r="H56" s="273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</row>
    <row r="57" spans="1:29" x14ac:dyDescent="0.25">
      <c r="A57" s="130" t="s">
        <v>72</v>
      </c>
      <c r="B57" s="130" t="s">
        <v>73</v>
      </c>
      <c r="C57" s="130" t="s">
        <v>150</v>
      </c>
      <c r="D57" s="164">
        <v>43089</v>
      </c>
      <c r="E57" s="270" t="s">
        <v>13</v>
      </c>
      <c r="F57" s="271" t="s">
        <v>396</v>
      </c>
      <c r="G57" s="130"/>
      <c r="H57" s="273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</row>
    <row r="58" spans="1:29" x14ac:dyDescent="0.25">
      <c r="A58" s="130" t="s">
        <v>72</v>
      </c>
      <c r="B58" s="130" t="s">
        <v>73</v>
      </c>
      <c r="C58" s="130" t="s">
        <v>160</v>
      </c>
      <c r="D58" s="164">
        <v>43089</v>
      </c>
      <c r="E58" s="270" t="s">
        <v>13</v>
      </c>
      <c r="F58" s="271" t="s">
        <v>397</v>
      </c>
      <c r="G58" s="130"/>
      <c r="H58" s="273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</row>
    <row r="59" spans="1:29" x14ac:dyDescent="0.25">
      <c r="A59" s="130" t="s">
        <v>72</v>
      </c>
      <c r="B59" s="130" t="s">
        <v>73</v>
      </c>
      <c r="C59" s="130" t="s">
        <v>165</v>
      </c>
      <c r="D59" s="164">
        <v>43089</v>
      </c>
      <c r="E59" s="270" t="s">
        <v>13</v>
      </c>
      <c r="F59" s="271" t="s">
        <v>398</v>
      </c>
      <c r="G59" s="130"/>
      <c r="H59" s="273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</row>
    <row r="60" spans="1:29" x14ac:dyDescent="0.25">
      <c r="A60" s="130" t="s">
        <v>72</v>
      </c>
      <c r="B60" s="130" t="s">
        <v>73</v>
      </c>
      <c r="C60" s="130" t="s">
        <v>173</v>
      </c>
      <c r="D60" s="164">
        <v>43089</v>
      </c>
      <c r="E60" s="270" t="s">
        <v>13</v>
      </c>
      <c r="F60" s="271" t="s">
        <v>399</v>
      </c>
      <c r="G60" s="130"/>
      <c r="H60" s="273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</row>
    <row r="61" spans="1:29" x14ac:dyDescent="0.25">
      <c r="A61" s="130" t="s">
        <v>72</v>
      </c>
      <c r="B61" s="130" t="s">
        <v>73</v>
      </c>
      <c r="C61" s="130" t="s">
        <v>233</v>
      </c>
      <c r="D61" s="164">
        <v>43089</v>
      </c>
      <c r="E61" s="270" t="s">
        <v>13</v>
      </c>
      <c r="F61" s="271" t="s">
        <v>400</v>
      </c>
      <c r="G61" s="130"/>
      <c r="H61" s="273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</row>
    <row r="62" spans="1:29" x14ac:dyDescent="0.25">
      <c r="A62" s="130" t="s">
        <v>72</v>
      </c>
      <c r="B62" s="130" t="s">
        <v>73</v>
      </c>
      <c r="C62" s="130" t="s">
        <v>211</v>
      </c>
      <c r="D62" s="164">
        <v>43089</v>
      </c>
      <c r="E62" s="270" t="s">
        <v>13</v>
      </c>
      <c r="F62" s="271" t="s">
        <v>401</v>
      </c>
      <c r="G62" s="130"/>
      <c r="H62" s="273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</row>
    <row r="63" spans="1:29" x14ac:dyDescent="0.25">
      <c r="A63" s="130" t="s">
        <v>72</v>
      </c>
      <c r="B63" s="130" t="s">
        <v>73</v>
      </c>
      <c r="C63" s="130" t="s">
        <v>204</v>
      </c>
      <c r="D63" s="164">
        <v>43090</v>
      </c>
      <c r="E63" s="270" t="s">
        <v>13</v>
      </c>
      <c r="F63" s="271" t="s">
        <v>402</v>
      </c>
      <c r="G63" s="130"/>
      <c r="H63" s="273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</row>
    <row r="64" spans="1:29" x14ac:dyDescent="0.25">
      <c r="A64" s="130" t="s">
        <v>72</v>
      </c>
      <c r="B64" s="130" t="s">
        <v>73</v>
      </c>
      <c r="C64" s="130" t="s">
        <v>143</v>
      </c>
      <c r="D64" s="164">
        <v>43090</v>
      </c>
      <c r="E64" s="270" t="s">
        <v>13</v>
      </c>
      <c r="F64" s="271" t="s">
        <v>403</v>
      </c>
      <c r="G64" s="130"/>
      <c r="H64" s="273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</row>
    <row r="65" spans="1:29" x14ac:dyDescent="0.25">
      <c r="A65" s="130" t="s">
        <v>72</v>
      </c>
      <c r="B65" s="130" t="s">
        <v>73</v>
      </c>
      <c r="C65" s="130" t="s">
        <v>101</v>
      </c>
      <c r="D65" s="164">
        <v>43090</v>
      </c>
      <c r="E65" s="270" t="s">
        <v>13</v>
      </c>
      <c r="F65" s="271" t="s">
        <v>404</v>
      </c>
      <c r="G65" s="130"/>
      <c r="H65" s="273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</row>
    <row r="66" spans="1:29" x14ac:dyDescent="0.25">
      <c r="A66" s="130" t="s">
        <v>72</v>
      </c>
      <c r="B66" s="130" t="s">
        <v>73</v>
      </c>
      <c r="C66" s="130" t="s">
        <v>154</v>
      </c>
      <c r="D66" s="164">
        <v>43090</v>
      </c>
      <c r="E66" s="270" t="s">
        <v>13</v>
      </c>
      <c r="F66" s="271" t="s">
        <v>405</v>
      </c>
      <c r="G66" s="130"/>
      <c r="H66" s="273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</row>
    <row r="67" spans="1:29" x14ac:dyDescent="0.25">
      <c r="A67" s="130" t="s">
        <v>72</v>
      </c>
      <c r="B67" s="130" t="s">
        <v>73</v>
      </c>
      <c r="C67" s="130" t="s">
        <v>223</v>
      </c>
      <c r="D67" s="164">
        <v>43090</v>
      </c>
      <c r="E67" s="270" t="s">
        <v>13</v>
      </c>
      <c r="F67" s="271" t="s">
        <v>406</v>
      </c>
      <c r="G67" s="130"/>
      <c r="H67" s="273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</row>
    <row r="68" spans="1:29" x14ac:dyDescent="0.25">
      <c r="A68" s="130" t="s">
        <v>72</v>
      </c>
      <c r="B68" s="130" t="s">
        <v>73</v>
      </c>
      <c r="C68" s="130" t="s">
        <v>109</v>
      </c>
      <c r="D68" s="164">
        <v>43090</v>
      </c>
      <c r="E68" s="270" t="s">
        <v>13</v>
      </c>
      <c r="F68" s="271" t="s">
        <v>407</v>
      </c>
      <c r="G68" s="130"/>
      <c r="H68" s="273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</row>
    <row r="69" spans="1:29" x14ac:dyDescent="0.25">
      <c r="A69" s="130" t="s">
        <v>72</v>
      </c>
      <c r="B69" s="130" t="s">
        <v>73</v>
      </c>
      <c r="C69" s="130" t="s">
        <v>209</v>
      </c>
      <c r="D69" s="164">
        <v>43090</v>
      </c>
      <c r="E69" s="270" t="s">
        <v>13</v>
      </c>
      <c r="F69" s="271" t="s">
        <v>408</v>
      </c>
      <c r="G69" s="130"/>
      <c r="H69" s="273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</row>
    <row r="70" spans="1:29" x14ac:dyDescent="0.25">
      <c r="A70" s="130" t="s">
        <v>72</v>
      </c>
      <c r="B70" s="130" t="s">
        <v>73</v>
      </c>
      <c r="C70" s="130" t="s">
        <v>111</v>
      </c>
      <c r="D70" s="164">
        <v>43090</v>
      </c>
      <c r="E70" s="270" t="s">
        <v>13</v>
      </c>
      <c r="F70" s="271" t="s">
        <v>409</v>
      </c>
      <c r="G70" s="130"/>
      <c r="H70" s="273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</row>
    <row r="71" spans="1:29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</row>
    <row r="72" spans="1:29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</row>
    <row r="73" spans="1:29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</row>
    <row r="74" spans="1:29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</row>
    <row r="75" spans="1:29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</row>
    <row r="76" spans="1:29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</row>
    <row r="77" spans="1:29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</row>
    <row r="78" spans="1:29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</row>
    <row r="79" spans="1:29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</row>
    <row r="80" spans="1:29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</row>
    <row r="81" spans="1:29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</row>
    <row r="82" spans="1:29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</row>
    <row r="83" spans="1:29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</row>
    <row r="84" spans="1:29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</row>
    <row r="85" spans="1:29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</row>
    <row r="86" spans="1:29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</row>
    <row r="87" spans="1:29" x14ac:dyDescent="0.2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</row>
    <row r="88" spans="1:29" x14ac:dyDescent="0.25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</row>
    <row r="89" spans="1:29" x14ac:dyDescent="0.2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</row>
    <row r="90" spans="1:29" x14ac:dyDescent="0.25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</row>
    <row r="91" spans="1:29" x14ac:dyDescent="0.25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</row>
    <row r="92" spans="1:29" x14ac:dyDescent="0.2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</row>
    <row r="93" spans="1:29" x14ac:dyDescent="0.25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</row>
    <row r="94" spans="1:29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</row>
    <row r="95" spans="1:29" x14ac:dyDescent="0.2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</row>
    <row r="96" spans="1:29" x14ac:dyDescent="0.25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</row>
    <row r="97" spans="1:29" x14ac:dyDescent="0.2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</row>
    <row r="98" spans="1:29" x14ac:dyDescent="0.2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</row>
    <row r="99" spans="1:29" x14ac:dyDescent="0.2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</row>
    <row r="100" spans="1:29" x14ac:dyDescent="0.2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</row>
    <row r="101" spans="1:29" x14ac:dyDescent="0.2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</row>
    <row r="102" spans="1:29" x14ac:dyDescent="0.2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</row>
    <row r="103" spans="1:29" x14ac:dyDescent="0.2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</row>
    <row r="104" spans="1:29" x14ac:dyDescent="0.2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</row>
    <row r="105" spans="1:29" x14ac:dyDescent="0.2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</row>
    <row r="106" spans="1:29" x14ac:dyDescent="0.2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</row>
    <row r="107" spans="1:29" x14ac:dyDescent="0.2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</row>
    <row r="108" spans="1:29" x14ac:dyDescent="0.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</row>
    <row r="109" spans="1:29" x14ac:dyDescent="0.2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</row>
    <row r="110" spans="1:29" x14ac:dyDescent="0.2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</row>
    <row r="111" spans="1:29" x14ac:dyDescent="0.2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</row>
    <row r="112" spans="1:29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</row>
    <row r="113" spans="1:29" x14ac:dyDescent="0.2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</row>
    <row r="114" spans="1:29" x14ac:dyDescent="0.2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</row>
    <row r="115" spans="1:29" x14ac:dyDescent="0.2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</row>
    <row r="116" spans="1:29" x14ac:dyDescent="0.2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</row>
    <row r="117" spans="1:29" x14ac:dyDescent="0.2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</row>
    <row r="118" spans="1:29" x14ac:dyDescent="0.2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</row>
    <row r="119" spans="1:29" x14ac:dyDescent="0.2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</row>
    <row r="120" spans="1:29" x14ac:dyDescent="0.2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</row>
    <row r="121" spans="1:29" x14ac:dyDescent="0.2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</row>
    <row r="122" spans="1:29" x14ac:dyDescent="0.2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</row>
    <row r="123" spans="1:29" x14ac:dyDescent="0.2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</row>
    <row r="124" spans="1:29" x14ac:dyDescent="0.2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</row>
    <row r="125" spans="1:29" x14ac:dyDescent="0.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</row>
    <row r="126" spans="1:29" x14ac:dyDescent="0.2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</row>
    <row r="127" spans="1:29" x14ac:dyDescent="0.2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</row>
    <row r="128" spans="1:29" x14ac:dyDescent="0.2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</row>
    <row r="129" spans="1:29" x14ac:dyDescent="0.2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</row>
    <row r="130" spans="1:29" x14ac:dyDescent="0.2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</row>
    <row r="131" spans="1:29" x14ac:dyDescent="0.2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</row>
    <row r="132" spans="1:29" x14ac:dyDescent="0.2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0"/>
    </row>
    <row r="133" spans="1:29" x14ac:dyDescent="0.2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</row>
    <row r="134" spans="1:29" x14ac:dyDescent="0.25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</row>
    <row r="135" spans="1:29" x14ac:dyDescent="0.2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</row>
    <row r="136" spans="1:29" x14ac:dyDescent="0.2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</row>
    <row r="137" spans="1:29" x14ac:dyDescent="0.25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</row>
    <row r="138" spans="1:29" x14ac:dyDescent="0.25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</row>
    <row r="139" spans="1:29" x14ac:dyDescent="0.25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</row>
    <row r="140" spans="1:29" x14ac:dyDescent="0.25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</row>
    <row r="141" spans="1:29" x14ac:dyDescent="0.2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</row>
    <row r="142" spans="1:29" x14ac:dyDescent="0.25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</row>
    <row r="143" spans="1:29" x14ac:dyDescent="0.25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</row>
    <row r="144" spans="1:29" x14ac:dyDescent="0.25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</row>
    <row r="145" spans="1:29" x14ac:dyDescent="0.2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</row>
    <row r="146" spans="1:29" x14ac:dyDescent="0.25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</row>
    <row r="147" spans="1:29" x14ac:dyDescent="0.25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</row>
    <row r="148" spans="1:29" x14ac:dyDescent="0.25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</row>
    <row r="149" spans="1:29" x14ac:dyDescent="0.25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0"/>
    </row>
    <row r="150" spans="1:29" x14ac:dyDescent="0.25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0"/>
    </row>
    <row r="151" spans="1:29" x14ac:dyDescent="0.25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0"/>
    </row>
    <row r="152" spans="1:29" x14ac:dyDescent="0.25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</row>
    <row r="153" spans="1:29" x14ac:dyDescent="0.25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</row>
    <row r="154" spans="1:29" x14ac:dyDescent="0.25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</row>
    <row r="155" spans="1:29" x14ac:dyDescent="0.2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</row>
    <row r="156" spans="1:29" x14ac:dyDescent="0.25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</row>
    <row r="157" spans="1:29" x14ac:dyDescent="0.25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</row>
    <row r="158" spans="1:29" x14ac:dyDescent="0.25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</row>
    <row r="159" spans="1:29" x14ac:dyDescent="0.25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</row>
    <row r="160" spans="1:29" x14ac:dyDescent="0.25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0"/>
    </row>
    <row r="161" spans="1:29" x14ac:dyDescent="0.25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0"/>
    </row>
    <row r="162" spans="1:29" x14ac:dyDescent="0.25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0"/>
    </row>
    <row r="163" spans="1:29" x14ac:dyDescent="0.25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0"/>
    </row>
    <row r="164" spans="1:29" x14ac:dyDescent="0.25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</row>
    <row r="165" spans="1:29" x14ac:dyDescent="0.2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</row>
    <row r="166" spans="1:29" x14ac:dyDescent="0.25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</row>
    <row r="167" spans="1:29" x14ac:dyDescent="0.25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</row>
    <row r="168" spans="1:29" x14ac:dyDescent="0.25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</row>
    <row r="169" spans="1:29" x14ac:dyDescent="0.25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</row>
    <row r="170" spans="1:29" x14ac:dyDescent="0.25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</row>
    <row r="171" spans="1:29" x14ac:dyDescent="0.25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</row>
    <row r="172" spans="1:29" x14ac:dyDescent="0.25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</row>
    <row r="173" spans="1:29" x14ac:dyDescent="0.25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</row>
    <row r="174" spans="1:29" x14ac:dyDescent="0.25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</row>
    <row r="175" spans="1:29" x14ac:dyDescent="0.2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0"/>
    </row>
    <row r="176" spans="1:29" x14ac:dyDescent="0.25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</row>
    <row r="177" spans="1:29" x14ac:dyDescent="0.25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</row>
    <row r="178" spans="1:29" x14ac:dyDescent="0.25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</row>
    <row r="179" spans="1:29" x14ac:dyDescent="0.25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</row>
    <row r="180" spans="1:29" x14ac:dyDescent="0.25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</row>
    <row r="181" spans="1:29" x14ac:dyDescent="0.25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</row>
    <row r="182" spans="1:29" x14ac:dyDescent="0.25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</row>
    <row r="183" spans="1:29" x14ac:dyDescent="0.25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</row>
    <row r="184" spans="1:29" x14ac:dyDescent="0.25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</row>
    <row r="185" spans="1:29" x14ac:dyDescent="0.2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</row>
    <row r="186" spans="1:29" x14ac:dyDescent="0.25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</row>
    <row r="187" spans="1:29" x14ac:dyDescent="0.25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</row>
    <row r="188" spans="1:29" x14ac:dyDescent="0.25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</row>
    <row r="189" spans="1:29" x14ac:dyDescent="0.25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</row>
    <row r="190" spans="1:29" x14ac:dyDescent="0.25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</row>
    <row r="191" spans="1:29" x14ac:dyDescent="0.25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</row>
    <row r="192" spans="1:29" x14ac:dyDescent="0.25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130"/>
    </row>
    <row r="193" spans="1:29" x14ac:dyDescent="0.25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</row>
    <row r="194" spans="1:29" x14ac:dyDescent="0.25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</row>
    <row r="195" spans="1:29" x14ac:dyDescent="0.2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</row>
    <row r="196" spans="1:29" x14ac:dyDescent="0.25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</row>
    <row r="197" spans="1:29" x14ac:dyDescent="0.25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</row>
    <row r="198" spans="1:29" x14ac:dyDescent="0.25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</row>
    <row r="199" spans="1:29" x14ac:dyDescent="0.25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</row>
    <row r="200" spans="1:29" x14ac:dyDescent="0.25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0"/>
    </row>
    <row r="201" spans="1:29" x14ac:dyDescent="0.25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</row>
    <row r="202" spans="1:29" x14ac:dyDescent="0.25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0"/>
    </row>
    <row r="203" spans="1:29" x14ac:dyDescent="0.25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</row>
    <row r="204" spans="1:29" x14ac:dyDescent="0.25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</row>
    <row r="205" spans="1:29" x14ac:dyDescent="0.2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</row>
    <row r="206" spans="1:29" x14ac:dyDescent="0.25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0"/>
    </row>
    <row r="207" spans="1:29" x14ac:dyDescent="0.25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0"/>
    </row>
    <row r="208" spans="1:29" x14ac:dyDescent="0.25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0"/>
    </row>
    <row r="209" spans="1:29" x14ac:dyDescent="0.25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</row>
    <row r="210" spans="1:29" x14ac:dyDescent="0.25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  <c r="AC210" s="130"/>
    </row>
    <row r="211" spans="1:29" x14ac:dyDescent="0.25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  <c r="AC211" s="130"/>
    </row>
    <row r="212" spans="1:29" x14ac:dyDescent="0.25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  <c r="AC212" s="130"/>
    </row>
    <row r="213" spans="1:29" x14ac:dyDescent="0.25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</row>
    <row r="214" spans="1:29" x14ac:dyDescent="0.25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  <c r="AC214" s="130"/>
    </row>
    <row r="215" spans="1:29" x14ac:dyDescent="0.2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  <c r="AC215" s="130"/>
    </row>
    <row r="216" spans="1:29" x14ac:dyDescent="0.25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  <c r="AC216" s="130"/>
    </row>
    <row r="217" spans="1:29" x14ac:dyDescent="0.25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</row>
    <row r="218" spans="1:29" x14ac:dyDescent="0.25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</row>
    <row r="219" spans="1:29" x14ac:dyDescent="0.25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  <c r="AC219" s="130"/>
    </row>
    <row r="220" spans="1:29" x14ac:dyDescent="0.25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  <c r="AC220" s="130"/>
    </row>
    <row r="221" spans="1:29" x14ac:dyDescent="0.25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</row>
    <row r="222" spans="1:29" x14ac:dyDescent="0.25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</row>
    <row r="223" spans="1:29" x14ac:dyDescent="0.25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</row>
    <row r="224" spans="1:29" x14ac:dyDescent="0.25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  <c r="AC224" s="130"/>
    </row>
    <row r="225" spans="1:29" x14ac:dyDescent="0.2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  <c r="AC225" s="130"/>
    </row>
    <row r="226" spans="1:29" x14ac:dyDescent="0.25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  <c r="AC226" s="130"/>
    </row>
    <row r="227" spans="1:29" x14ac:dyDescent="0.25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  <c r="AC227" s="130"/>
    </row>
    <row r="228" spans="1:29" x14ac:dyDescent="0.25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  <c r="AC228" s="130"/>
    </row>
    <row r="229" spans="1:29" x14ac:dyDescent="0.25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</row>
    <row r="230" spans="1:29" x14ac:dyDescent="0.25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  <c r="AC230" s="130"/>
    </row>
    <row r="231" spans="1:29" x14ac:dyDescent="0.25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  <c r="AC231" s="130"/>
    </row>
    <row r="232" spans="1:29" x14ac:dyDescent="0.25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  <c r="AC232" s="130"/>
    </row>
    <row r="233" spans="1:29" x14ac:dyDescent="0.25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</row>
    <row r="234" spans="1:29" x14ac:dyDescent="0.25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  <c r="AC234" s="130"/>
    </row>
    <row r="235" spans="1:29" x14ac:dyDescent="0.2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0"/>
    </row>
    <row r="236" spans="1:29" x14ac:dyDescent="0.25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  <c r="AC236" s="130"/>
    </row>
    <row r="237" spans="1:29" x14ac:dyDescent="0.25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</row>
    <row r="238" spans="1:29" x14ac:dyDescent="0.25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</row>
    <row r="239" spans="1:29" x14ac:dyDescent="0.25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  <c r="AC239" s="130"/>
    </row>
    <row r="240" spans="1:29" x14ac:dyDescent="0.25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  <c r="AC240" s="130"/>
    </row>
    <row r="241" spans="1:29" x14ac:dyDescent="0.25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</row>
    <row r="242" spans="1:29" x14ac:dyDescent="0.25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</row>
    <row r="243" spans="1:29" x14ac:dyDescent="0.25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  <c r="AC243" s="130"/>
    </row>
    <row r="244" spans="1:29" x14ac:dyDescent="0.25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  <c r="AC244" s="130"/>
    </row>
    <row r="245" spans="1:29" x14ac:dyDescent="0.2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  <c r="AC245" s="130"/>
    </row>
    <row r="246" spans="1:29" x14ac:dyDescent="0.25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</row>
    <row r="247" spans="1:29" x14ac:dyDescent="0.25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  <c r="AC247" s="130"/>
    </row>
    <row r="248" spans="1:29" x14ac:dyDescent="0.25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  <c r="AC248" s="130"/>
    </row>
    <row r="249" spans="1:29" x14ac:dyDescent="0.25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  <c r="AC249" s="130"/>
    </row>
    <row r="250" spans="1:29" x14ac:dyDescent="0.25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  <c r="AC250" s="130"/>
    </row>
    <row r="251" spans="1:29" x14ac:dyDescent="0.25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</row>
    <row r="252" spans="1:29" x14ac:dyDescent="0.25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  <c r="AC252" s="130"/>
    </row>
    <row r="253" spans="1:29" x14ac:dyDescent="0.25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  <c r="AC253" s="130"/>
    </row>
    <row r="254" spans="1:29" x14ac:dyDescent="0.25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</row>
    <row r="255" spans="1:29" x14ac:dyDescent="0.2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</row>
    <row r="256" spans="1:29" x14ac:dyDescent="0.25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  <c r="AC256" s="130"/>
    </row>
    <row r="257" spans="1:29" x14ac:dyDescent="0.25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  <c r="AC257" s="130"/>
    </row>
    <row r="258" spans="1:29" x14ac:dyDescent="0.25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  <c r="AC258" s="130"/>
    </row>
    <row r="259" spans="1:29" x14ac:dyDescent="0.25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  <c r="AC259" s="130"/>
    </row>
    <row r="260" spans="1:29" x14ac:dyDescent="0.25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  <c r="AC260" s="130"/>
    </row>
    <row r="261" spans="1:29" x14ac:dyDescent="0.25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  <c r="AC261" s="130"/>
    </row>
    <row r="262" spans="1:29" x14ac:dyDescent="0.25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  <c r="AC262" s="130"/>
    </row>
    <row r="263" spans="1:29" x14ac:dyDescent="0.25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  <c r="AC263" s="130"/>
    </row>
    <row r="264" spans="1:29" x14ac:dyDescent="0.25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  <c r="AC264" s="130"/>
    </row>
    <row r="265" spans="1:29" x14ac:dyDescent="0.2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  <c r="AC265" s="130"/>
    </row>
    <row r="266" spans="1:29" x14ac:dyDescent="0.25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  <c r="AC266" s="130"/>
    </row>
    <row r="267" spans="1:29" x14ac:dyDescent="0.25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  <c r="AC267" s="130"/>
    </row>
    <row r="268" spans="1:29" x14ac:dyDescent="0.25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  <c r="AC268" s="130"/>
    </row>
    <row r="269" spans="1:29" x14ac:dyDescent="0.25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</row>
    <row r="270" spans="1:29" x14ac:dyDescent="0.25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</row>
    <row r="271" spans="1:29" x14ac:dyDescent="0.25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  <c r="AC271" s="130"/>
    </row>
    <row r="272" spans="1:29" x14ac:dyDescent="0.25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</row>
    <row r="273" spans="1:29" x14ac:dyDescent="0.25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  <c r="AC273" s="130"/>
    </row>
    <row r="274" spans="1:29" x14ac:dyDescent="0.25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</row>
    <row r="275" spans="1:29" x14ac:dyDescent="0.2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</row>
    <row r="276" spans="1:29" x14ac:dyDescent="0.25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</row>
    <row r="277" spans="1:29" x14ac:dyDescent="0.25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</row>
    <row r="278" spans="1:29" x14ac:dyDescent="0.25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</row>
    <row r="279" spans="1:29" x14ac:dyDescent="0.25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</row>
    <row r="280" spans="1:29" x14ac:dyDescent="0.25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</row>
    <row r="281" spans="1:29" x14ac:dyDescent="0.25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</row>
    <row r="282" spans="1:29" x14ac:dyDescent="0.25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</row>
    <row r="283" spans="1:29" x14ac:dyDescent="0.25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</row>
    <row r="284" spans="1:29" x14ac:dyDescent="0.25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</row>
    <row r="285" spans="1:29" x14ac:dyDescent="0.2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</row>
    <row r="286" spans="1:29" x14ac:dyDescent="0.25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</row>
    <row r="287" spans="1:29" x14ac:dyDescent="0.25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</row>
    <row r="288" spans="1:29" x14ac:dyDescent="0.25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</row>
    <row r="289" spans="1:29" x14ac:dyDescent="0.25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</row>
    <row r="290" spans="1:29" x14ac:dyDescent="0.25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  <c r="AC290" s="130"/>
    </row>
    <row r="291" spans="1:29" x14ac:dyDescent="0.25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</row>
    <row r="292" spans="1:29" x14ac:dyDescent="0.25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</row>
    <row r="293" spans="1:29" x14ac:dyDescent="0.25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</row>
    <row r="294" spans="1:29" x14ac:dyDescent="0.25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</row>
    <row r="295" spans="1:29" x14ac:dyDescent="0.2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</row>
    <row r="296" spans="1:29" x14ac:dyDescent="0.25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</row>
    <row r="297" spans="1:29" x14ac:dyDescent="0.25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</row>
    <row r="298" spans="1:29" x14ac:dyDescent="0.25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</row>
    <row r="299" spans="1:29" x14ac:dyDescent="0.25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</row>
    <row r="300" spans="1:29" x14ac:dyDescent="0.25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</row>
    <row r="301" spans="1:29" x14ac:dyDescent="0.25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</row>
    <row r="302" spans="1:29" x14ac:dyDescent="0.25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</row>
    <row r="303" spans="1:29" x14ac:dyDescent="0.25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</row>
    <row r="304" spans="1:29" x14ac:dyDescent="0.25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</row>
    <row r="305" spans="1:29" x14ac:dyDescent="0.2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</row>
    <row r="306" spans="1:29" x14ac:dyDescent="0.25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</row>
    <row r="307" spans="1:29" x14ac:dyDescent="0.25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  <c r="AC307" s="130"/>
    </row>
    <row r="308" spans="1:29" x14ac:dyDescent="0.25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</row>
    <row r="309" spans="1:29" x14ac:dyDescent="0.25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</row>
    <row r="310" spans="1:29" x14ac:dyDescent="0.25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</row>
    <row r="311" spans="1:29" x14ac:dyDescent="0.25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</row>
    <row r="312" spans="1:29" x14ac:dyDescent="0.25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</row>
    <row r="313" spans="1:29" x14ac:dyDescent="0.25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  <c r="AC313" s="130"/>
    </row>
    <row r="314" spans="1:29" x14ac:dyDescent="0.25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</row>
    <row r="315" spans="1:29" x14ac:dyDescent="0.2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</row>
    <row r="316" spans="1:29" x14ac:dyDescent="0.25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</row>
    <row r="317" spans="1:29" x14ac:dyDescent="0.25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</row>
    <row r="318" spans="1:29" x14ac:dyDescent="0.25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</row>
    <row r="319" spans="1:29" x14ac:dyDescent="0.25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</row>
    <row r="320" spans="1:29" x14ac:dyDescent="0.25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</row>
    <row r="321" spans="1:29" x14ac:dyDescent="0.25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</row>
    <row r="322" spans="1:29" x14ac:dyDescent="0.25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</row>
    <row r="323" spans="1:29" x14ac:dyDescent="0.25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</row>
    <row r="324" spans="1:29" x14ac:dyDescent="0.25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</row>
    <row r="325" spans="1:29" x14ac:dyDescent="0.2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</row>
    <row r="326" spans="1:29" x14ac:dyDescent="0.25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</row>
    <row r="327" spans="1:29" x14ac:dyDescent="0.25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</row>
    <row r="328" spans="1:29" x14ac:dyDescent="0.25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</row>
    <row r="329" spans="1:29" x14ac:dyDescent="0.25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</row>
    <row r="330" spans="1:29" x14ac:dyDescent="0.25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</row>
    <row r="331" spans="1:29" x14ac:dyDescent="0.25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</row>
    <row r="332" spans="1:29" x14ac:dyDescent="0.25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</row>
    <row r="333" spans="1:29" x14ac:dyDescent="0.25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  <c r="AC333" s="130"/>
    </row>
    <row r="334" spans="1:29" x14ac:dyDescent="0.25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  <c r="AC334" s="130"/>
    </row>
    <row r="335" spans="1:29" x14ac:dyDescent="0.2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  <c r="AC335" s="130"/>
    </row>
    <row r="336" spans="1:29" x14ac:dyDescent="0.25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  <c r="AC336" s="130"/>
    </row>
    <row r="337" spans="1:29" x14ac:dyDescent="0.25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</row>
    <row r="338" spans="1:29" x14ac:dyDescent="0.25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  <c r="AC338" s="130"/>
    </row>
    <row r="339" spans="1:29" x14ac:dyDescent="0.25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  <c r="AC339" s="130"/>
    </row>
    <row r="340" spans="1:29" x14ac:dyDescent="0.25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  <c r="AC340" s="130"/>
    </row>
    <row r="341" spans="1:29" x14ac:dyDescent="0.25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  <c r="AC341" s="130"/>
    </row>
    <row r="342" spans="1:29" x14ac:dyDescent="0.25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  <c r="AC342" s="130"/>
    </row>
    <row r="343" spans="1:29" x14ac:dyDescent="0.25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  <c r="AC343" s="130"/>
    </row>
    <row r="344" spans="1:29" x14ac:dyDescent="0.25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  <c r="AC344" s="130"/>
    </row>
    <row r="345" spans="1:29" x14ac:dyDescent="0.2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  <c r="AC345" s="130"/>
    </row>
    <row r="346" spans="1:29" x14ac:dyDescent="0.25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</row>
    <row r="347" spans="1:29" x14ac:dyDescent="0.25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</row>
    <row r="348" spans="1:29" x14ac:dyDescent="0.25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0"/>
    </row>
    <row r="349" spans="1:29" x14ac:dyDescent="0.25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</row>
    <row r="350" spans="1:29" x14ac:dyDescent="0.25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0"/>
    </row>
    <row r="351" spans="1:29" x14ac:dyDescent="0.25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</row>
    <row r="352" spans="1:29" x14ac:dyDescent="0.25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  <c r="AC352" s="130"/>
    </row>
    <row r="353" spans="1:29" x14ac:dyDescent="0.25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  <c r="AC353" s="130"/>
    </row>
    <row r="354" spans="1:29" x14ac:dyDescent="0.25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  <c r="AC354" s="130"/>
    </row>
    <row r="355" spans="1:29" x14ac:dyDescent="0.2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  <c r="AC355" s="130"/>
    </row>
    <row r="356" spans="1:29" x14ac:dyDescent="0.25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  <c r="AC356" s="130"/>
    </row>
    <row r="357" spans="1:29" x14ac:dyDescent="0.25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  <c r="AC357" s="130"/>
    </row>
    <row r="358" spans="1:29" x14ac:dyDescent="0.25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  <c r="AC358" s="130"/>
    </row>
    <row r="359" spans="1:29" x14ac:dyDescent="0.25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  <c r="AC359" s="130"/>
    </row>
    <row r="360" spans="1:29" x14ac:dyDescent="0.25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  <c r="AC360" s="130"/>
    </row>
    <row r="361" spans="1:29" x14ac:dyDescent="0.25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  <c r="AC361" s="130"/>
    </row>
    <row r="362" spans="1:29" x14ac:dyDescent="0.25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  <c r="AC362" s="130"/>
    </row>
    <row r="363" spans="1:29" x14ac:dyDescent="0.25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</row>
    <row r="364" spans="1:29" x14ac:dyDescent="0.25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  <c r="AC364" s="130"/>
    </row>
    <row r="365" spans="1:29" x14ac:dyDescent="0.2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  <c r="AC365" s="130"/>
    </row>
    <row r="366" spans="1:29" x14ac:dyDescent="0.25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  <c r="AC366" s="130"/>
    </row>
    <row r="367" spans="1:29" x14ac:dyDescent="0.25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</row>
    <row r="368" spans="1:29" x14ac:dyDescent="0.25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</row>
    <row r="369" spans="1:29" x14ac:dyDescent="0.25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</row>
    <row r="370" spans="1:29" x14ac:dyDescent="0.25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0"/>
    </row>
    <row r="371" spans="1:29" x14ac:dyDescent="0.25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0"/>
    </row>
    <row r="372" spans="1:29" x14ac:dyDescent="0.25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0"/>
    </row>
    <row r="373" spans="1:29" x14ac:dyDescent="0.25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0"/>
    </row>
    <row r="374" spans="1:29" x14ac:dyDescent="0.25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</row>
    <row r="375" spans="1:29" x14ac:dyDescent="0.2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0"/>
    </row>
    <row r="376" spans="1:29" x14ac:dyDescent="0.25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</row>
    <row r="377" spans="1:29" x14ac:dyDescent="0.25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</row>
    <row r="378" spans="1:29" x14ac:dyDescent="0.25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</row>
    <row r="379" spans="1:29" x14ac:dyDescent="0.25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</row>
    <row r="380" spans="1:29" x14ac:dyDescent="0.25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</row>
    <row r="381" spans="1:29" x14ac:dyDescent="0.25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</row>
    <row r="382" spans="1:29" x14ac:dyDescent="0.25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</row>
    <row r="383" spans="1:29" x14ac:dyDescent="0.25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</row>
    <row r="384" spans="1:29" x14ac:dyDescent="0.25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</row>
    <row r="385" spans="1:29" x14ac:dyDescent="0.2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0"/>
    </row>
    <row r="386" spans="1:29" x14ac:dyDescent="0.25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0"/>
    </row>
    <row r="387" spans="1:29" x14ac:dyDescent="0.25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0"/>
    </row>
    <row r="388" spans="1:29" x14ac:dyDescent="0.25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0"/>
    </row>
    <row r="389" spans="1:29" x14ac:dyDescent="0.25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0"/>
    </row>
    <row r="390" spans="1:29" x14ac:dyDescent="0.25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130"/>
    </row>
    <row r="391" spans="1:29" x14ac:dyDescent="0.25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0"/>
    </row>
    <row r="392" spans="1:29" x14ac:dyDescent="0.25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0"/>
    </row>
    <row r="393" spans="1:29" x14ac:dyDescent="0.25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130"/>
    </row>
    <row r="394" spans="1:29" x14ac:dyDescent="0.25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130"/>
    </row>
    <row r="395" spans="1:29" x14ac:dyDescent="0.2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130"/>
    </row>
    <row r="396" spans="1:29" x14ac:dyDescent="0.25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0"/>
    </row>
    <row r="397" spans="1:29" x14ac:dyDescent="0.25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</row>
    <row r="398" spans="1:29" x14ac:dyDescent="0.25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0"/>
    </row>
    <row r="399" spans="1:29" x14ac:dyDescent="0.25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0"/>
    </row>
    <row r="400" spans="1:29" x14ac:dyDescent="0.25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130"/>
    </row>
    <row r="401" spans="1:29" x14ac:dyDescent="0.25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130"/>
    </row>
    <row r="402" spans="1:29" x14ac:dyDescent="0.25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130"/>
    </row>
    <row r="403" spans="1:29" x14ac:dyDescent="0.25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130"/>
    </row>
    <row r="404" spans="1:29" x14ac:dyDescent="0.25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130"/>
    </row>
    <row r="405" spans="1:29" x14ac:dyDescent="0.2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130"/>
    </row>
    <row r="406" spans="1:29" x14ac:dyDescent="0.25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130"/>
    </row>
    <row r="407" spans="1:29" x14ac:dyDescent="0.25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130"/>
    </row>
    <row r="408" spans="1:29" x14ac:dyDescent="0.25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130"/>
    </row>
    <row r="409" spans="1:29" x14ac:dyDescent="0.25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130"/>
    </row>
    <row r="410" spans="1:29" x14ac:dyDescent="0.25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130"/>
    </row>
    <row r="411" spans="1:29" x14ac:dyDescent="0.25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130"/>
    </row>
    <row r="412" spans="1:29" x14ac:dyDescent="0.25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130"/>
    </row>
    <row r="413" spans="1:29" x14ac:dyDescent="0.25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130"/>
    </row>
    <row r="414" spans="1:29" x14ac:dyDescent="0.25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</row>
    <row r="415" spans="1:29" x14ac:dyDescent="0.2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  <c r="AC415" s="130"/>
    </row>
    <row r="416" spans="1:29" x14ac:dyDescent="0.25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  <c r="AC416" s="130"/>
    </row>
    <row r="417" spans="1:29" x14ac:dyDescent="0.25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  <c r="AC417" s="130"/>
    </row>
    <row r="418" spans="1:29" x14ac:dyDescent="0.25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  <c r="AC418" s="130"/>
    </row>
    <row r="419" spans="1:29" x14ac:dyDescent="0.25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  <c r="AC419" s="130"/>
    </row>
    <row r="420" spans="1:29" x14ac:dyDescent="0.25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  <c r="AC420" s="130"/>
    </row>
    <row r="421" spans="1:29" x14ac:dyDescent="0.25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  <c r="AC421" s="130"/>
    </row>
    <row r="422" spans="1:29" x14ac:dyDescent="0.25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  <c r="AC422" s="130"/>
    </row>
    <row r="423" spans="1:29" x14ac:dyDescent="0.25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0"/>
    </row>
    <row r="424" spans="1:29" x14ac:dyDescent="0.25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0"/>
    </row>
    <row r="425" spans="1:29" x14ac:dyDescent="0.2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  <c r="AC425" s="130"/>
    </row>
    <row r="426" spans="1:29" x14ac:dyDescent="0.25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  <c r="AC426" s="130"/>
    </row>
    <row r="427" spans="1:29" x14ac:dyDescent="0.25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  <c r="AC427" s="130"/>
    </row>
    <row r="428" spans="1:29" x14ac:dyDescent="0.25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  <c r="AC428" s="130"/>
    </row>
    <row r="429" spans="1:29" x14ac:dyDescent="0.25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  <c r="AC429" s="130"/>
    </row>
    <row r="430" spans="1:29" x14ac:dyDescent="0.25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  <c r="AC430" s="130"/>
    </row>
    <row r="431" spans="1:29" x14ac:dyDescent="0.25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</row>
    <row r="432" spans="1:29" x14ac:dyDescent="0.25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  <c r="AC432" s="130"/>
    </row>
    <row r="433" spans="1:29" x14ac:dyDescent="0.25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130"/>
    </row>
    <row r="434" spans="1:29" x14ac:dyDescent="0.25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130"/>
    </row>
    <row r="435" spans="1:29" x14ac:dyDescent="0.2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130"/>
    </row>
    <row r="436" spans="1:29" x14ac:dyDescent="0.25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0"/>
    </row>
    <row r="437" spans="1:29" x14ac:dyDescent="0.25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0"/>
    </row>
    <row r="438" spans="1:29" x14ac:dyDescent="0.25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0"/>
    </row>
    <row r="439" spans="1:29" x14ac:dyDescent="0.25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0"/>
    </row>
    <row r="440" spans="1:29" x14ac:dyDescent="0.25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0"/>
    </row>
    <row r="441" spans="1:29" x14ac:dyDescent="0.25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0"/>
    </row>
    <row r="442" spans="1:29" x14ac:dyDescent="0.25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0"/>
    </row>
    <row r="443" spans="1:29" x14ac:dyDescent="0.25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0"/>
    </row>
    <row r="444" spans="1:29" x14ac:dyDescent="0.25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0"/>
    </row>
    <row r="445" spans="1:29" x14ac:dyDescent="0.2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0"/>
    </row>
    <row r="446" spans="1:29" x14ac:dyDescent="0.25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0"/>
    </row>
    <row r="447" spans="1:29" x14ac:dyDescent="0.25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0"/>
    </row>
    <row r="448" spans="1:29" x14ac:dyDescent="0.25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</row>
    <row r="449" spans="1:29" x14ac:dyDescent="0.25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  <c r="AC449" s="130"/>
    </row>
    <row r="450" spans="1:29" x14ac:dyDescent="0.25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  <c r="AC450" s="130"/>
    </row>
    <row r="451" spans="1:29" x14ac:dyDescent="0.25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  <c r="AC451" s="130"/>
    </row>
    <row r="452" spans="1:29" x14ac:dyDescent="0.25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  <c r="AC452" s="130"/>
    </row>
    <row r="453" spans="1:29" x14ac:dyDescent="0.25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  <c r="AC453" s="130"/>
    </row>
    <row r="454" spans="1:29" x14ac:dyDescent="0.25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  <c r="AC454" s="130"/>
    </row>
    <row r="455" spans="1:29" x14ac:dyDescent="0.2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  <c r="AC455" s="130"/>
    </row>
    <row r="456" spans="1:29" x14ac:dyDescent="0.25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  <c r="AC456" s="130"/>
    </row>
    <row r="457" spans="1:29" x14ac:dyDescent="0.25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  <c r="AC457" s="130"/>
    </row>
    <row r="458" spans="1:29" x14ac:dyDescent="0.25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  <c r="AC458" s="130"/>
    </row>
    <row r="459" spans="1:29" x14ac:dyDescent="0.25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  <c r="AC459" s="130"/>
    </row>
    <row r="460" spans="1:29" x14ac:dyDescent="0.25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  <c r="AC460" s="130"/>
    </row>
    <row r="461" spans="1:29" x14ac:dyDescent="0.25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  <c r="AC461" s="130"/>
    </row>
    <row r="462" spans="1:29" x14ac:dyDescent="0.25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  <c r="AC462" s="130"/>
    </row>
    <row r="463" spans="1:29" x14ac:dyDescent="0.25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  <c r="AC463" s="130"/>
    </row>
    <row r="464" spans="1:29" x14ac:dyDescent="0.25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  <c r="AC464" s="130"/>
    </row>
    <row r="465" spans="1:29" x14ac:dyDescent="0.2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</row>
    <row r="466" spans="1:29" x14ac:dyDescent="0.25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  <c r="AC466" s="130"/>
    </row>
    <row r="467" spans="1:29" x14ac:dyDescent="0.25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  <c r="AC467" s="130"/>
    </row>
    <row r="468" spans="1:29" x14ac:dyDescent="0.25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  <c r="AC468" s="130"/>
    </row>
    <row r="469" spans="1:29" x14ac:dyDescent="0.25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  <c r="AC469" s="130"/>
    </row>
    <row r="470" spans="1:29" x14ac:dyDescent="0.25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  <c r="AC470" s="130"/>
    </row>
    <row r="471" spans="1:29" x14ac:dyDescent="0.25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  <c r="AC471" s="130"/>
    </row>
    <row r="472" spans="1:29" x14ac:dyDescent="0.25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  <c r="AC472" s="130"/>
    </row>
    <row r="473" spans="1:29" x14ac:dyDescent="0.25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  <c r="AC473" s="130"/>
    </row>
    <row r="474" spans="1:29" x14ac:dyDescent="0.25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  <c r="AC474" s="130"/>
    </row>
    <row r="475" spans="1:29" x14ac:dyDescent="0.2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  <c r="AC475" s="130"/>
    </row>
    <row r="476" spans="1:29" x14ac:dyDescent="0.25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  <c r="AC476" s="130"/>
    </row>
    <row r="477" spans="1:29" x14ac:dyDescent="0.25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  <c r="AC477" s="130"/>
    </row>
    <row r="478" spans="1:29" x14ac:dyDescent="0.25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  <c r="AC478" s="130"/>
    </row>
    <row r="479" spans="1:29" x14ac:dyDescent="0.25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  <c r="AC479" s="130"/>
    </row>
    <row r="480" spans="1:29" x14ac:dyDescent="0.25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  <c r="AC480" s="130"/>
    </row>
    <row r="481" spans="1:29" x14ac:dyDescent="0.25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  <c r="AC481" s="130"/>
    </row>
    <row r="482" spans="1:29" x14ac:dyDescent="0.25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</row>
    <row r="483" spans="1:29" x14ac:dyDescent="0.25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  <c r="AC483" s="130"/>
    </row>
    <row r="484" spans="1:29" x14ac:dyDescent="0.25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  <c r="AC484" s="130"/>
    </row>
    <row r="485" spans="1:29" x14ac:dyDescent="0.2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  <c r="AC485" s="130"/>
    </row>
    <row r="486" spans="1:29" x14ac:dyDescent="0.25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  <c r="AC486" s="130"/>
    </row>
    <row r="487" spans="1:29" x14ac:dyDescent="0.25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  <c r="AC487" s="130"/>
    </row>
    <row r="488" spans="1:29" x14ac:dyDescent="0.25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130"/>
    </row>
    <row r="489" spans="1:29" x14ac:dyDescent="0.25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130"/>
    </row>
    <row r="490" spans="1:29" x14ac:dyDescent="0.25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130"/>
    </row>
    <row r="491" spans="1:29" x14ac:dyDescent="0.25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130"/>
    </row>
    <row r="492" spans="1:29" x14ac:dyDescent="0.25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  <c r="AC492" s="130"/>
    </row>
    <row r="493" spans="1:29" x14ac:dyDescent="0.25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  <c r="AC493" s="130"/>
    </row>
    <row r="494" spans="1:29" x14ac:dyDescent="0.25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  <c r="AC494" s="130"/>
    </row>
    <row r="495" spans="1:29" x14ac:dyDescent="0.2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  <c r="AC495" s="130"/>
    </row>
    <row r="496" spans="1:29" x14ac:dyDescent="0.25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  <c r="AC496" s="130"/>
    </row>
    <row r="497" spans="1:29" x14ac:dyDescent="0.25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  <c r="AC497" s="130"/>
    </row>
    <row r="498" spans="1:29" x14ac:dyDescent="0.25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  <c r="AC498" s="130"/>
    </row>
    <row r="499" spans="1:29" x14ac:dyDescent="0.25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</row>
    <row r="500" spans="1:29" x14ac:dyDescent="0.25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  <c r="AC500" s="130"/>
    </row>
    <row r="501" spans="1:29" x14ac:dyDescent="0.25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0"/>
    </row>
    <row r="502" spans="1:29" x14ac:dyDescent="0.25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  <c r="AC502" s="130"/>
    </row>
    <row r="503" spans="1:29" x14ac:dyDescent="0.25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  <c r="AC503" s="130"/>
    </row>
    <row r="504" spans="1:29" x14ac:dyDescent="0.25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0"/>
    </row>
    <row r="505" spans="1:29" x14ac:dyDescent="0.2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</row>
    <row r="506" spans="1:29" x14ac:dyDescent="0.25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  <c r="AC506" s="130"/>
    </row>
    <row r="507" spans="1:29" x14ac:dyDescent="0.25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  <c r="AC507" s="130"/>
    </row>
    <row r="508" spans="1:29" x14ac:dyDescent="0.25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0"/>
    </row>
    <row r="509" spans="1:29" x14ac:dyDescent="0.25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  <c r="AC509" s="130"/>
    </row>
    <row r="510" spans="1:29" x14ac:dyDescent="0.25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  <c r="AC510" s="130"/>
    </row>
    <row r="511" spans="1:29" x14ac:dyDescent="0.25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  <c r="AC511" s="130"/>
    </row>
    <row r="512" spans="1:29" x14ac:dyDescent="0.25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  <c r="AC512" s="130"/>
    </row>
    <row r="513" spans="1:29" x14ac:dyDescent="0.25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  <c r="AC513" s="130"/>
    </row>
    <row r="514" spans="1:29" x14ac:dyDescent="0.25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  <c r="AC514" s="130"/>
    </row>
    <row r="515" spans="1:29" x14ac:dyDescent="0.2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  <c r="AC515" s="130"/>
    </row>
    <row r="516" spans="1:29" x14ac:dyDescent="0.25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</row>
    <row r="517" spans="1:29" x14ac:dyDescent="0.25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  <c r="AC517" s="130"/>
    </row>
    <row r="518" spans="1:29" x14ac:dyDescent="0.25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  <c r="AC518" s="130"/>
    </row>
    <row r="519" spans="1:29" x14ac:dyDescent="0.25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  <c r="AC519" s="130"/>
    </row>
    <row r="520" spans="1:29" x14ac:dyDescent="0.25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0"/>
    </row>
    <row r="521" spans="1:29" x14ac:dyDescent="0.25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0"/>
    </row>
    <row r="522" spans="1:29" x14ac:dyDescent="0.25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  <c r="AC522" s="130"/>
    </row>
    <row r="523" spans="1:29" x14ac:dyDescent="0.25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  <c r="AC523" s="130"/>
    </row>
    <row r="524" spans="1:29" x14ac:dyDescent="0.25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  <c r="AC524" s="130"/>
    </row>
    <row r="525" spans="1:29" x14ac:dyDescent="0.2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  <c r="AC525" s="130"/>
    </row>
    <row r="526" spans="1:29" x14ac:dyDescent="0.25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  <c r="AC526" s="130"/>
    </row>
    <row r="527" spans="1:29" x14ac:dyDescent="0.25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  <c r="AC527" s="130"/>
    </row>
    <row r="528" spans="1:29" x14ac:dyDescent="0.25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0"/>
    </row>
    <row r="529" spans="1:29" x14ac:dyDescent="0.25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  <c r="AC529" s="130"/>
    </row>
    <row r="530" spans="1:29" x14ac:dyDescent="0.25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  <c r="AC530" s="130"/>
    </row>
    <row r="531" spans="1:29" x14ac:dyDescent="0.25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  <c r="AC531" s="130"/>
    </row>
    <row r="532" spans="1:29" x14ac:dyDescent="0.25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  <c r="AC532" s="130"/>
    </row>
    <row r="533" spans="1:29" x14ac:dyDescent="0.25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</row>
    <row r="534" spans="1:29" x14ac:dyDescent="0.25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  <c r="AC534" s="130"/>
    </row>
    <row r="535" spans="1:29" x14ac:dyDescent="0.2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  <c r="AC535" s="130"/>
    </row>
    <row r="536" spans="1:29" x14ac:dyDescent="0.25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  <c r="AC536" s="130"/>
    </row>
    <row r="537" spans="1:29" x14ac:dyDescent="0.25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  <c r="AC537" s="130"/>
    </row>
    <row r="538" spans="1:29" x14ac:dyDescent="0.25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  <c r="AC538" s="130"/>
    </row>
    <row r="539" spans="1:29" x14ac:dyDescent="0.25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  <c r="AC539" s="130"/>
    </row>
    <row r="540" spans="1:29" x14ac:dyDescent="0.25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  <c r="AC540" s="130"/>
    </row>
    <row r="541" spans="1:29" x14ac:dyDescent="0.25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0"/>
    </row>
    <row r="542" spans="1:29" x14ac:dyDescent="0.25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130"/>
    </row>
    <row r="543" spans="1:29" x14ac:dyDescent="0.25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  <c r="AC543" s="130"/>
    </row>
    <row r="544" spans="1:29" x14ac:dyDescent="0.25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  <c r="AC544" s="130"/>
    </row>
    <row r="545" spans="1:29" x14ac:dyDescent="0.2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  <c r="AC545" s="130"/>
    </row>
    <row r="546" spans="1:29" x14ac:dyDescent="0.25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  <c r="AC546" s="130"/>
    </row>
    <row r="547" spans="1:29" x14ac:dyDescent="0.25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  <c r="AC547" s="130"/>
    </row>
    <row r="548" spans="1:29" x14ac:dyDescent="0.25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0"/>
    </row>
    <row r="549" spans="1:29" x14ac:dyDescent="0.25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  <c r="AC549" s="130"/>
    </row>
    <row r="550" spans="1:29" x14ac:dyDescent="0.25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</row>
    <row r="551" spans="1:29" x14ac:dyDescent="0.25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  <c r="AC551" s="130"/>
    </row>
    <row r="552" spans="1:29" x14ac:dyDescent="0.25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  <c r="AC552" s="130"/>
    </row>
    <row r="553" spans="1:29" x14ac:dyDescent="0.25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  <c r="AC553" s="130"/>
    </row>
    <row r="554" spans="1:29" x14ac:dyDescent="0.25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  <c r="AC554" s="130"/>
    </row>
    <row r="555" spans="1:29" x14ac:dyDescent="0.2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  <c r="AC555" s="130"/>
    </row>
    <row r="556" spans="1:29" x14ac:dyDescent="0.25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  <c r="AC556" s="130"/>
    </row>
    <row r="557" spans="1:29" x14ac:dyDescent="0.25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  <c r="AC557" s="130"/>
    </row>
    <row r="558" spans="1:29" x14ac:dyDescent="0.25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  <c r="AC558" s="130"/>
    </row>
    <row r="559" spans="1:29" x14ac:dyDescent="0.25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  <c r="AC559" s="130"/>
    </row>
    <row r="560" spans="1:29" x14ac:dyDescent="0.25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  <c r="AC560" s="130"/>
    </row>
    <row r="561" spans="1:29" x14ac:dyDescent="0.25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0"/>
    </row>
    <row r="562" spans="1:29" x14ac:dyDescent="0.25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  <c r="AC562" s="130"/>
    </row>
    <row r="563" spans="1:29" x14ac:dyDescent="0.25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  <c r="AC563" s="130"/>
    </row>
    <row r="564" spans="1:29" x14ac:dyDescent="0.25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  <c r="AC564" s="130"/>
    </row>
    <row r="565" spans="1:29" x14ac:dyDescent="0.2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  <c r="AC565" s="130"/>
    </row>
    <row r="566" spans="1:29" x14ac:dyDescent="0.25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  <c r="AC566" s="130"/>
    </row>
    <row r="567" spans="1:29" x14ac:dyDescent="0.25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</row>
    <row r="568" spans="1:29" x14ac:dyDescent="0.25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0"/>
    </row>
    <row r="569" spans="1:29" x14ac:dyDescent="0.25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0"/>
    </row>
    <row r="570" spans="1:29" x14ac:dyDescent="0.25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  <c r="AC570" s="130"/>
    </row>
    <row r="571" spans="1:29" x14ac:dyDescent="0.25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  <c r="AC571" s="130"/>
    </row>
    <row r="572" spans="1:29" x14ac:dyDescent="0.25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  <c r="AC572" s="130"/>
    </row>
    <row r="573" spans="1:29" x14ac:dyDescent="0.25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  <c r="AC573" s="130"/>
    </row>
    <row r="574" spans="1:29" x14ac:dyDescent="0.25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  <c r="AC574" s="130"/>
    </row>
    <row r="575" spans="1:29" x14ac:dyDescent="0.2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  <c r="AC575" s="130"/>
    </row>
    <row r="576" spans="1:29" x14ac:dyDescent="0.25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  <c r="AC576" s="130"/>
    </row>
    <row r="577" spans="1:29" x14ac:dyDescent="0.25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  <c r="AC577" s="130"/>
    </row>
    <row r="578" spans="1:29" x14ac:dyDescent="0.25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  <c r="AC578" s="130"/>
    </row>
    <row r="579" spans="1:29" x14ac:dyDescent="0.25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  <c r="AC579" s="130"/>
    </row>
    <row r="580" spans="1:29" x14ac:dyDescent="0.25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  <c r="AC580" s="130"/>
    </row>
    <row r="581" spans="1:29" x14ac:dyDescent="0.25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  <c r="AC581" s="130"/>
    </row>
    <row r="582" spans="1:29" x14ac:dyDescent="0.25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  <c r="AC582" s="130"/>
    </row>
    <row r="583" spans="1:29" x14ac:dyDescent="0.25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  <c r="AC583" s="130"/>
    </row>
    <row r="584" spans="1:29" x14ac:dyDescent="0.25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</row>
    <row r="585" spans="1:29" x14ac:dyDescent="0.2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0"/>
    </row>
    <row r="586" spans="1:29" x14ac:dyDescent="0.25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  <c r="AC586" s="130"/>
    </row>
    <row r="587" spans="1:29" x14ac:dyDescent="0.25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  <c r="AC587" s="130"/>
    </row>
    <row r="588" spans="1:29" x14ac:dyDescent="0.25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  <c r="AC588" s="130"/>
    </row>
    <row r="589" spans="1:29" x14ac:dyDescent="0.25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  <c r="AC589" s="130"/>
    </row>
    <row r="590" spans="1:29" x14ac:dyDescent="0.25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  <c r="AC590" s="130"/>
    </row>
    <row r="591" spans="1:29" x14ac:dyDescent="0.25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  <c r="AC591" s="130"/>
    </row>
    <row r="592" spans="1:29" x14ac:dyDescent="0.25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  <c r="AC592" s="130"/>
    </row>
    <row r="593" spans="1:29" x14ac:dyDescent="0.25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  <c r="AC593" s="130"/>
    </row>
    <row r="594" spans="1:29" x14ac:dyDescent="0.25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130"/>
    </row>
    <row r="595" spans="1:29" x14ac:dyDescent="0.2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130"/>
    </row>
    <row r="596" spans="1:29" x14ac:dyDescent="0.25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130"/>
    </row>
    <row r="597" spans="1:29" x14ac:dyDescent="0.25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130"/>
    </row>
    <row r="598" spans="1:29" x14ac:dyDescent="0.25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  <c r="AC598" s="130"/>
    </row>
    <row r="599" spans="1:29" x14ac:dyDescent="0.25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  <c r="AC599" s="130"/>
    </row>
    <row r="600" spans="1:29" x14ac:dyDescent="0.25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  <c r="AC600" s="130"/>
    </row>
    <row r="601" spans="1:29" x14ac:dyDescent="0.25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</row>
    <row r="602" spans="1:29" x14ac:dyDescent="0.25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  <c r="AC602" s="130"/>
    </row>
    <row r="603" spans="1:29" x14ac:dyDescent="0.25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  <c r="AC603" s="130"/>
    </row>
    <row r="604" spans="1:29" x14ac:dyDescent="0.25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  <c r="AC604" s="130"/>
    </row>
    <row r="605" spans="1:29" x14ac:dyDescent="0.2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  <c r="AC605" s="130"/>
    </row>
    <row r="606" spans="1:29" x14ac:dyDescent="0.25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  <c r="AC606" s="130"/>
    </row>
    <row r="607" spans="1:29" x14ac:dyDescent="0.25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  <c r="AC607" s="130"/>
    </row>
    <row r="608" spans="1:29" x14ac:dyDescent="0.25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  <c r="AC608" s="130"/>
    </row>
    <row r="609" spans="1:29" x14ac:dyDescent="0.25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  <c r="AC609" s="130"/>
    </row>
    <row r="610" spans="1:29" x14ac:dyDescent="0.25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  <c r="AC610" s="130"/>
    </row>
    <row r="611" spans="1:29" x14ac:dyDescent="0.25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  <c r="AC611" s="130"/>
    </row>
    <row r="612" spans="1:29" x14ac:dyDescent="0.25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  <c r="AC612" s="130"/>
    </row>
    <row r="613" spans="1:29" x14ac:dyDescent="0.25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  <c r="AC613" s="130"/>
    </row>
    <row r="614" spans="1:29" x14ac:dyDescent="0.25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  <c r="AC614" s="130"/>
    </row>
    <row r="615" spans="1:29" x14ac:dyDescent="0.2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  <c r="AC615" s="130"/>
    </row>
    <row r="616" spans="1:29" x14ac:dyDescent="0.25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  <c r="AC616" s="130"/>
    </row>
    <row r="617" spans="1:29" x14ac:dyDescent="0.25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  <c r="AC617" s="130"/>
    </row>
    <row r="618" spans="1:29" x14ac:dyDescent="0.25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</row>
    <row r="619" spans="1:29" x14ac:dyDescent="0.25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  <c r="AC619" s="130"/>
    </row>
    <row r="620" spans="1:29" x14ac:dyDescent="0.25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  <c r="AC620" s="130"/>
    </row>
    <row r="621" spans="1:29" x14ac:dyDescent="0.25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  <c r="AC621" s="130"/>
    </row>
    <row r="622" spans="1:29" x14ac:dyDescent="0.25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  <c r="AC622" s="130"/>
    </row>
    <row r="623" spans="1:29" x14ac:dyDescent="0.25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  <c r="AC623" s="130"/>
    </row>
    <row r="624" spans="1:29" x14ac:dyDescent="0.25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  <c r="AC624" s="130"/>
    </row>
    <row r="625" spans="1:29" x14ac:dyDescent="0.2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  <c r="AC625" s="130"/>
    </row>
    <row r="626" spans="1:29" x14ac:dyDescent="0.25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  <c r="AC626" s="130"/>
    </row>
    <row r="627" spans="1:29" x14ac:dyDescent="0.25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  <c r="AC627" s="130"/>
    </row>
    <row r="628" spans="1:29" x14ac:dyDescent="0.25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  <c r="AC628" s="130"/>
    </row>
    <row r="629" spans="1:29" x14ac:dyDescent="0.25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  <c r="AC629" s="130"/>
    </row>
    <row r="630" spans="1:29" x14ac:dyDescent="0.25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  <c r="AC630" s="130"/>
    </row>
    <row r="631" spans="1:29" x14ac:dyDescent="0.25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  <c r="AC631" s="130"/>
    </row>
    <row r="632" spans="1:29" x14ac:dyDescent="0.25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  <c r="AC632" s="130"/>
    </row>
    <row r="633" spans="1:29" x14ac:dyDescent="0.25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  <c r="AC633" s="130"/>
    </row>
    <row r="634" spans="1:29" x14ac:dyDescent="0.25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  <c r="AC634" s="130"/>
    </row>
    <row r="635" spans="1:29" x14ac:dyDescent="0.2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  <c r="AC635" s="130"/>
    </row>
    <row r="636" spans="1:29" x14ac:dyDescent="0.25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  <c r="AC636" s="130"/>
    </row>
    <row r="637" spans="1:29" x14ac:dyDescent="0.25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  <c r="AC637" s="130"/>
    </row>
    <row r="638" spans="1:29" x14ac:dyDescent="0.25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  <c r="AC638" s="130"/>
    </row>
    <row r="639" spans="1:29" x14ac:dyDescent="0.25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  <c r="AC639" s="130"/>
    </row>
    <row r="640" spans="1:29" x14ac:dyDescent="0.25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  <c r="AC640" s="130"/>
    </row>
    <row r="641" spans="1:29" x14ac:dyDescent="0.25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  <c r="AC641" s="130"/>
    </row>
    <row r="642" spans="1:29" x14ac:dyDescent="0.25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  <c r="AC642" s="130"/>
    </row>
    <row r="643" spans="1:29" x14ac:dyDescent="0.25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  <c r="AC643" s="130"/>
    </row>
    <row r="644" spans="1:29" x14ac:dyDescent="0.25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  <c r="AC644" s="130"/>
    </row>
    <row r="645" spans="1:29" x14ac:dyDescent="0.2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  <c r="AC645" s="130"/>
    </row>
    <row r="646" spans="1:29" x14ac:dyDescent="0.25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  <c r="AC646" s="130"/>
    </row>
    <row r="647" spans="1:29" x14ac:dyDescent="0.25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  <c r="AC647" s="130"/>
    </row>
    <row r="648" spans="1:29" x14ac:dyDescent="0.25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  <c r="AC648" s="130"/>
    </row>
    <row r="649" spans="1:29" x14ac:dyDescent="0.25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  <c r="AC649" s="130"/>
    </row>
    <row r="650" spans="1:29" x14ac:dyDescent="0.25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  <c r="AC650" s="130"/>
    </row>
    <row r="651" spans="1:29" x14ac:dyDescent="0.25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  <c r="AC651" s="130"/>
    </row>
    <row r="652" spans="1:29" x14ac:dyDescent="0.25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</row>
    <row r="653" spans="1:29" x14ac:dyDescent="0.25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130"/>
    </row>
    <row r="654" spans="1:29" x14ac:dyDescent="0.25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  <c r="AC654" s="130"/>
    </row>
    <row r="655" spans="1:29" x14ac:dyDescent="0.2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  <c r="AC655" s="130"/>
    </row>
    <row r="656" spans="1:29" x14ac:dyDescent="0.25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  <c r="AC656" s="130"/>
    </row>
    <row r="657" spans="1:29" x14ac:dyDescent="0.25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  <c r="AC657" s="130"/>
    </row>
    <row r="658" spans="1:29" x14ac:dyDescent="0.25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  <c r="AC658" s="130"/>
    </row>
    <row r="659" spans="1:29" x14ac:dyDescent="0.25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  <c r="AC659" s="130"/>
    </row>
    <row r="660" spans="1:29" x14ac:dyDescent="0.25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  <c r="AC660" s="130"/>
    </row>
    <row r="661" spans="1:29" x14ac:dyDescent="0.25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  <c r="AC661" s="130"/>
    </row>
    <row r="662" spans="1:29" x14ac:dyDescent="0.25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  <c r="AC662" s="130"/>
    </row>
    <row r="663" spans="1:29" x14ac:dyDescent="0.25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  <c r="AC663" s="130"/>
    </row>
    <row r="664" spans="1:29" x14ac:dyDescent="0.25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  <c r="AC664" s="130"/>
    </row>
    <row r="665" spans="1:29" x14ac:dyDescent="0.2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  <c r="AC665" s="130"/>
    </row>
    <row r="666" spans="1:29" x14ac:dyDescent="0.25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  <c r="AC666" s="130"/>
    </row>
    <row r="667" spans="1:29" x14ac:dyDescent="0.25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  <c r="AC667" s="130"/>
    </row>
    <row r="668" spans="1:29" x14ac:dyDescent="0.25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  <c r="AC668" s="130"/>
    </row>
    <row r="669" spans="1:29" x14ac:dyDescent="0.25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  <c r="AC669" s="130"/>
    </row>
    <row r="670" spans="1:29" x14ac:dyDescent="0.25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  <c r="AC670" s="130"/>
    </row>
    <row r="671" spans="1:29" x14ac:dyDescent="0.25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  <c r="AC671" s="130"/>
    </row>
    <row r="672" spans="1:29" x14ac:dyDescent="0.25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  <c r="AC672" s="130"/>
    </row>
    <row r="673" spans="1:29" x14ac:dyDescent="0.25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  <c r="AC673" s="130"/>
    </row>
    <row r="674" spans="1:29" x14ac:dyDescent="0.25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  <c r="AC674" s="130"/>
    </row>
    <row r="675" spans="1:29" x14ac:dyDescent="0.2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  <c r="AC675" s="130"/>
    </row>
    <row r="676" spans="1:29" x14ac:dyDescent="0.25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  <c r="AC676" s="130"/>
    </row>
    <row r="677" spans="1:29" x14ac:dyDescent="0.25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  <c r="AC677" s="130"/>
    </row>
    <row r="678" spans="1:29" x14ac:dyDescent="0.25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  <c r="AC678" s="130"/>
    </row>
    <row r="679" spans="1:29" x14ac:dyDescent="0.25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  <c r="AC679" s="130"/>
    </row>
    <row r="680" spans="1:29" x14ac:dyDescent="0.25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  <c r="AC680" s="130"/>
    </row>
    <row r="681" spans="1:29" x14ac:dyDescent="0.25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  <c r="AC681" s="130"/>
    </row>
    <row r="682" spans="1:29" x14ac:dyDescent="0.25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  <c r="AC682" s="130"/>
    </row>
    <row r="683" spans="1:29" x14ac:dyDescent="0.25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  <c r="AC683" s="130"/>
    </row>
    <row r="684" spans="1:29" x14ac:dyDescent="0.25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  <c r="AC684" s="130"/>
    </row>
    <row r="685" spans="1:29" x14ac:dyDescent="0.2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  <c r="AC685" s="130"/>
    </row>
    <row r="686" spans="1:29" x14ac:dyDescent="0.25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  <c r="AC686" s="130"/>
    </row>
    <row r="687" spans="1:29" x14ac:dyDescent="0.25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  <c r="AC687" s="130"/>
    </row>
    <row r="688" spans="1:29" x14ac:dyDescent="0.25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  <c r="AC688" s="130"/>
    </row>
    <row r="689" spans="1:29" x14ac:dyDescent="0.25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  <c r="AC689" s="130"/>
    </row>
    <row r="690" spans="1:29" x14ac:dyDescent="0.25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  <c r="AC690" s="130"/>
    </row>
    <row r="691" spans="1:29" x14ac:dyDescent="0.25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  <c r="AC691" s="130"/>
    </row>
    <row r="692" spans="1:29" x14ac:dyDescent="0.25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  <c r="AC692" s="130"/>
    </row>
    <row r="693" spans="1:29" x14ac:dyDescent="0.25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  <c r="AC693" s="130"/>
    </row>
    <row r="694" spans="1:29" x14ac:dyDescent="0.25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  <c r="AC694" s="130"/>
    </row>
    <row r="695" spans="1:29" x14ac:dyDescent="0.2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  <c r="AC695" s="130"/>
    </row>
    <row r="696" spans="1:29" x14ac:dyDescent="0.25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  <c r="AC696" s="130"/>
    </row>
    <row r="697" spans="1:29" x14ac:dyDescent="0.25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  <c r="AC697" s="130"/>
    </row>
    <row r="698" spans="1:29" x14ac:dyDescent="0.25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  <c r="AC698" s="130"/>
    </row>
    <row r="699" spans="1:29" x14ac:dyDescent="0.25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  <c r="AC699" s="130"/>
    </row>
    <row r="700" spans="1:29" x14ac:dyDescent="0.25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  <c r="AC700" s="130"/>
    </row>
    <row r="701" spans="1:29" x14ac:dyDescent="0.25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  <c r="AC701" s="130"/>
    </row>
    <row r="702" spans="1:29" x14ac:dyDescent="0.25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  <c r="AC702" s="130"/>
    </row>
    <row r="703" spans="1:29" x14ac:dyDescent="0.25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  <c r="AC703" s="130"/>
    </row>
    <row r="704" spans="1:29" x14ac:dyDescent="0.25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  <c r="AC704" s="130"/>
    </row>
    <row r="705" spans="1:29" x14ac:dyDescent="0.2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  <c r="AC705" s="130"/>
    </row>
    <row r="706" spans="1:29" x14ac:dyDescent="0.25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  <c r="AC706" s="130"/>
    </row>
    <row r="707" spans="1:29" x14ac:dyDescent="0.25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  <c r="AC707" s="130"/>
    </row>
    <row r="708" spans="1:29" x14ac:dyDescent="0.25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  <c r="AC708" s="130"/>
    </row>
    <row r="709" spans="1:29" x14ac:dyDescent="0.25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  <c r="AC709" s="130"/>
    </row>
    <row r="710" spans="1:29" x14ac:dyDescent="0.25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  <c r="AC710" s="130"/>
    </row>
    <row r="711" spans="1:29" x14ac:dyDescent="0.25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  <c r="AC711" s="130"/>
    </row>
    <row r="712" spans="1:29" x14ac:dyDescent="0.25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130"/>
    </row>
    <row r="713" spans="1:29" x14ac:dyDescent="0.25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  <c r="AC713" s="130"/>
    </row>
    <row r="714" spans="1:29" x14ac:dyDescent="0.25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  <c r="AC714" s="130"/>
    </row>
    <row r="715" spans="1:29" x14ac:dyDescent="0.25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  <c r="AC715" s="130"/>
    </row>
    <row r="716" spans="1:29" x14ac:dyDescent="0.25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  <c r="AC716" s="130"/>
    </row>
    <row r="717" spans="1:29" x14ac:dyDescent="0.25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  <c r="AC717" s="130"/>
    </row>
    <row r="718" spans="1:29" x14ac:dyDescent="0.25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  <c r="AC718" s="130"/>
    </row>
    <row r="719" spans="1:29" x14ac:dyDescent="0.25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  <c r="AC719" s="130"/>
    </row>
    <row r="720" spans="1:29" x14ac:dyDescent="0.25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  <c r="AC720" s="130"/>
    </row>
    <row r="721" spans="1:29" x14ac:dyDescent="0.25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  <c r="AC721" s="130"/>
    </row>
    <row r="722" spans="1:29" x14ac:dyDescent="0.25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130"/>
    </row>
    <row r="723" spans="1:29" x14ac:dyDescent="0.25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  <c r="AC723" s="130"/>
    </row>
    <row r="724" spans="1:29" x14ac:dyDescent="0.25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  <c r="AC724" s="130"/>
    </row>
    <row r="725" spans="1:29" x14ac:dyDescent="0.25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  <c r="AC725" s="130"/>
    </row>
    <row r="726" spans="1:29" x14ac:dyDescent="0.25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  <c r="AC726" s="130"/>
    </row>
    <row r="727" spans="1:29" x14ac:dyDescent="0.25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  <c r="AC727" s="130"/>
    </row>
    <row r="728" spans="1:29" x14ac:dyDescent="0.25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  <c r="AC728" s="130"/>
    </row>
    <row r="729" spans="1:29" x14ac:dyDescent="0.25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  <c r="AC729" s="130"/>
    </row>
    <row r="730" spans="1:29" x14ac:dyDescent="0.25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  <c r="AC730" s="130"/>
    </row>
    <row r="731" spans="1:29" x14ac:dyDescent="0.25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  <c r="AC731" s="130"/>
    </row>
    <row r="732" spans="1:29" x14ac:dyDescent="0.25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  <c r="AC732" s="130"/>
    </row>
    <row r="733" spans="1:29" x14ac:dyDescent="0.25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  <c r="AC733" s="130"/>
    </row>
    <row r="734" spans="1:29" x14ac:dyDescent="0.25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  <c r="AC734" s="130"/>
    </row>
    <row r="735" spans="1:29" x14ac:dyDescent="0.25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  <c r="AC735" s="130"/>
    </row>
    <row r="736" spans="1:29" x14ac:dyDescent="0.25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  <c r="AC736" s="130"/>
    </row>
    <row r="737" spans="1:29" x14ac:dyDescent="0.25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  <c r="AC737" s="130"/>
    </row>
    <row r="738" spans="1:29" x14ac:dyDescent="0.25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  <c r="AC738" s="130"/>
    </row>
    <row r="739" spans="1:29" x14ac:dyDescent="0.25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  <c r="AC739" s="130"/>
    </row>
    <row r="740" spans="1:29" x14ac:dyDescent="0.25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  <c r="AC740" s="130"/>
    </row>
    <row r="741" spans="1:29" x14ac:dyDescent="0.25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  <c r="AC741" s="130"/>
    </row>
    <row r="742" spans="1:29" x14ac:dyDescent="0.25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  <c r="AC742" s="130"/>
    </row>
    <row r="743" spans="1:29" x14ac:dyDescent="0.25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  <c r="AC743" s="130"/>
    </row>
    <row r="744" spans="1:29" x14ac:dyDescent="0.25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  <c r="AC744" s="130"/>
    </row>
    <row r="745" spans="1:29" x14ac:dyDescent="0.25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  <c r="AC745" s="130"/>
    </row>
    <row r="746" spans="1:29" x14ac:dyDescent="0.25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  <c r="AC746" s="130"/>
    </row>
    <row r="747" spans="1:29" x14ac:dyDescent="0.25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  <c r="AC747" s="130"/>
    </row>
    <row r="748" spans="1:29" x14ac:dyDescent="0.25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  <c r="AC748" s="130"/>
    </row>
    <row r="749" spans="1:29" x14ac:dyDescent="0.25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  <c r="AC749" s="130"/>
    </row>
    <row r="750" spans="1:29" x14ac:dyDescent="0.25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  <c r="AC750" s="130"/>
    </row>
    <row r="751" spans="1:29" x14ac:dyDescent="0.25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  <c r="AC751" s="130"/>
    </row>
    <row r="752" spans="1:29" x14ac:dyDescent="0.25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  <c r="AC752" s="130"/>
    </row>
    <row r="753" spans="1:29" x14ac:dyDescent="0.25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  <c r="AC753" s="130"/>
    </row>
    <row r="754" spans="1:29" x14ac:dyDescent="0.25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  <c r="AC754" s="130"/>
    </row>
    <row r="755" spans="1:29" x14ac:dyDescent="0.25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  <c r="AC755" s="130"/>
    </row>
    <row r="756" spans="1:29" x14ac:dyDescent="0.25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  <c r="AC756" s="130"/>
    </row>
    <row r="757" spans="1:29" x14ac:dyDescent="0.25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  <c r="AC757" s="130"/>
    </row>
    <row r="758" spans="1:29" x14ac:dyDescent="0.25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  <c r="AC758" s="130"/>
    </row>
    <row r="759" spans="1:29" x14ac:dyDescent="0.25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  <c r="AC759" s="130"/>
    </row>
    <row r="760" spans="1:29" x14ac:dyDescent="0.25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  <c r="AC760" s="130"/>
    </row>
    <row r="761" spans="1:29" x14ac:dyDescent="0.25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  <c r="AC761" s="130"/>
    </row>
    <row r="762" spans="1:29" x14ac:dyDescent="0.25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  <c r="AC762" s="130"/>
    </row>
    <row r="763" spans="1:29" x14ac:dyDescent="0.25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  <c r="AC763" s="130"/>
    </row>
    <row r="764" spans="1:29" x14ac:dyDescent="0.25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  <c r="AC764" s="130"/>
    </row>
    <row r="765" spans="1:29" x14ac:dyDescent="0.25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  <c r="AC765" s="130"/>
    </row>
    <row r="766" spans="1:29" x14ac:dyDescent="0.25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  <c r="AC766" s="130"/>
    </row>
    <row r="767" spans="1:29" x14ac:dyDescent="0.25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  <c r="AC767" s="130"/>
    </row>
    <row r="768" spans="1:29" x14ac:dyDescent="0.25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  <c r="AC768" s="130"/>
    </row>
    <row r="769" spans="1:29" x14ac:dyDescent="0.25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  <c r="AC769" s="130"/>
    </row>
    <row r="770" spans="1:29" x14ac:dyDescent="0.25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  <c r="AC770" s="130"/>
    </row>
    <row r="771" spans="1:29" x14ac:dyDescent="0.25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  <c r="AC771" s="130"/>
    </row>
    <row r="772" spans="1:29" x14ac:dyDescent="0.25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  <c r="AC772" s="130"/>
    </row>
    <row r="773" spans="1:29" x14ac:dyDescent="0.25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  <c r="AC773" s="130"/>
    </row>
    <row r="774" spans="1:29" x14ac:dyDescent="0.25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  <c r="AC774" s="130"/>
    </row>
    <row r="775" spans="1:29" x14ac:dyDescent="0.25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130"/>
    </row>
    <row r="776" spans="1:29" x14ac:dyDescent="0.25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  <c r="AC776" s="130"/>
    </row>
    <row r="777" spans="1:29" x14ac:dyDescent="0.25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  <c r="AC777" s="130"/>
    </row>
    <row r="778" spans="1:29" x14ac:dyDescent="0.25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  <c r="AC778" s="130"/>
    </row>
    <row r="779" spans="1:29" x14ac:dyDescent="0.25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  <c r="AC779" s="130"/>
    </row>
    <row r="780" spans="1:29" x14ac:dyDescent="0.25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  <c r="AC780" s="130"/>
    </row>
    <row r="781" spans="1:29" x14ac:dyDescent="0.25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  <c r="AC781" s="130"/>
    </row>
    <row r="782" spans="1:29" x14ac:dyDescent="0.25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  <c r="AC782" s="130"/>
    </row>
    <row r="783" spans="1:29" x14ac:dyDescent="0.25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  <c r="AC783" s="130"/>
    </row>
    <row r="784" spans="1:29" x14ac:dyDescent="0.25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  <c r="AC784" s="130"/>
    </row>
    <row r="785" spans="1:29" x14ac:dyDescent="0.25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130"/>
    </row>
    <row r="786" spans="1:29" x14ac:dyDescent="0.25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  <c r="AC786" s="130"/>
    </row>
    <row r="787" spans="1:29" x14ac:dyDescent="0.25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  <c r="AC787" s="130"/>
    </row>
    <row r="788" spans="1:29" x14ac:dyDescent="0.25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  <c r="AC788" s="130"/>
    </row>
    <row r="789" spans="1:29" x14ac:dyDescent="0.25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  <c r="AC789" s="130"/>
    </row>
    <row r="790" spans="1:29" x14ac:dyDescent="0.25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  <c r="AC790" s="130"/>
    </row>
    <row r="791" spans="1:29" x14ac:dyDescent="0.25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  <c r="AC791" s="130"/>
    </row>
    <row r="792" spans="1:29" x14ac:dyDescent="0.25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  <c r="AC792" s="130"/>
    </row>
    <row r="793" spans="1:29" x14ac:dyDescent="0.25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  <c r="AC793" s="130"/>
    </row>
    <row r="794" spans="1:29" x14ac:dyDescent="0.25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  <c r="AC794" s="130"/>
    </row>
    <row r="795" spans="1:29" x14ac:dyDescent="0.25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  <c r="AC795" s="130"/>
    </row>
    <row r="796" spans="1:29" x14ac:dyDescent="0.25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  <c r="AC796" s="130"/>
    </row>
    <row r="797" spans="1:29" x14ac:dyDescent="0.25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  <c r="AC797" s="130"/>
    </row>
    <row r="798" spans="1:29" x14ac:dyDescent="0.25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  <c r="AC798" s="130"/>
    </row>
    <row r="799" spans="1:29" x14ac:dyDescent="0.25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  <c r="AC799" s="130"/>
    </row>
    <row r="800" spans="1:29" x14ac:dyDescent="0.25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  <c r="AC800" s="130"/>
    </row>
    <row r="801" spans="1:29" x14ac:dyDescent="0.25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  <c r="AC801" s="130"/>
    </row>
    <row r="802" spans="1:29" x14ac:dyDescent="0.25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  <c r="AC802" s="130"/>
    </row>
    <row r="803" spans="1:29" x14ac:dyDescent="0.25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  <c r="AC803" s="130"/>
    </row>
    <row r="804" spans="1:29" x14ac:dyDescent="0.25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  <c r="AC804" s="130"/>
    </row>
    <row r="805" spans="1:29" x14ac:dyDescent="0.25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  <c r="AC805" s="130"/>
    </row>
    <row r="806" spans="1:29" x14ac:dyDescent="0.25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  <c r="AC806" s="130"/>
    </row>
    <row r="807" spans="1:29" x14ac:dyDescent="0.25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  <c r="AC807" s="130"/>
    </row>
    <row r="808" spans="1:29" x14ac:dyDescent="0.25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  <c r="AC808" s="130"/>
    </row>
    <row r="809" spans="1:29" x14ac:dyDescent="0.25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  <c r="AC809" s="130"/>
    </row>
    <row r="810" spans="1:29" x14ac:dyDescent="0.25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  <c r="AC810" s="130"/>
    </row>
    <row r="811" spans="1:29" x14ac:dyDescent="0.25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  <c r="AC811" s="130"/>
    </row>
    <row r="812" spans="1:29" x14ac:dyDescent="0.25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  <c r="AC812" s="130"/>
    </row>
    <row r="813" spans="1:29" x14ac:dyDescent="0.25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  <c r="AC813" s="130"/>
    </row>
    <row r="814" spans="1:29" x14ac:dyDescent="0.25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  <c r="AC814" s="130"/>
    </row>
    <row r="815" spans="1:29" x14ac:dyDescent="0.25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  <c r="AC815" s="130"/>
    </row>
    <row r="816" spans="1:29" x14ac:dyDescent="0.25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  <c r="AC816" s="130"/>
    </row>
    <row r="817" spans="1:29" x14ac:dyDescent="0.25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  <c r="AC817" s="130"/>
    </row>
    <row r="818" spans="1:29" x14ac:dyDescent="0.25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  <c r="AC818" s="130"/>
    </row>
    <row r="819" spans="1:29" x14ac:dyDescent="0.25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  <c r="AC819" s="130"/>
    </row>
    <row r="820" spans="1:29" x14ac:dyDescent="0.25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  <c r="AC820" s="130"/>
    </row>
    <row r="821" spans="1:29" x14ac:dyDescent="0.25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  <c r="AC821" s="130"/>
    </row>
    <row r="822" spans="1:29" x14ac:dyDescent="0.25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  <c r="AC822" s="130"/>
    </row>
    <row r="823" spans="1:29" x14ac:dyDescent="0.25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  <c r="AC823" s="130"/>
    </row>
    <row r="824" spans="1:29" x14ac:dyDescent="0.25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  <c r="AC824" s="130"/>
    </row>
    <row r="825" spans="1:29" x14ac:dyDescent="0.25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  <c r="AC825" s="130"/>
    </row>
    <row r="826" spans="1:29" x14ac:dyDescent="0.25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  <c r="AC826" s="130"/>
    </row>
    <row r="827" spans="1:29" x14ac:dyDescent="0.25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  <c r="AC827" s="130"/>
    </row>
    <row r="828" spans="1:29" x14ac:dyDescent="0.25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  <c r="AC828" s="130"/>
    </row>
    <row r="829" spans="1:29" x14ac:dyDescent="0.25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  <c r="AC829" s="130"/>
    </row>
    <row r="830" spans="1:29" x14ac:dyDescent="0.25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  <c r="AC830" s="130"/>
    </row>
    <row r="831" spans="1:29" x14ac:dyDescent="0.25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  <c r="AC831" s="130"/>
    </row>
    <row r="832" spans="1:29" x14ac:dyDescent="0.25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  <c r="AC832" s="130"/>
    </row>
    <row r="833" spans="1:29" x14ac:dyDescent="0.25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  <c r="AC833" s="130"/>
    </row>
    <row r="834" spans="1:29" x14ac:dyDescent="0.25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  <c r="AC834" s="130"/>
    </row>
    <row r="835" spans="1:29" x14ac:dyDescent="0.25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  <c r="AC835" s="130"/>
    </row>
    <row r="836" spans="1:29" x14ac:dyDescent="0.25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  <c r="AC836" s="130"/>
    </row>
    <row r="837" spans="1:29" x14ac:dyDescent="0.25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  <c r="AC837" s="130"/>
    </row>
    <row r="838" spans="1:29" x14ac:dyDescent="0.25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  <c r="AC838" s="130"/>
    </row>
    <row r="839" spans="1:29" x14ac:dyDescent="0.25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130"/>
    </row>
    <row r="840" spans="1:29" x14ac:dyDescent="0.25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  <c r="AC840" s="130"/>
    </row>
    <row r="841" spans="1:29" x14ac:dyDescent="0.25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  <c r="AC841" s="130"/>
    </row>
    <row r="842" spans="1:29" x14ac:dyDescent="0.25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  <c r="AC842" s="130"/>
    </row>
    <row r="843" spans="1:29" x14ac:dyDescent="0.25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  <c r="AC843" s="130"/>
    </row>
    <row r="844" spans="1:29" x14ac:dyDescent="0.25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  <c r="AC844" s="130"/>
    </row>
    <row r="845" spans="1:29" x14ac:dyDescent="0.25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  <c r="AC845" s="130"/>
    </row>
    <row r="846" spans="1:29" x14ac:dyDescent="0.25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  <c r="AC846" s="130"/>
    </row>
    <row r="847" spans="1:29" x14ac:dyDescent="0.25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  <c r="AC847" s="130"/>
    </row>
    <row r="848" spans="1:29" x14ac:dyDescent="0.25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  <c r="AC848" s="130"/>
    </row>
    <row r="849" spans="1:29" x14ac:dyDescent="0.25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130"/>
    </row>
    <row r="850" spans="1:29" x14ac:dyDescent="0.25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  <c r="AC850" s="130"/>
    </row>
    <row r="851" spans="1:29" x14ac:dyDescent="0.25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  <c r="AC851" s="130"/>
    </row>
    <row r="852" spans="1:29" x14ac:dyDescent="0.25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  <c r="AC852" s="130"/>
    </row>
    <row r="853" spans="1:29" x14ac:dyDescent="0.25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  <c r="AC853" s="130"/>
    </row>
    <row r="854" spans="1:29" x14ac:dyDescent="0.25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  <c r="AC854" s="130"/>
    </row>
    <row r="855" spans="1:29" x14ac:dyDescent="0.25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  <c r="AC855" s="130"/>
    </row>
    <row r="856" spans="1:29" x14ac:dyDescent="0.25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  <c r="AC856" s="130"/>
    </row>
    <row r="857" spans="1:29" x14ac:dyDescent="0.25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  <c r="AC857" s="130"/>
    </row>
    <row r="858" spans="1:29" x14ac:dyDescent="0.25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  <c r="AC858" s="130"/>
    </row>
    <row r="859" spans="1:29" x14ac:dyDescent="0.25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  <c r="AC859" s="130"/>
    </row>
    <row r="860" spans="1:29" x14ac:dyDescent="0.25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  <c r="AC860" s="130"/>
    </row>
    <row r="861" spans="1:29" x14ac:dyDescent="0.25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  <c r="AC861" s="130"/>
    </row>
    <row r="862" spans="1:29" x14ac:dyDescent="0.25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  <c r="AC862" s="130"/>
    </row>
    <row r="863" spans="1:29" x14ac:dyDescent="0.25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  <c r="AC863" s="130"/>
    </row>
    <row r="864" spans="1:29" x14ac:dyDescent="0.25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  <c r="AC864" s="130"/>
    </row>
    <row r="865" spans="1:29" x14ac:dyDescent="0.25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  <c r="AC865" s="130"/>
    </row>
    <row r="866" spans="1:29" x14ac:dyDescent="0.25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  <c r="AC866" s="130"/>
    </row>
    <row r="867" spans="1:29" x14ac:dyDescent="0.25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  <c r="AC867" s="130"/>
    </row>
    <row r="868" spans="1:29" x14ac:dyDescent="0.25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  <c r="AC868" s="130"/>
    </row>
    <row r="869" spans="1:29" x14ac:dyDescent="0.25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  <c r="AC869" s="130"/>
    </row>
    <row r="870" spans="1:29" x14ac:dyDescent="0.25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  <c r="AC870" s="130"/>
    </row>
    <row r="871" spans="1:29" x14ac:dyDescent="0.25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  <c r="AC871" s="130"/>
    </row>
    <row r="872" spans="1:29" x14ac:dyDescent="0.25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  <c r="AC872" s="130"/>
    </row>
    <row r="873" spans="1:29" x14ac:dyDescent="0.25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  <c r="AC873" s="130"/>
    </row>
    <row r="874" spans="1:29" x14ac:dyDescent="0.25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  <c r="AC874" s="130"/>
    </row>
    <row r="875" spans="1:29" x14ac:dyDescent="0.25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  <c r="AC875" s="130"/>
    </row>
    <row r="876" spans="1:29" x14ac:dyDescent="0.25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  <c r="AC876" s="130"/>
    </row>
    <row r="877" spans="1:29" x14ac:dyDescent="0.25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  <c r="AC877" s="130"/>
    </row>
    <row r="878" spans="1:29" x14ac:dyDescent="0.25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  <c r="AC878" s="130"/>
    </row>
    <row r="879" spans="1:29" x14ac:dyDescent="0.25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  <c r="AC879" s="130"/>
    </row>
    <row r="880" spans="1:29" x14ac:dyDescent="0.25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  <c r="AC880" s="130"/>
    </row>
    <row r="881" spans="1:29" x14ac:dyDescent="0.25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  <c r="AC881" s="130"/>
    </row>
    <row r="882" spans="1:29" x14ac:dyDescent="0.25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  <c r="AC882" s="130"/>
    </row>
    <row r="883" spans="1:29" x14ac:dyDescent="0.25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  <c r="AC883" s="130"/>
    </row>
    <row r="884" spans="1:29" x14ac:dyDescent="0.25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  <c r="AC884" s="130"/>
    </row>
    <row r="885" spans="1:29" x14ac:dyDescent="0.25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  <c r="AC885" s="130"/>
    </row>
    <row r="886" spans="1:29" x14ac:dyDescent="0.25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  <c r="AC886" s="130"/>
    </row>
    <row r="887" spans="1:29" x14ac:dyDescent="0.25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  <c r="AC887" s="130"/>
    </row>
    <row r="888" spans="1:29" x14ac:dyDescent="0.25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  <c r="AC888" s="130"/>
    </row>
    <row r="889" spans="1:29" x14ac:dyDescent="0.25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  <c r="AC889" s="130"/>
    </row>
    <row r="890" spans="1:29" x14ac:dyDescent="0.25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  <c r="AC890" s="130"/>
    </row>
    <row r="891" spans="1:29" x14ac:dyDescent="0.25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  <c r="AC891" s="130"/>
    </row>
    <row r="892" spans="1:29" x14ac:dyDescent="0.25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  <c r="AC892" s="130"/>
    </row>
    <row r="893" spans="1:29" x14ac:dyDescent="0.25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  <c r="AC893" s="130"/>
    </row>
    <row r="894" spans="1:29" x14ac:dyDescent="0.25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  <c r="AC894" s="130"/>
    </row>
    <row r="895" spans="1:29" x14ac:dyDescent="0.25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  <c r="AC895" s="130"/>
    </row>
    <row r="896" spans="1:29" x14ac:dyDescent="0.25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  <c r="AC896" s="130"/>
    </row>
    <row r="897" spans="1:29" x14ac:dyDescent="0.25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  <c r="AC897" s="130"/>
    </row>
    <row r="898" spans="1:29" x14ac:dyDescent="0.25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  <c r="AC898" s="130"/>
    </row>
    <row r="899" spans="1:29" x14ac:dyDescent="0.25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  <c r="AC899" s="130"/>
    </row>
    <row r="900" spans="1:29" x14ac:dyDescent="0.25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  <c r="AC900" s="130"/>
    </row>
    <row r="901" spans="1:29" x14ac:dyDescent="0.25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  <c r="AC901" s="130"/>
    </row>
    <row r="902" spans="1:29" x14ac:dyDescent="0.25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  <c r="AC902" s="130"/>
    </row>
    <row r="903" spans="1:29" x14ac:dyDescent="0.25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  <c r="AC903" s="130"/>
    </row>
    <row r="904" spans="1:29" x14ac:dyDescent="0.25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  <c r="AC904" s="130"/>
    </row>
    <row r="905" spans="1:29" x14ac:dyDescent="0.25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  <c r="AC905" s="130"/>
    </row>
    <row r="906" spans="1:29" x14ac:dyDescent="0.25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  <c r="AC906" s="130"/>
    </row>
    <row r="907" spans="1:29" x14ac:dyDescent="0.25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  <c r="AC907" s="130"/>
    </row>
    <row r="908" spans="1:29" x14ac:dyDescent="0.25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  <c r="AC908" s="130"/>
    </row>
    <row r="909" spans="1:29" x14ac:dyDescent="0.25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  <c r="AC909" s="130"/>
    </row>
    <row r="910" spans="1:29" x14ac:dyDescent="0.25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  <c r="AC910" s="130"/>
    </row>
    <row r="911" spans="1:29" x14ac:dyDescent="0.25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  <c r="AC911" s="130"/>
    </row>
    <row r="912" spans="1:29" x14ac:dyDescent="0.25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  <c r="AC912" s="130"/>
    </row>
    <row r="913" spans="1:29" x14ac:dyDescent="0.25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  <c r="AC913" s="130"/>
    </row>
    <row r="914" spans="1:29" x14ac:dyDescent="0.25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  <c r="AC914" s="130"/>
    </row>
    <row r="915" spans="1:29" x14ac:dyDescent="0.25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  <c r="AC915" s="130"/>
    </row>
    <row r="916" spans="1:29" x14ac:dyDescent="0.25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  <c r="AC916" s="130"/>
    </row>
    <row r="917" spans="1:29" x14ac:dyDescent="0.25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  <c r="AC917" s="130"/>
    </row>
    <row r="918" spans="1:29" x14ac:dyDescent="0.25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  <c r="AC918" s="130"/>
    </row>
    <row r="919" spans="1:29" x14ac:dyDescent="0.25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  <c r="AC919" s="130"/>
    </row>
    <row r="920" spans="1:29" x14ac:dyDescent="0.25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  <c r="AC920" s="130"/>
    </row>
    <row r="921" spans="1:29" x14ac:dyDescent="0.25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  <c r="AC921" s="130"/>
    </row>
    <row r="922" spans="1:29" x14ac:dyDescent="0.25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  <c r="AC922" s="130"/>
    </row>
    <row r="923" spans="1:29" x14ac:dyDescent="0.25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  <c r="AC923" s="130"/>
    </row>
    <row r="924" spans="1:29" x14ac:dyDescent="0.25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  <c r="AC924" s="130"/>
    </row>
    <row r="925" spans="1:29" x14ac:dyDescent="0.25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  <c r="AC925" s="130"/>
    </row>
    <row r="926" spans="1:29" x14ac:dyDescent="0.25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  <c r="AC926" s="130"/>
    </row>
    <row r="927" spans="1:29" x14ac:dyDescent="0.25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  <c r="AC927" s="130"/>
    </row>
    <row r="928" spans="1:29" x14ac:dyDescent="0.25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  <c r="AC928" s="130"/>
    </row>
    <row r="929" spans="1:29" x14ac:dyDescent="0.25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  <c r="AC929" s="130"/>
    </row>
    <row r="930" spans="1:29" x14ac:dyDescent="0.25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  <c r="AC930" s="130"/>
    </row>
    <row r="931" spans="1:29" x14ac:dyDescent="0.25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0"/>
      <c r="AC931" s="130"/>
    </row>
    <row r="932" spans="1:29" x14ac:dyDescent="0.25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0"/>
      <c r="AC932" s="130"/>
    </row>
    <row r="933" spans="1:29" x14ac:dyDescent="0.25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0"/>
      <c r="AC933" s="130"/>
    </row>
    <row r="934" spans="1:29" x14ac:dyDescent="0.25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0"/>
      <c r="AC934" s="130"/>
    </row>
    <row r="935" spans="1:29" x14ac:dyDescent="0.25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0"/>
      <c r="AC935" s="130"/>
    </row>
    <row r="936" spans="1:29" x14ac:dyDescent="0.25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0"/>
      <c r="AC936" s="130"/>
    </row>
    <row r="937" spans="1:29" x14ac:dyDescent="0.25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0"/>
      <c r="AC937" s="130"/>
    </row>
    <row r="938" spans="1:29" x14ac:dyDescent="0.25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0"/>
      <c r="AC938" s="130"/>
    </row>
    <row r="939" spans="1:29" x14ac:dyDescent="0.25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0"/>
      <c r="AC939" s="130"/>
    </row>
    <row r="940" spans="1:29" x14ac:dyDescent="0.25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0"/>
      <c r="AC940" s="130"/>
    </row>
    <row r="941" spans="1:29" x14ac:dyDescent="0.25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0"/>
      <c r="AC941" s="130"/>
    </row>
    <row r="942" spans="1:29" x14ac:dyDescent="0.25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0"/>
      <c r="AC942" s="130"/>
    </row>
    <row r="943" spans="1:29" x14ac:dyDescent="0.25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0"/>
      <c r="AC943" s="130"/>
    </row>
    <row r="944" spans="1:29" x14ac:dyDescent="0.25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0"/>
      <c r="AC944" s="130"/>
    </row>
    <row r="945" spans="1:29" x14ac:dyDescent="0.25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0"/>
      <c r="AC945" s="130"/>
    </row>
    <row r="946" spans="1:29" x14ac:dyDescent="0.25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0"/>
      <c r="AC946" s="130"/>
    </row>
    <row r="947" spans="1:29" x14ac:dyDescent="0.25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0"/>
      <c r="AC947" s="130"/>
    </row>
    <row r="948" spans="1:29" x14ac:dyDescent="0.25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0"/>
      <c r="AC948" s="130"/>
    </row>
    <row r="949" spans="1:29" x14ac:dyDescent="0.25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0"/>
      <c r="AC949" s="130"/>
    </row>
    <row r="950" spans="1:29" x14ac:dyDescent="0.25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0"/>
      <c r="AC950" s="130"/>
    </row>
    <row r="951" spans="1:29" x14ac:dyDescent="0.25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0"/>
      <c r="AC951" s="130"/>
    </row>
    <row r="952" spans="1:29" x14ac:dyDescent="0.25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0"/>
      <c r="AC952" s="130"/>
    </row>
    <row r="953" spans="1:29" x14ac:dyDescent="0.25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0"/>
      <c r="AC953" s="130"/>
    </row>
    <row r="954" spans="1:29" x14ac:dyDescent="0.25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0"/>
      <c r="AC954" s="130"/>
    </row>
    <row r="955" spans="1:29" x14ac:dyDescent="0.25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0"/>
      <c r="AC955" s="130"/>
    </row>
    <row r="956" spans="1:29" x14ac:dyDescent="0.25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0"/>
      <c r="AC956" s="130"/>
    </row>
    <row r="957" spans="1:29" x14ac:dyDescent="0.25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0"/>
      <c r="AC957" s="130"/>
    </row>
    <row r="958" spans="1:29" x14ac:dyDescent="0.25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0"/>
      <c r="AC958" s="130"/>
    </row>
    <row r="959" spans="1:29" x14ac:dyDescent="0.25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0"/>
      <c r="AC959" s="130"/>
    </row>
    <row r="960" spans="1:29" x14ac:dyDescent="0.25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0"/>
      <c r="AC960" s="130"/>
    </row>
    <row r="961" spans="1:29" x14ac:dyDescent="0.25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0"/>
      <c r="AC961" s="130"/>
    </row>
    <row r="962" spans="1:29" x14ac:dyDescent="0.25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0"/>
      <c r="AC962" s="130"/>
    </row>
    <row r="963" spans="1:29" x14ac:dyDescent="0.25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0"/>
      <c r="AC963" s="130"/>
    </row>
    <row r="964" spans="1:29" x14ac:dyDescent="0.25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0"/>
      <c r="AC964" s="130"/>
    </row>
    <row r="965" spans="1:29" x14ac:dyDescent="0.25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0"/>
      <c r="AC965" s="130"/>
    </row>
    <row r="966" spans="1:29" x14ac:dyDescent="0.25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  <c r="AC966" s="130"/>
    </row>
    <row r="967" spans="1:29" x14ac:dyDescent="0.25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0"/>
      <c r="AC967" s="130"/>
    </row>
    <row r="968" spans="1:29" x14ac:dyDescent="0.25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0"/>
      <c r="AC968" s="130"/>
    </row>
    <row r="969" spans="1:29" x14ac:dyDescent="0.25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0"/>
      <c r="AC969" s="130"/>
    </row>
    <row r="970" spans="1:29" x14ac:dyDescent="0.25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0"/>
      <c r="AC970" s="130"/>
    </row>
    <row r="971" spans="1:29" x14ac:dyDescent="0.25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0"/>
      <c r="AC971" s="130"/>
    </row>
    <row r="972" spans="1:29" x14ac:dyDescent="0.25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0"/>
      <c r="AC972" s="130"/>
    </row>
    <row r="973" spans="1:29" x14ac:dyDescent="0.25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0"/>
      <c r="AC973" s="130"/>
    </row>
    <row r="974" spans="1:29" x14ac:dyDescent="0.25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0"/>
      <c r="AC974" s="130"/>
    </row>
    <row r="975" spans="1:29" x14ac:dyDescent="0.25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0"/>
      <c r="AC975" s="130"/>
    </row>
    <row r="976" spans="1:29" x14ac:dyDescent="0.25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  <c r="AC976" s="130"/>
    </row>
    <row r="977" spans="1:29" x14ac:dyDescent="0.25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0"/>
      <c r="AC977" s="130"/>
    </row>
    <row r="978" spans="1:29" x14ac:dyDescent="0.25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0"/>
      <c r="AC978" s="130"/>
    </row>
    <row r="979" spans="1:29" x14ac:dyDescent="0.25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0"/>
      <c r="AC979" s="130"/>
    </row>
    <row r="980" spans="1:29" x14ac:dyDescent="0.25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0"/>
      <c r="AC980" s="130"/>
    </row>
    <row r="981" spans="1:29" x14ac:dyDescent="0.25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0"/>
      <c r="AC981" s="130"/>
    </row>
    <row r="982" spans="1:29" x14ac:dyDescent="0.25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0"/>
      <c r="AC982" s="130"/>
    </row>
    <row r="983" spans="1:29" x14ac:dyDescent="0.25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0"/>
      <c r="AC983" s="130"/>
    </row>
    <row r="984" spans="1:29" x14ac:dyDescent="0.25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0"/>
      <c r="AC984" s="130"/>
    </row>
    <row r="985" spans="1:29" x14ac:dyDescent="0.25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0"/>
      <c r="AC985" s="130"/>
    </row>
    <row r="986" spans="1:29" x14ac:dyDescent="0.25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0"/>
      <c r="AC986" s="130"/>
    </row>
    <row r="987" spans="1:29" x14ac:dyDescent="0.25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0"/>
      <c r="AC987" s="130"/>
    </row>
    <row r="988" spans="1:29" x14ac:dyDescent="0.25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0"/>
      <c r="AC988" s="130"/>
    </row>
    <row r="989" spans="1:29" x14ac:dyDescent="0.25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0"/>
      <c r="AC989" s="130"/>
    </row>
    <row r="990" spans="1:29" x14ac:dyDescent="0.25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0"/>
      <c r="AC990" s="130"/>
    </row>
    <row r="991" spans="1:29" x14ac:dyDescent="0.25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0"/>
      <c r="AC991" s="130"/>
    </row>
    <row r="992" spans="1:29" x14ac:dyDescent="0.25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0"/>
      <c r="AC992" s="130"/>
    </row>
    <row r="993" spans="1:29" x14ac:dyDescent="0.25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  <c r="AB993" s="130"/>
      <c r="AC993" s="130"/>
    </row>
    <row r="994" spans="1:29" x14ac:dyDescent="0.25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  <c r="AB994" s="130"/>
      <c r="AC994" s="130"/>
    </row>
    <row r="995" spans="1:29" x14ac:dyDescent="0.25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  <c r="AB995" s="130"/>
      <c r="AC995" s="130"/>
    </row>
    <row r="996" spans="1:29" x14ac:dyDescent="0.25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  <c r="AB996" s="130"/>
      <c r="AC996" s="130"/>
    </row>
    <row r="997" spans="1:29" x14ac:dyDescent="0.25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  <c r="AB997" s="130"/>
      <c r="AC997" s="130"/>
    </row>
    <row r="998" spans="1:29" x14ac:dyDescent="0.25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  <c r="AA998" s="130"/>
      <c r="AB998" s="130"/>
      <c r="AC998" s="130"/>
    </row>
    <row r="999" spans="1:29" x14ac:dyDescent="0.25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  <c r="AA999" s="130"/>
      <c r="AB999" s="130"/>
      <c r="AC999" s="130"/>
    </row>
    <row r="1000" spans="1:29" x14ac:dyDescent="0.25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  <c r="AA1000" s="130"/>
      <c r="AB1000" s="130"/>
      <c r="AC1000" s="130"/>
    </row>
    <row r="1001" spans="1:29" x14ac:dyDescent="0.25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  <c r="AA1001" s="130"/>
      <c r="AB1001" s="130"/>
      <c r="AC1001" s="130"/>
    </row>
    <row r="1002" spans="1:29" x14ac:dyDescent="0.25">
      <c r="A1002" s="130"/>
      <c r="B1002" s="130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  <c r="AA1002" s="130"/>
      <c r="AB1002" s="130"/>
      <c r="AC1002" s="1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"/>
  <sheetViews>
    <sheetView workbookViewId="0">
      <selection activeCell="A8" sqref="A8"/>
    </sheetView>
  </sheetViews>
  <sheetFormatPr defaultColWidth="6.875" defaultRowHeight="15.75" x14ac:dyDescent="0.25"/>
  <cols>
    <col min="1" max="1" width="23.5" style="46" customWidth="1"/>
    <col min="2" max="2" width="22.375" style="35" bestFit="1" customWidth="1"/>
    <col min="3" max="3" width="9.5" style="35" customWidth="1"/>
    <col min="4" max="5" width="5.625" style="36" customWidth="1"/>
    <col min="6" max="6" width="5.625" style="37" customWidth="1"/>
    <col min="7" max="15" width="5.625" style="36" customWidth="1"/>
    <col min="16" max="16" width="5.625" style="37" customWidth="1"/>
    <col min="17" max="23" width="5.625" style="36" customWidth="1"/>
    <col min="24" max="25" width="5.625" style="38" customWidth="1"/>
    <col min="26" max="26" width="7.5" style="38" customWidth="1"/>
    <col min="27" max="40" width="6.875" style="38"/>
    <col min="41" max="45" width="6.875" style="34"/>
    <col min="46" max="16384" width="6.875" style="38"/>
  </cols>
  <sheetData>
    <row r="1" spans="1:45" s="23" customFormat="1" ht="16.5" x14ac:dyDescent="0.25">
      <c r="A1" s="43"/>
      <c r="B1" s="11" t="s">
        <v>0</v>
      </c>
      <c r="C1" s="12" t="s">
        <v>1</v>
      </c>
      <c r="D1" s="13">
        <v>42646</v>
      </c>
      <c r="E1" s="14">
        <v>42647</v>
      </c>
      <c r="F1" s="15">
        <v>42648</v>
      </c>
      <c r="G1" s="14">
        <v>42649</v>
      </c>
      <c r="H1" s="16">
        <v>42650</v>
      </c>
      <c r="I1" s="16">
        <v>42653</v>
      </c>
      <c r="J1" s="16">
        <v>42654</v>
      </c>
      <c r="K1" s="17">
        <v>42655</v>
      </c>
      <c r="L1" s="17">
        <v>42656</v>
      </c>
      <c r="M1" s="17">
        <v>42657</v>
      </c>
      <c r="N1" s="17">
        <v>42660</v>
      </c>
      <c r="O1" s="17">
        <v>42661</v>
      </c>
      <c r="P1" s="17">
        <v>42662</v>
      </c>
      <c r="Q1" s="17">
        <v>42663</v>
      </c>
      <c r="R1" s="16">
        <v>42664</v>
      </c>
      <c r="S1" s="16">
        <v>42667</v>
      </c>
      <c r="T1" s="16">
        <v>42668</v>
      </c>
      <c r="U1" s="17">
        <v>42669</v>
      </c>
      <c r="V1" s="16">
        <v>42670</v>
      </c>
      <c r="W1" s="17">
        <v>42671</v>
      </c>
      <c r="X1" s="18">
        <v>42674</v>
      </c>
      <c r="Y1" s="19"/>
      <c r="Z1" s="20"/>
      <c r="AA1" s="21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10"/>
      <c r="AP1" s="10"/>
      <c r="AQ1" s="10"/>
      <c r="AR1" s="10"/>
      <c r="AS1" s="10"/>
    </row>
    <row r="2" spans="1:45" s="23" customFormat="1" ht="16.5" x14ac:dyDescent="0.25">
      <c r="A2" s="43"/>
      <c r="B2" s="11"/>
      <c r="C2" s="280"/>
      <c r="D2" s="299"/>
      <c r="E2" s="299"/>
      <c r="F2" s="300"/>
      <c r="G2" s="299"/>
      <c r="H2" s="300"/>
      <c r="I2" s="300"/>
      <c r="J2" s="300"/>
      <c r="K2" s="299"/>
      <c r="L2" s="299"/>
      <c r="M2" s="299"/>
      <c r="N2" s="299"/>
      <c r="O2" s="299"/>
      <c r="P2" s="299"/>
      <c r="Q2" s="299"/>
      <c r="R2" s="300"/>
      <c r="S2" s="300"/>
      <c r="T2" s="300"/>
      <c r="U2" s="299"/>
      <c r="V2" s="300"/>
      <c r="W2" s="299"/>
      <c r="X2" s="299"/>
      <c r="Y2" s="19"/>
      <c r="Z2" s="20"/>
      <c r="AA2" s="21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10"/>
      <c r="AP2" s="10"/>
      <c r="AQ2" s="10"/>
      <c r="AR2" s="10"/>
      <c r="AS2" s="10"/>
    </row>
    <row r="3" spans="1:45" s="27" customFormat="1" ht="21" x14ac:dyDescent="0.25">
      <c r="A3" s="24" t="s">
        <v>5</v>
      </c>
      <c r="B3" s="42" t="s">
        <v>6</v>
      </c>
      <c r="C3" s="2">
        <f t="shared" ref="C3:C4" si="0">SUM(D3:AA3)</f>
        <v>10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4">
        <v>10</v>
      </c>
      <c r="Y3" s="3"/>
      <c r="Z3" s="25"/>
      <c r="AA3" s="44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4"/>
      <c r="AP3" s="24"/>
      <c r="AQ3" s="24"/>
      <c r="AR3" s="24"/>
      <c r="AS3" s="24"/>
    </row>
    <row r="4" spans="1:45" s="27" customFormat="1" ht="21" x14ac:dyDescent="0.25">
      <c r="A4" s="24" t="s">
        <v>2</v>
      </c>
      <c r="B4" s="1" t="s">
        <v>3</v>
      </c>
      <c r="C4" s="2">
        <f t="shared" si="0"/>
        <v>86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49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4">
        <v>36</v>
      </c>
      <c r="Y4" s="3"/>
      <c r="Z4" s="25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4"/>
      <c r="AP4" s="24"/>
      <c r="AQ4" s="24"/>
      <c r="AR4" s="24"/>
      <c r="AS4" s="24"/>
    </row>
    <row r="5" spans="1:45" s="30" customFormat="1" ht="21" x14ac:dyDescent="0.25">
      <c r="A5" s="24"/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8"/>
      <c r="AP5" s="28"/>
      <c r="AQ5" s="28"/>
      <c r="AR5" s="28"/>
      <c r="AS5" s="28"/>
    </row>
    <row r="6" spans="1:45" s="33" customFormat="1" ht="18.75" x14ac:dyDescent="0.25">
      <c r="A6" s="45"/>
      <c r="B6" s="8" t="s">
        <v>4</v>
      </c>
      <c r="C6" s="9">
        <f>SUM(D6:AA6)</f>
        <v>96</v>
      </c>
      <c r="D6" s="7">
        <f t="shared" ref="D6:Y6" si="1">SUM(D3:D4)</f>
        <v>0</v>
      </c>
      <c r="E6" s="7">
        <f t="shared" si="1"/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49</v>
      </c>
      <c r="R6" s="7">
        <f t="shared" si="1"/>
        <v>0</v>
      </c>
      <c r="S6" s="7">
        <f t="shared" si="1"/>
        <v>1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46</v>
      </c>
      <c r="Y6" s="7">
        <f t="shared" si="1"/>
        <v>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1"/>
      <c r="AP6" s="31"/>
      <c r="AQ6" s="31"/>
      <c r="AR6" s="31"/>
      <c r="AS6" s="31"/>
    </row>
    <row r="7" spans="1:45" x14ac:dyDescent="0.25"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45" x14ac:dyDescent="0.25">
      <c r="B8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"/>
  <sheetViews>
    <sheetView topLeftCell="D1" workbookViewId="0">
      <selection activeCell="W1" sqref="W1"/>
    </sheetView>
  </sheetViews>
  <sheetFormatPr defaultColWidth="6.875" defaultRowHeight="15.75" x14ac:dyDescent="0.25"/>
  <cols>
    <col min="1" max="1" width="23.5" style="46" customWidth="1"/>
    <col min="2" max="2" width="22.375" style="35" bestFit="1" customWidth="1"/>
    <col min="3" max="3" width="9.5" style="35" customWidth="1"/>
    <col min="4" max="5" width="5.625" style="36" customWidth="1"/>
    <col min="6" max="6" width="5.625" style="37" customWidth="1"/>
    <col min="7" max="15" width="5.625" style="36" customWidth="1"/>
    <col min="16" max="16" width="5.625" style="37" customWidth="1"/>
    <col min="17" max="19" width="5.625" style="36" customWidth="1"/>
    <col min="20" max="20" width="10.5" style="36" bestFit="1" customWidth="1"/>
    <col min="21" max="21" width="5.625" style="36" customWidth="1"/>
    <col min="22" max="24" width="5.625" style="38" customWidth="1"/>
    <col min="25" max="36" width="6.875" style="64"/>
    <col min="37" max="41" width="6.875" style="46"/>
    <col min="42" max="98" width="6.875" style="64"/>
    <col min="99" max="16384" width="6.875" style="38"/>
  </cols>
  <sheetData>
    <row r="1" spans="1:98" s="23" customFormat="1" ht="15" customHeight="1" x14ac:dyDescent="0.25">
      <c r="A1" s="43"/>
      <c r="B1" s="11" t="s">
        <v>0</v>
      </c>
      <c r="C1" s="12" t="s">
        <v>1</v>
      </c>
      <c r="D1" s="52">
        <v>42675</v>
      </c>
      <c r="E1" s="53">
        <v>42676</v>
      </c>
      <c r="F1" s="53">
        <v>42677</v>
      </c>
      <c r="G1" s="53">
        <v>42678</v>
      </c>
      <c r="H1" s="54">
        <v>42681</v>
      </c>
      <c r="I1" s="54">
        <v>42682</v>
      </c>
      <c r="J1" s="54">
        <v>42683</v>
      </c>
      <c r="K1" s="55">
        <v>42684</v>
      </c>
      <c r="L1" s="55">
        <v>42685</v>
      </c>
      <c r="M1" s="55">
        <v>42688</v>
      </c>
      <c r="N1" s="55">
        <v>42689</v>
      </c>
      <c r="O1" s="55">
        <v>42690</v>
      </c>
      <c r="P1" s="55">
        <v>42691</v>
      </c>
      <c r="Q1" s="55">
        <v>42692</v>
      </c>
      <c r="R1" s="54">
        <v>42695</v>
      </c>
      <c r="S1" s="54">
        <v>42696</v>
      </c>
      <c r="T1" s="54">
        <v>42697</v>
      </c>
      <c r="U1" s="55">
        <v>42702</v>
      </c>
      <c r="V1" s="54">
        <v>42703</v>
      </c>
      <c r="W1" s="56">
        <v>42704</v>
      </c>
      <c r="X1" s="1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43"/>
      <c r="AL1" s="43"/>
      <c r="AM1" s="43"/>
      <c r="AN1" s="43"/>
      <c r="AO1" s="43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</row>
    <row r="2" spans="1:98" s="23" customFormat="1" ht="15" customHeight="1" x14ac:dyDescent="0.25">
      <c r="A2" s="43"/>
      <c r="B2" s="11"/>
      <c r="C2" s="280"/>
      <c r="D2" s="301"/>
      <c r="E2" s="301"/>
      <c r="F2" s="301"/>
      <c r="G2" s="301"/>
      <c r="H2" s="302"/>
      <c r="I2" s="302"/>
      <c r="J2" s="302"/>
      <c r="K2" s="301"/>
      <c r="L2" s="301"/>
      <c r="M2" s="301"/>
      <c r="N2" s="301"/>
      <c r="O2" s="301"/>
      <c r="P2" s="301"/>
      <c r="Q2" s="301"/>
      <c r="R2" s="302"/>
      <c r="S2" s="302"/>
      <c r="T2" s="302"/>
      <c r="U2" s="301"/>
      <c r="V2" s="302"/>
      <c r="W2" s="301"/>
      <c r="X2" s="1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43"/>
      <c r="AL2" s="43"/>
      <c r="AM2" s="43"/>
      <c r="AN2" s="43"/>
      <c r="AO2" s="43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</row>
    <row r="3" spans="1:98" s="57" customFormat="1" ht="20.100000000000001" customHeight="1" x14ac:dyDescent="0.25">
      <c r="A3" s="58" t="s">
        <v>7</v>
      </c>
      <c r="B3" s="47" t="s">
        <v>8</v>
      </c>
      <c r="C3" s="48">
        <f t="shared" ref="C3:C5" si="0">SUM(D3:X3)</f>
        <v>40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15</v>
      </c>
      <c r="L3" s="49">
        <v>0</v>
      </c>
      <c r="M3" s="49">
        <v>3</v>
      </c>
      <c r="N3" s="49">
        <v>3</v>
      </c>
      <c r="O3" s="49">
        <v>7</v>
      </c>
      <c r="P3" s="49">
        <v>0</v>
      </c>
      <c r="Q3" s="49">
        <v>7</v>
      </c>
      <c r="R3" s="49">
        <v>4</v>
      </c>
      <c r="S3" s="49">
        <v>0</v>
      </c>
      <c r="T3" s="49">
        <v>1</v>
      </c>
      <c r="U3" s="49">
        <v>0</v>
      </c>
      <c r="V3" s="50">
        <v>0</v>
      </c>
      <c r="W3" s="50">
        <v>0</v>
      </c>
      <c r="X3" s="49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4"/>
      <c r="AL3" s="24"/>
      <c r="AM3" s="24"/>
      <c r="AN3" s="24"/>
      <c r="AO3" s="24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</row>
    <row r="4" spans="1:98" s="57" customFormat="1" ht="20.100000000000001" customHeight="1" x14ac:dyDescent="0.25">
      <c r="A4" s="58" t="s">
        <v>7</v>
      </c>
      <c r="B4" s="47" t="s">
        <v>9</v>
      </c>
      <c r="C4" s="48">
        <f t="shared" si="0"/>
        <v>62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25</v>
      </c>
      <c r="J4" s="49">
        <v>0</v>
      </c>
      <c r="K4" s="49">
        <v>13</v>
      </c>
      <c r="L4" s="49">
        <v>0</v>
      </c>
      <c r="M4" s="49">
        <v>10</v>
      </c>
      <c r="N4" s="49">
        <v>9</v>
      </c>
      <c r="O4" s="49">
        <v>3</v>
      </c>
      <c r="P4" s="49">
        <v>0</v>
      </c>
      <c r="Q4" s="49">
        <v>0</v>
      </c>
      <c r="R4" s="49">
        <v>1</v>
      </c>
      <c r="S4" s="49">
        <v>0</v>
      </c>
      <c r="T4" s="49">
        <v>1</v>
      </c>
      <c r="U4" s="49">
        <v>0</v>
      </c>
      <c r="V4" s="50">
        <v>0</v>
      </c>
      <c r="W4" s="50">
        <v>0</v>
      </c>
      <c r="X4" s="49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4"/>
      <c r="AL4" s="24"/>
      <c r="AM4" s="24"/>
      <c r="AN4" s="24"/>
      <c r="AO4" s="24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</row>
    <row r="5" spans="1:98" s="57" customFormat="1" ht="19.5" customHeight="1" x14ac:dyDescent="0.25">
      <c r="A5" s="58" t="s">
        <v>2</v>
      </c>
      <c r="B5" s="51" t="s">
        <v>3</v>
      </c>
      <c r="C5" s="48">
        <f t="shared" si="0"/>
        <v>276</v>
      </c>
      <c r="D5" s="49">
        <v>68</v>
      </c>
      <c r="E5" s="49">
        <v>0</v>
      </c>
      <c r="F5" s="49">
        <v>0</v>
      </c>
      <c r="G5" s="49">
        <v>0</v>
      </c>
      <c r="H5" s="49">
        <v>50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50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50">
        <v>108</v>
      </c>
      <c r="W5" s="50">
        <v>0</v>
      </c>
      <c r="X5" s="49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4"/>
      <c r="AL5" s="24"/>
      <c r="AM5" s="24"/>
      <c r="AN5" s="24"/>
      <c r="AO5" s="24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</row>
    <row r="6" spans="1:98" s="30" customFormat="1" ht="20.100000000000001" customHeight="1" x14ac:dyDescent="0.25">
      <c r="A6" s="24"/>
      <c r="B6" s="5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4"/>
      <c r="AL6" s="24"/>
      <c r="AM6" s="24"/>
      <c r="AN6" s="24"/>
      <c r="AO6" s="24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</row>
    <row r="7" spans="1:98" s="33" customFormat="1" ht="20.100000000000001" customHeight="1" x14ac:dyDescent="0.25">
      <c r="A7" s="45"/>
      <c r="B7" s="8" t="s">
        <v>4</v>
      </c>
      <c r="C7" s="9">
        <f>SUM(D7:X7)</f>
        <v>378</v>
      </c>
      <c r="D7" s="7">
        <f t="shared" ref="D7:X7" si="1">SUM(D3:D5)</f>
        <v>68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50</v>
      </c>
      <c r="I7" s="7">
        <f t="shared" si="1"/>
        <v>25</v>
      </c>
      <c r="J7" s="7">
        <f t="shared" si="1"/>
        <v>0</v>
      </c>
      <c r="K7" s="7">
        <f t="shared" si="1"/>
        <v>28</v>
      </c>
      <c r="L7" s="7">
        <f t="shared" si="1"/>
        <v>0</v>
      </c>
      <c r="M7" s="7">
        <f t="shared" si="1"/>
        <v>13</v>
      </c>
      <c r="N7" s="7">
        <f t="shared" si="1"/>
        <v>12</v>
      </c>
      <c r="O7" s="7">
        <f t="shared" si="1"/>
        <v>10</v>
      </c>
      <c r="P7" s="7">
        <f t="shared" si="1"/>
        <v>50</v>
      </c>
      <c r="Q7" s="7">
        <f t="shared" si="1"/>
        <v>7</v>
      </c>
      <c r="R7" s="7">
        <f t="shared" si="1"/>
        <v>5</v>
      </c>
      <c r="S7" s="7">
        <f t="shared" si="1"/>
        <v>0</v>
      </c>
      <c r="T7" s="7">
        <f t="shared" si="1"/>
        <v>2</v>
      </c>
      <c r="U7" s="7">
        <f t="shared" si="1"/>
        <v>0</v>
      </c>
      <c r="V7" s="7">
        <f t="shared" si="1"/>
        <v>108</v>
      </c>
      <c r="W7" s="7">
        <f t="shared" si="1"/>
        <v>0</v>
      </c>
      <c r="X7" s="7">
        <f t="shared" si="1"/>
        <v>0</v>
      </c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45"/>
      <c r="AL7" s="45"/>
      <c r="AM7" s="45"/>
      <c r="AN7" s="45"/>
      <c r="AO7" s="45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</row>
    <row r="8" spans="1:98" ht="15" customHeight="1" x14ac:dyDescent="0.25">
      <c r="Y8" s="63"/>
      <c r="Z8" s="63"/>
      <c r="AA8" s="63"/>
      <c r="AB8" s="63"/>
      <c r="AC8" s="63"/>
      <c r="AD8" s="63"/>
      <c r="AE8" s="63"/>
      <c r="AF8" s="63"/>
      <c r="AG8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15"/>
  <sheetViews>
    <sheetView workbookViewId="0">
      <selection activeCell="A8" sqref="A8"/>
    </sheetView>
  </sheetViews>
  <sheetFormatPr defaultColWidth="6.875" defaultRowHeight="15.75" x14ac:dyDescent="0.25"/>
  <cols>
    <col min="1" max="1" width="26.75" style="38" customWidth="1"/>
    <col min="2" max="2" width="21.625" style="46" bestFit="1" customWidth="1"/>
    <col min="3" max="3" width="19.5" style="35" customWidth="1"/>
    <col min="4" max="4" width="9.5" style="35" customWidth="1"/>
    <col min="5" max="6" width="5.625" style="36" customWidth="1"/>
    <col min="7" max="7" width="5.625" style="37" customWidth="1"/>
    <col min="8" max="8" width="10.625" style="36" bestFit="1" customWidth="1"/>
    <col min="9" max="16" width="5.625" style="36" customWidth="1"/>
    <col min="17" max="17" width="5.625" style="37" customWidth="1"/>
    <col min="18" max="20" width="5.625" style="36" customWidth="1"/>
    <col min="21" max="21" width="6" style="36" customWidth="1"/>
    <col min="22" max="22" width="5.625" style="36" hidden="1" customWidth="1"/>
    <col min="23" max="25" width="5.625" style="38" customWidth="1"/>
    <col min="26" max="26" width="5.625" style="36" customWidth="1"/>
    <col min="27" max="37" width="6.875" style="64"/>
    <col min="38" max="42" width="6.875" style="46"/>
    <col min="43" max="99" width="6.875" style="64"/>
    <col min="100" max="16384" width="6.875" style="38"/>
  </cols>
  <sheetData>
    <row r="1" spans="1:99" s="23" customFormat="1" ht="15" customHeight="1" x14ac:dyDescent="0.25">
      <c r="A1" s="43"/>
      <c r="B1" s="11" t="s">
        <v>0</v>
      </c>
      <c r="C1" s="12" t="s">
        <v>1</v>
      </c>
      <c r="D1" s="13">
        <v>42705</v>
      </c>
      <c r="E1" s="14">
        <v>42706</v>
      </c>
      <c r="F1" s="15">
        <v>42709</v>
      </c>
      <c r="G1" s="14">
        <v>42710</v>
      </c>
      <c r="H1" s="16">
        <v>42711</v>
      </c>
      <c r="I1" s="16">
        <v>42712</v>
      </c>
      <c r="J1" s="16">
        <v>42713</v>
      </c>
      <c r="K1" s="17">
        <v>42716</v>
      </c>
      <c r="L1" s="17">
        <v>42717</v>
      </c>
      <c r="M1" s="17">
        <v>42718</v>
      </c>
      <c r="N1" s="17">
        <v>42719</v>
      </c>
      <c r="O1" s="17">
        <v>42720</v>
      </c>
      <c r="P1" s="17">
        <v>42723</v>
      </c>
      <c r="Q1" s="17">
        <v>42724</v>
      </c>
      <c r="R1" s="16">
        <v>42725</v>
      </c>
      <c r="S1" s="16">
        <v>42726</v>
      </c>
      <c r="T1" s="16">
        <v>42727</v>
      </c>
      <c r="U1" s="17">
        <v>42730</v>
      </c>
      <c r="V1" s="16">
        <v>42731</v>
      </c>
      <c r="W1" s="18">
        <v>42732</v>
      </c>
      <c r="X1" s="19">
        <v>42733</v>
      </c>
      <c r="Y1" s="17">
        <v>42734</v>
      </c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43"/>
      <c r="AM1" s="43"/>
      <c r="AN1" s="43"/>
      <c r="AO1" s="43"/>
      <c r="AP1" s="43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</row>
    <row r="2" spans="1:99" s="23" customFormat="1" ht="15" customHeight="1" x14ac:dyDescent="0.25">
      <c r="A2" s="43"/>
      <c r="B2" s="11"/>
      <c r="C2" s="280"/>
      <c r="D2" s="299"/>
      <c r="E2" s="299"/>
      <c r="F2" s="300"/>
      <c r="G2" s="299"/>
      <c r="H2" s="300"/>
      <c r="I2" s="300"/>
      <c r="J2" s="300"/>
      <c r="K2" s="299"/>
      <c r="L2" s="299"/>
      <c r="M2" s="299"/>
      <c r="N2" s="299"/>
      <c r="O2" s="299"/>
      <c r="P2" s="299"/>
      <c r="Q2" s="299"/>
      <c r="R2" s="300"/>
      <c r="S2" s="300"/>
      <c r="T2" s="300"/>
      <c r="U2" s="299"/>
      <c r="V2" s="300"/>
      <c r="W2" s="299"/>
      <c r="X2" s="19"/>
      <c r="Y2" s="29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43"/>
      <c r="AM2" s="43"/>
      <c r="AN2" s="43"/>
      <c r="AO2" s="43"/>
      <c r="AP2" s="43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</row>
    <row r="3" spans="1:99" s="57" customFormat="1" ht="20.100000000000001" customHeight="1" x14ac:dyDescent="0.25">
      <c r="A3" s="58" t="s">
        <v>7</v>
      </c>
      <c r="B3" s="47" t="s">
        <v>8</v>
      </c>
      <c r="C3" s="48">
        <f>SUM(D3:AA3)</f>
        <v>16</v>
      </c>
      <c r="D3" s="49">
        <v>1</v>
      </c>
      <c r="E3" s="49">
        <v>0</v>
      </c>
      <c r="F3" s="49">
        <v>1</v>
      </c>
      <c r="G3" s="49">
        <v>0</v>
      </c>
      <c r="H3" s="49">
        <v>0</v>
      </c>
      <c r="I3" s="49">
        <v>0</v>
      </c>
      <c r="J3" s="49">
        <v>0</v>
      </c>
      <c r="K3" s="49">
        <v>4</v>
      </c>
      <c r="L3" s="49">
        <v>0</v>
      </c>
      <c r="M3" s="49">
        <v>0</v>
      </c>
      <c r="N3" s="49">
        <v>0</v>
      </c>
      <c r="O3" s="49">
        <v>0</v>
      </c>
      <c r="P3" s="49">
        <v>10</v>
      </c>
      <c r="Q3" s="49">
        <v>0</v>
      </c>
      <c r="R3" s="49">
        <v>0</v>
      </c>
      <c r="S3" s="49">
        <v>0</v>
      </c>
      <c r="T3" s="49">
        <v>0</v>
      </c>
      <c r="U3" s="49"/>
      <c r="V3" s="50">
        <v>0</v>
      </c>
      <c r="W3" s="50">
        <v>0</v>
      </c>
      <c r="X3" s="49">
        <v>0</v>
      </c>
      <c r="Y3" s="49">
        <v>0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4"/>
      <c r="AM3" s="24"/>
      <c r="AN3" s="24"/>
      <c r="AO3" s="24"/>
      <c r="AP3" s="24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</row>
    <row r="4" spans="1:99" s="57" customFormat="1" ht="20.100000000000001" customHeight="1" x14ac:dyDescent="0.25">
      <c r="A4" s="58" t="s">
        <v>7</v>
      </c>
      <c r="B4" s="47" t="s">
        <v>9</v>
      </c>
      <c r="C4" s="48">
        <f>SUM(D4:AA4)</f>
        <v>87</v>
      </c>
      <c r="D4" s="49">
        <v>4</v>
      </c>
      <c r="E4" s="49">
        <v>0</v>
      </c>
      <c r="F4" s="49">
        <v>4</v>
      </c>
      <c r="G4" s="49">
        <v>0</v>
      </c>
      <c r="H4" s="49">
        <v>0</v>
      </c>
      <c r="I4" s="49">
        <v>16</v>
      </c>
      <c r="J4" s="49">
        <v>0</v>
      </c>
      <c r="K4" s="49">
        <v>8</v>
      </c>
      <c r="L4" s="49">
        <v>0</v>
      </c>
      <c r="M4" s="49">
        <v>0</v>
      </c>
      <c r="N4" s="49">
        <v>0</v>
      </c>
      <c r="O4" s="49">
        <v>0</v>
      </c>
      <c r="P4" s="49">
        <v>14</v>
      </c>
      <c r="Q4" s="49">
        <v>0</v>
      </c>
      <c r="R4" s="49">
        <v>0</v>
      </c>
      <c r="S4" s="49">
        <v>31</v>
      </c>
      <c r="T4" s="49">
        <v>0</v>
      </c>
      <c r="U4" s="49"/>
      <c r="V4" s="50">
        <v>10</v>
      </c>
      <c r="W4" s="50">
        <v>0</v>
      </c>
      <c r="X4" s="49">
        <v>0</v>
      </c>
      <c r="Y4" s="49">
        <v>0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4"/>
      <c r="AM4" s="24"/>
      <c r="AN4" s="24"/>
      <c r="AO4" s="24"/>
      <c r="AP4" s="24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</row>
    <row r="5" spans="1:99" s="57" customFormat="1" ht="19.5" customHeight="1" x14ac:dyDescent="0.25">
      <c r="A5" s="58" t="s">
        <v>2</v>
      </c>
      <c r="B5" s="51" t="s">
        <v>3</v>
      </c>
      <c r="C5" s="48">
        <f>SUM(D5:AA5)</f>
        <v>324</v>
      </c>
      <c r="D5" s="49">
        <v>97</v>
      </c>
      <c r="E5" s="49">
        <v>0</v>
      </c>
      <c r="F5" s="49">
        <v>0</v>
      </c>
      <c r="G5" s="49">
        <v>0</v>
      </c>
      <c r="H5" s="49">
        <v>0</v>
      </c>
      <c r="I5" s="49">
        <v>64</v>
      </c>
      <c r="J5" s="49">
        <v>0</v>
      </c>
      <c r="K5" s="49">
        <v>111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/>
      <c r="V5" s="50">
        <v>0</v>
      </c>
      <c r="W5" s="50">
        <v>0</v>
      </c>
      <c r="X5" s="49">
        <v>0</v>
      </c>
      <c r="Y5" s="49">
        <v>52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4"/>
      <c r="AM5" s="24"/>
      <c r="AN5" s="24"/>
      <c r="AO5" s="24"/>
      <c r="AP5" s="24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</row>
    <row r="6" spans="1:99" s="30" customFormat="1" ht="20.100000000000001" customHeight="1" x14ac:dyDescent="0.25">
      <c r="A6" s="24"/>
      <c r="B6" s="5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4"/>
      <c r="AM6" s="24"/>
      <c r="AN6" s="24"/>
      <c r="AO6" s="24"/>
      <c r="AP6" s="24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</row>
    <row r="7" spans="1:99" s="33" customFormat="1" ht="20.100000000000001" customHeight="1" x14ac:dyDescent="0.25">
      <c r="A7" s="45"/>
      <c r="B7" s="8" t="s">
        <v>4</v>
      </c>
      <c r="C7" s="9">
        <f>SUM(D7:AA7)</f>
        <v>427</v>
      </c>
      <c r="D7" s="7">
        <f t="shared" ref="D7:Y7" si="0">SUM(D3:D5)</f>
        <v>102</v>
      </c>
      <c r="E7" s="7">
        <f t="shared" si="0"/>
        <v>0</v>
      </c>
      <c r="F7" s="7">
        <f t="shared" si="0"/>
        <v>5</v>
      </c>
      <c r="G7" s="7">
        <f t="shared" si="0"/>
        <v>0</v>
      </c>
      <c r="H7" s="7">
        <f t="shared" si="0"/>
        <v>0</v>
      </c>
      <c r="I7" s="7">
        <f t="shared" si="0"/>
        <v>80</v>
      </c>
      <c r="J7" s="7">
        <f t="shared" si="0"/>
        <v>0</v>
      </c>
      <c r="K7" s="7">
        <f t="shared" si="0"/>
        <v>123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24</v>
      </c>
      <c r="Q7" s="7">
        <f t="shared" si="0"/>
        <v>0</v>
      </c>
      <c r="R7" s="7">
        <f t="shared" si="0"/>
        <v>0</v>
      </c>
      <c r="S7" s="7">
        <f t="shared" si="0"/>
        <v>31</v>
      </c>
      <c r="T7" s="7">
        <f t="shared" si="0"/>
        <v>0</v>
      </c>
      <c r="U7" s="7">
        <f t="shared" si="0"/>
        <v>0</v>
      </c>
      <c r="V7" s="7">
        <f t="shared" si="0"/>
        <v>10</v>
      </c>
      <c r="W7" s="7">
        <f t="shared" si="0"/>
        <v>0</v>
      </c>
      <c r="X7" s="7">
        <f t="shared" si="0"/>
        <v>0</v>
      </c>
      <c r="Y7" s="7">
        <f t="shared" si="0"/>
        <v>52</v>
      </c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45"/>
      <c r="AM7" s="45"/>
      <c r="AN7" s="45"/>
      <c r="AO7" s="45"/>
      <c r="AP7" s="45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</row>
    <row r="8" spans="1:99" x14ac:dyDescent="0.25">
      <c r="B8" s="38"/>
      <c r="AA8" s="63"/>
      <c r="AB8" s="63"/>
      <c r="AC8" s="63"/>
      <c r="AD8" s="63"/>
      <c r="AE8" s="63"/>
      <c r="AF8" s="63"/>
      <c r="AG8" s="63"/>
      <c r="AH8" s="63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</row>
    <row r="9" spans="1:99" x14ac:dyDescent="0.25">
      <c r="B9" s="38"/>
      <c r="AA9" s="63"/>
      <c r="AB9" s="63"/>
      <c r="AC9" s="63"/>
      <c r="AD9" s="63"/>
      <c r="AE9" s="63"/>
      <c r="AF9" s="63"/>
      <c r="AG9" s="63"/>
      <c r="AH9" s="63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</row>
    <row r="10" spans="1:99" x14ac:dyDescent="0.25">
      <c r="B10" s="46" t="s">
        <v>10</v>
      </c>
    </row>
    <row r="11" spans="1:99" s="65" customFormat="1" x14ac:dyDescent="0.25">
      <c r="A11" s="74" t="s">
        <v>21</v>
      </c>
      <c r="B11" s="74" t="s">
        <v>20</v>
      </c>
      <c r="C11" s="74" t="s">
        <v>22</v>
      </c>
      <c r="D11" s="74" t="s">
        <v>23</v>
      </c>
      <c r="E11" s="74" t="s">
        <v>125</v>
      </c>
      <c r="G11" s="74"/>
      <c r="H11" s="74"/>
    </row>
    <row r="12" spans="1:99" s="65" customFormat="1" x14ac:dyDescent="0.25">
      <c r="A12" s="65" t="s">
        <v>12</v>
      </c>
      <c r="B12" s="65" t="s">
        <v>11</v>
      </c>
      <c r="C12" s="67">
        <v>42710</v>
      </c>
      <c r="D12" s="65" t="s">
        <v>13</v>
      </c>
      <c r="E12" s="65" t="s">
        <v>234</v>
      </c>
      <c r="G12" s="65" t="s">
        <v>14</v>
      </c>
    </row>
    <row r="13" spans="1:99" s="65" customFormat="1" x14ac:dyDescent="0.25">
      <c r="A13" s="65" t="s">
        <v>12</v>
      </c>
      <c r="B13" s="65" t="s">
        <v>11</v>
      </c>
      <c r="C13" s="67">
        <v>42710</v>
      </c>
      <c r="D13" s="65" t="s">
        <v>13</v>
      </c>
      <c r="E13" s="65" t="s">
        <v>235</v>
      </c>
      <c r="G13" s="65" t="s">
        <v>15</v>
      </c>
    </row>
    <row r="14" spans="1:99" s="65" customFormat="1" x14ac:dyDescent="0.25">
      <c r="A14" s="65" t="s">
        <v>12</v>
      </c>
      <c r="B14" s="65" t="s">
        <v>11</v>
      </c>
      <c r="C14" s="67">
        <v>42716</v>
      </c>
      <c r="D14" s="65" t="s">
        <v>13</v>
      </c>
      <c r="E14" s="65" t="s">
        <v>236</v>
      </c>
      <c r="G14" s="65" t="s">
        <v>16</v>
      </c>
    </row>
    <row r="15" spans="1:99" s="65" customFormat="1" x14ac:dyDescent="0.25">
      <c r="A15" s="65" t="s">
        <v>12</v>
      </c>
      <c r="B15" s="65" t="s">
        <v>11</v>
      </c>
      <c r="C15" s="67">
        <v>42724</v>
      </c>
      <c r="D15" s="65" t="s">
        <v>13</v>
      </c>
      <c r="E15" s="65" t="s">
        <v>237</v>
      </c>
      <c r="G15" s="6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17"/>
  <sheetViews>
    <sheetView workbookViewId="0">
      <selection activeCell="A8" sqref="A8"/>
    </sheetView>
  </sheetViews>
  <sheetFormatPr defaultColWidth="6.875" defaultRowHeight="15.75" x14ac:dyDescent="0.25"/>
  <cols>
    <col min="1" max="1" width="20.5" style="38" bestFit="1" customWidth="1"/>
    <col min="2" max="2" width="19.625" style="46" customWidth="1"/>
    <col min="3" max="3" width="16.5" style="35" customWidth="1"/>
    <col min="4" max="4" width="7.625" style="35" customWidth="1"/>
    <col min="5" max="6" width="5.625" style="36" customWidth="1"/>
    <col min="7" max="7" width="5.625" style="37" customWidth="1"/>
    <col min="8" max="16" width="5.625" style="36" customWidth="1"/>
    <col min="17" max="17" width="5.625" style="37" customWidth="1"/>
    <col min="18" max="20" width="5.625" style="36" customWidth="1"/>
    <col min="21" max="21" width="6" style="36" bestFit="1" customWidth="1"/>
    <col min="22" max="22" width="5.625" style="36" hidden="1" customWidth="1"/>
    <col min="23" max="25" width="5.625" style="38" customWidth="1"/>
    <col min="26" max="26" width="5.625" style="36" customWidth="1"/>
    <col min="27" max="37" width="6.875" style="64"/>
    <col min="38" max="42" width="6.875" style="46"/>
    <col min="43" max="99" width="6.875" style="64"/>
    <col min="100" max="16384" width="6.875" style="38"/>
  </cols>
  <sheetData>
    <row r="1" spans="1:99" s="23" customFormat="1" ht="15" customHeight="1" x14ac:dyDescent="0.25">
      <c r="A1" s="43"/>
      <c r="B1" s="11" t="s">
        <v>0</v>
      </c>
      <c r="C1" s="12" t="s">
        <v>1</v>
      </c>
      <c r="D1" s="68">
        <v>42372</v>
      </c>
      <c r="E1" s="68">
        <v>42373</v>
      </c>
      <c r="F1" s="69">
        <v>42374</v>
      </c>
      <c r="G1" s="68">
        <v>42375</v>
      </c>
      <c r="H1" s="69">
        <v>42378</v>
      </c>
      <c r="I1" s="69">
        <v>42379</v>
      </c>
      <c r="J1" s="69">
        <v>42380</v>
      </c>
      <c r="K1" s="68">
        <v>42381</v>
      </c>
      <c r="L1" s="68">
        <v>42382</v>
      </c>
      <c r="M1" s="68">
        <v>42385</v>
      </c>
      <c r="N1" s="68">
        <v>42386</v>
      </c>
      <c r="O1" s="68">
        <v>42387</v>
      </c>
      <c r="P1" s="68">
        <v>42388</v>
      </c>
      <c r="Q1" s="68">
        <v>42389</v>
      </c>
      <c r="R1" s="69">
        <v>42392</v>
      </c>
      <c r="S1" s="69">
        <v>42393</v>
      </c>
      <c r="T1" s="69">
        <v>42394</v>
      </c>
      <c r="U1" s="68">
        <v>42730</v>
      </c>
      <c r="V1" s="69">
        <v>42395</v>
      </c>
      <c r="W1" s="68">
        <v>42396</v>
      </c>
      <c r="X1" s="19">
        <v>42399</v>
      </c>
      <c r="Y1" s="19">
        <v>42400</v>
      </c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43"/>
      <c r="AM1" s="43"/>
      <c r="AN1" s="43"/>
      <c r="AO1" s="43"/>
      <c r="AP1" s="43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</row>
    <row r="2" spans="1:99" s="23" customFormat="1" ht="15" customHeight="1" x14ac:dyDescent="0.25">
      <c r="A2" s="43"/>
      <c r="B2" s="11"/>
      <c r="C2" s="280"/>
      <c r="D2" s="68"/>
      <c r="E2" s="68"/>
      <c r="F2" s="69"/>
      <c r="G2" s="68"/>
      <c r="H2" s="69"/>
      <c r="I2" s="69"/>
      <c r="J2" s="69"/>
      <c r="K2" s="68"/>
      <c r="L2" s="68"/>
      <c r="M2" s="68"/>
      <c r="N2" s="68"/>
      <c r="O2" s="68"/>
      <c r="P2" s="68"/>
      <c r="Q2" s="68"/>
      <c r="R2" s="69"/>
      <c r="S2" s="69"/>
      <c r="T2" s="69"/>
      <c r="U2" s="68"/>
      <c r="V2" s="282"/>
      <c r="W2" s="281"/>
      <c r="X2" s="19"/>
      <c r="Y2" s="1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43"/>
      <c r="AM2" s="43"/>
      <c r="AN2" s="43"/>
      <c r="AO2" s="43"/>
      <c r="AP2" s="43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</row>
    <row r="3" spans="1:99" s="70" customFormat="1" ht="20.100000000000001" customHeight="1" x14ac:dyDescent="0.25">
      <c r="A3" s="45" t="s">
        <v>7</v>
      </c>
      <c r="B3" s="71" t="s">
        <v>8</v>
      </c>
      <c r="C3" s="72">
        <f>SUM(D3:AA3)</f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/>
      <c r="V3" s="4">
        <v>0</v>
      </c>
      <c r="W3" s="4">
        <v>0</v>
      </c>
      <c r="X3" s="3">
        <v>0</v>
      </c>
      <c r="Y3" s="3">
        <v>0</v>
      </c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45"/>
      <c r="AM3" s="45"/>
      <c r="AN3" s="45"/>
      <c r="AO3" s="45"/>
      <c r="AP3" s="45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70" customFormat="1" ht="20.100000000000001" customHeight="1" x14ac:dyDescent="0.25">
      <c r="A4" s="45" t="s">
        <v>7</v>
      </c>
      <c r="B4" s="71" t="s">
        <v>9</v>
      </c>
      <c r="C4" s="72">
        <f>SUM(D4:AA4)</f>
        <v>123</v>
      </c>
      <c r="D4" s="3">
        <v>19</v>
      </c>
      <c r="E4" s="3">
        <v>0</v>
      </c>
      <c r="F4" s="3">
        <v>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35</v>
      </c>
      <c r="N4" s="3">
        <v>0</v>
      </c>
      <c r="O4" s="3">
        <v>0</v>
      </c>
      <c r="P4" s="3">
        <v>21</v>
      </c>
      <c r="Q4" s="3">
        <v>0</v>
      </c>
      <c r="R4" s="3">
        <v>1</v>
      </c>
      <c r="S4" s="3">
        <v>13</v>
      </c>
      <c r="T4" s="3">
        <v>0</v>
      </c>
      <c r="U4" s="3"/>
      <c r="V4" s="4">
        <v>0</v>
      </c>
      <c r="W4" s="4">
        <v>0</v>
      </c>
      <c r="X4" s="3">
        <v>28</v>
      </c>
      <c r="Y4" s="3">
        <v>0</v>
      </c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45"/>
      <c r="AM4" s="45"/>
      <c r="AN4" s="45"/>
      <c r="AO4" s="45"/>
      <c r="AP4" s="45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70" customFormat="1" ht="20.100000000000001" customHeight="1" x14ac:dyDescent="0.25">
      <c r="A5" s="45" t="s">
        <v>18</v>
      </c>
      <c r="B5" s="71" t="s">
        <v>19</v>
      </c>
      <c r="C5" s="72">
        <f>SUM(D5:AA5)</f>
        <v>6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/>
      <c r="V5" s="4">
        <v>0</v>
      </c>
      <c r="W5" s="4">
        <v>0</v>
      </c>
      <c r="X5" s="3">
        <v>0</v>
      </c>
      <c r="Y5" s="3">
        <v>2</v>
      </c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45"/>
      <c r="AM5" s="45"/>
      <c r="AN5" s="45"/>
      <c r="AO5" s="45"/>
      <c r="AP5" s="45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s="70" customFormat="1" ht="20.100000000000001" customHeight="1" x14ac:dyDescent="0.25">
      <c r="A6" s="45" t="s">
        <v>2</v>
      </c>
      <c r="B6" s="73" t="s">
        <v>3</v>
      </c>
      <c r="C6" s="72">
        <f>SUM(D6:AA6)</f>
        <v>439</v>
      </c>
      <c r="D6" s="3">
        <v>0</v>
      </c>
      <c r="E6" s="3">
        <v>127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153</v>
      </c>
      <c r="N6" s="3">
        <v>0</v>
      </c>
      <c r="O6" s="3">
        <v>0</v>
      </c>
      <c r="P6" s="3">
        <v>0</v>
      </c>
      <c r="Q6" s="3">
        <v>55</v>
      </c>
      <c r="R6" s="3">
        <v>0</v>
      </c>
      <c r="S6" s="3">
        <v>0</v>
      </c>
      <c r="T6" s="3">
        <v>0</v>
      </c>
      <c r="U6" s="3"/>
      <c r="V6" s="4">
        <v>0</v>
      </c>
      <c r="W6" s="4">
        <v>0</v>
      </c>
      <c r="X6" s="3">
        <v>104</v>
      </c>
      <c r="Y6" s="3">
        <v>0</v>
      </c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45"/>
      <c r="AM6" s="45"/>
      <c r="AN6" s="45"/>
      <c r="AO6" s="45"/>
      <c r="AP6" s="45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:99" s="30" customFormat="1" ht="20.100000000000001" customHeight="1" x14ac:dyDescent="0.25">
      <c r="A7" s="24"/>
      <c r="B7" s="5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4"/>
      <c r="AM7" s="24"/>
      <c r="AN7" s="24"/>
      <c r="AO7" s="24"/>
      <c r="AP7" s="24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</row>
    <row r="8" spans="1:99" s="33" customFormat="1" ht="20.100000000000001" customHeight="1" x14ac:dyDescent="0.25">
      <c r="A8" s="45"/>
      <c r="B8" s="8" t="s">
        <v>4</v>
      </c>
      <c r="C8" s="9">
        <f>SUM(D8:AA8)</f>
        <v>568</v>
      </c>
      <c r="D8" s="7">
        <f t="shared" ref="D8:Y8" si="0">SUM(D3:D6)</f>
        <v>19</v>
      </c>
      <c r="E8" s="7">
        <f t="shared" si="0"/>
        <v>127</v>
      </c>
      <c r="F8" s="7">
        <f t="shared" si="0"/>
        <v>6</v>
      </c>
      <c r="G8" s="7">
        <f t="shared" si="0"/>
        <v>0</v>
      </c>
      <c r="H8" s="7">
        <f t="shared" si="0"/>
        <v>0</v>
      </c>
      <c r="I8" s="7">
        <f t="shared" si="0"/>
        <v>4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188</v>
      </c>
      <c r="N8" s="7">
        <f t="shared" si="0"/>
        <v>0</v>
      </c>
      <c r="O8" s="7">
        <f t="shared" si="0"/>
        <v>0</v>
      </c>
      <c r="P8" s="7">
        <f t="shared" si="0"/>
        <v>21</v>
      </c>
      <c r="Q8" s="7">
        <f t="shared" si="0"/>
        <v>55</v>
      </c>
      <c r="R8" s="7">
        <f t="shared" si="0"/>
        <v>1</v>
      </c>
      <c r="S8" s="7">
        <f t="shared" si="0"/>
        <v>13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132</v>
      </c>
      <c r="Y8" s="7">
        <f t="shared" si="0"/>
        <v>2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45"/>
      <c r="AM8" s="45"/>
      <c r="AN8" s="45"/>
      <c r="AO8" s="45"/>
      <c r="AP8" s="45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</row>
    <row r="9" spans="1:99" x14ac:dyDescent="0.25">
      <c r="AA9" s="63"/>
      <c r="AB9" s="63"/>
      <c r="AC9" s="63"/>
      <c r="AD9" s="63"/>
      <c r="AE9" s="63"/>
      <c r="AF9" s="63"/>
      <c r="AG9" s="63"/>
      <c r="AH9" s="63"/>
    </row>
    <row r="10" spans="1:99" x14ac:dyDescent="0.25">
      <c r="AA10" s="63"/>
      <c r="AB10" s="63"/>
      <c r="AC10" s="63"/>
      <c r="AD10" s="63"/>
      <c r="AE10" s="63"/>
      <c r="AF10" s="63"/>
      <c r="AG10" s="63"/>
      <c r="AH10" s="63"/>
    </row>
    <row r="12" spans="1:99" s="65" customFormat="1" x14ac:dyDescent="0.25">
      <c r="A12" s="74" t="s">
        <v>21</v>
      </c>
      <c r="B12" s="74" t="s">
        <v>20</v>
      </c>
      <c r="C12" s="74" t="s">
        <v>22</v>
      </c>
      <c r="D12" s="74" t="s">
        <v>23</v>
      </c>
      <c r="E12" s="74" t="s">
        <v>24</v>
      </c>
      <c r="G12" s="74"/>
      <c r="H12" s="74"/>
      <c r="I12" s="74" t="s">
        <v>125</v>
      </c>
    </row>
    <row r="13" spans="1:99" s="65" customFormat="1" x14ac:dyDescent="0.25">
      <c r="A13" s="65" t="s">
        <v>26</v>
      </c>
      <c r="B13" s="65" t="s">
        <v>25</v>
      </c>
      <c r="C13" s="67">
        <v>42725</v>
      </c>
      <c r="D13" s="65" t="s">
        <v>13</v>
      </c>
      <c r="E13" s="65" t="s">
        <v>27</v>
      </c>
      <c r="F13" s="66"/>
      <c r="G13" s="66"/>
      <c r="I13" s="65" t="s">
        <v>238</v>
      </c>
    </row>
    <row r="14" spans="1:99" s="65" customFormat="1" x14ac:dyDescent="0.25">
      <c r="A14" s="65" t="s">
        <v>12</v>
      </c>
      <c r="B14" s="65" t="s">
        <v>11</v>
      </c>
      <c r="C14" s="67">
        <v>42754</v>
      </c>
      <c r="D14" s="65" t="s">
        <v>13</v>
      </c>
      <c r="E14" s="65" t="s">
        <v>17</v>
      </c>
      <c r="F14" s="66"/>
      <c r="G14" s="66"/>
      <c r="I14" s="65" t="s">
        <v>239</v>
      </c>
    </row>
    <row r="15" spans="1:99" s="65" customFormat="1" x14ac:dyDescent="0.25">
      <c r="A15" s="65" t="s">
        <v>12</v>
      </c>
      <c r="B15" s="65" t="s">
        <v>11</v>
      </c>
      <c r="C15" s="67">
        <v>42732</v>
      </c>
      <c r="D15" s="65" t="s">
        <v>13</v>
      </c>
      <c r="E15" s="65" t="s">
        <v>28</v>
      </c>
      <c r="F15" s="66"/>
      <c r="G15" s="66"/>
      <c r="I15" s="65" t="s">
        <v>240</v>
      </c>
    </row>
    <row r="16" spans="1:99" s="65" customFormat="1" x14ac:dyDescent="0.25">
      <c r="A16" s="65" t="s">
        <v>12</v>
      </c>
      <c r="B16" s="65" t="s">
        <v>11</v>
      </c>
      <c r="C16" s="67">
        <v>42758</v>
      </c>
      <c r="D16" s="65" t="s">
        <v>13</v>
      </c>
      <c r="E16" s="65" t="s">
        <v>29</v>
      </c>
      <c r="F16" s="66"/>
      <c r="G16" s="66"/>
      <c r="I16" s="65" t="s">
        <v>241</v>
      </c>
    </row>
    <row r="17" spans="2:2" s="65" customFormat="1" x14ac:dyDescent="0.25">
      <c r="B17" s="7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11"/>
  <sheetViews>
    <sheetView workbookViewId="0">
      <selection activeCell="A8" sqref="A8"/>
    </sheetView>
  </sheetViews>
  <sheetFormatPr defaultColWidth="6.875" defaultRowHeight="15.75" x14ac:dyDescent="0.25"/>
  <cols>
    <col min="1" max="1" width="10.375" style="38" customWidth="1"/>
    <col min="2" max="2" width="23.125" style="46" customWidth="1"/>
    <col min="3" max="3" width="16.5" style="35" customWidth="1"/>
    <col min="4" max="4" width="7.625" style="35" customWidth="1"/>
    <col min="5" max="6" width="5.625" style="36" customWidth="1"/>
    <col min="7" max="7" width="5.625" style="37" customWidth="1"/>
    <col min="8" max="16" width="5.625" style="36" customWidth="1"/>
    <col min="17" max="17" width="5.625" style="37" customWidth="1"/>
    <col min="18" max="20" width="5.625" style="36" customWidth="1"/>
    <col min="21" max="21" width="6" style="36" customWidth="1"/>
    <col min="22" max="22" width="5.625" style="36" customWidth="1"/>
    <col min="23" max="25" width="5.625" style="38" customWidth="1"/>
    <col min="26" max="26" width="5.625" style="36" customWidth="1"/>
    <col min="27" max="37" width="6.875" style="64"/>
    <col min="38" max="42" width="6.875" style="46"/>
    <col min="43" max="99" width="6.875" style="64"/>
    <col min="100" max="16384" width="6.875" style="38"/>
  </cols>
  <sheetData>
    <row r="1" spans="1:99" s="23" customFormat="1" ht="15" customHeight="1" x14ac:dyDescent="0.25">
      <c r="A1" s="43"/>
      <c r="B1" s="11" t="s">
        <v>0</v>
      </c>
      <c r="C1" s="12" t="s">
        <v>1</v>
      </c>
      <c r="D1" s="68">
        <v>42767</v>
      </c>
      <c r="E1" s="68">
        <v>42768</v>
      </c>
      <c r="F1" s="69">
        <v>42769</v>
      </c>
      <c r="G1" s="68">
        <v>42772</v>
      </c>
      <c r="H1" s="69">
        <v>42773</v>
      </c>
      <c r="I1" s="69">
        <v>42774</v>
      </c>
      <c r="J1" s="69">
        <v>42775</v>
      </c>
      <c r="K1" s="68">
        <v>42776</v>
      </c>
      <c r="L1" s="68">
        <v>42779</v>
      </c>
      <c r="M1" s="68">
        <v>42780</v>
      </c>
      <c r="N1" s="68">
        <v>42781</v>
      </c>
      <c r="O1" s="68">
        <v>42782</v>
      </c>
      <c r="P1" s="68">
        <v>42783</v>
      </c>
      <c r="Q1" s="68">
        <v>42786</v>
      </c>
      <c r="R1" s="69">
        <v>42787</v>
      </c>
      <c r="S1" s="69">
        <v>42788</v>
      </c>
      <c r="T1" s="69">
        <v>42789</v>
      </c>
      <c r="U1" s="68">
        <v>42790</v>
      </c>
      <c r="V1" s="69">
        <v>42793</v>
      </c>
      <c r="W1" s="68">
        <v>42794</v>
      </c>
      <c r="Y1" s="19"/>
      <c r="Z1" s="1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43"/>
      <c r="AM1" s="43"/>
      <c r="AN1" s="43"/>
      <c r="AO1" s="43"/>
      <c r="AP1" s="43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</row>
    <row r="2" spans="1:99" s="23" customFormat="1" ht="15" customHeight="1" x14ac:dyDescent="0.25">
      <c r="A2" s="43"/>
      <c r="B2" s="11"/>
      <c r="C2" s="280"/>
      <c r="D2" s="68"/>
      <c r="E2" s="68"/>
      <c r="F2" s="69"/>
      <c r="G2" s="68"/>
      <c r="H2" s="69"/>
      <c r="I2" s="69"/>
      <c r="J2" s="69"/>
      <c r="K2" s="68"/>
      <c r="L2" s="68"/>
      <c r="M2" s="68"/>
      <c r="N2" s="68"/>
      <c r="O2" s="68"/>
      <c r="P2" s="68"/>
      <c r="Q2" s="68"/>
      <c r="R2" s="69"/>
      <c r="S2" s="69"/>
      <c r="T2" s="69"/>
      <c r="U2" s="68"/>
      <c r="V2" s="282"/>
      <c r="W2" s="281"/>
      <c r="Y2" s="19"/>
      <c r="Z2" s="1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43"/>
      <c r="AM2" s="43"/>
      <c r="AN2" s="43"/>
      <c r="AO2" s="43"/>
      <c r="AP2" s="43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</row>
    <row r="3" spans="1:99" s="70" customFormat="1" ht="20.100000000000001" customHeight="1" x14ac:dyDescent="0.25">
      <c r="A3" s="45" t="s">
        <v>7</v>
      </c>
      <c r="B3" s="71" t="s">
        <v>9</v>
      </c>
      <c r="C3" s="72">
        <f>SUM(D3:AA3)</f>
        <v>106</v>
      </c>
      <c r="D3" s="3">
        <v>0</v>
      </c>
      <c r="E3" s="3">
        <v>0</v>
      </c>
      <c r="F3" s="3">
        <v>0</v>
      </c>
      <c r="G3" s="3">
        <v>23</v>
      </c>
      <c r="H3" s="3">
        <v>0</v>
      </c>
      <c r="I3" s="3">
        <v>0</v>
      </c>
      <c r="J3" s="3">
        <v>0</v>
      </c>
      <c r="K3" s="3">
        <v>26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39</v>
      </c>
      <c r="U3" s="3">
        <v>18</v>
      </c>
      <c r="V3" s="4">
        <v>0</v>
      </c>
      <c r="W3" s="4">
        <v>0</v>
      </c>
      <c r="Y3" s="3"/>
      <c r="Z3" s="3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45"/>
      <c r="AM3" s="45"/>
      <c r="AN3" s="45"/>
      <c r="AO3" s="45"/>
      <c r="AP3" s="45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70" customFormat="1" ht="20.100000000000001" customHeight="1" x14ac:dyDescent="0.25">
      <c r="A4" s="45" t="s">
        <v>18</v>
      </c>
      <c r="B4" s="71" t="s">
        <v>19</v>
      </c>
      <c r="C4" s="72">
        <f>SUM(D4:AA4)</f>
        <v>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</v>
      </c>
      <c r="R4" s="3">
        <v>0</v>
      </c>
      <c r="S4" s="3">
        <v>0</v>
      </c>
      <c r="T4" s="3">
        <v>0</v>
      </c>
      <c r="U4" s="3">
        <v>4</v>
      </c>
      <c r="V4" s="4">
        <v>0</v>
      </c>
      <c r="W4" s="4">
        <v>0</v>
      </c>
      <c r="Y4" s="3"/>
      <c r="Z4" s="3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45"/>
      <c r="AM4" s="45"/>
      <c r="AN4" s="45"/>
      <c r="AO4" s="45"/>
      <c r="AP4" s="45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70" customFormat="1" ht="20.100000000000001" customHeight="1" x14ac:dyDescent="0.25">
      <c r="A5" s="45" t="s">
        <v>30</v>
      </c>
      <c r="B5" s="73" t="s">
        <v>31</v>
      </c>
      <c r="C5" s="72">
        <f>SUM(D5:AA5)</f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4">
        <v>0</v>
      </c>
      <c r="W5" s="4">
        <v>0</v>
      </c>
      <c r="Y5" s="3"/>
      <c r="Z5" s="3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45"/>
      <c r="AM5" s="45"/>
      <c r="AN5" s="45"/>
      <c r="AO5" s="45"/>
      <c r="AP5" s="45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s="70" customFormat="1" ht="20.100000000000001" customHeight="1" x14ac:dyDescent="0.25">
      <c r="A6" s="45" t="s">
        <v>2</v>
      </c>
      <c r="B6" s="73" t="s">
        <v>3</v>
      </c>
      <c r="C6" s="72">
        <f>SUM(D6:AA6)</f>
        <v>204</v>
      </c>
      <c r="D6" s="3">
        <v>0</v>
      </c>
      <c r="E6" s="3">
        <v>0</v>
      </c>
      <c r="F6" s="3">
        <v>0</v>
      </c>
      <c r="G6" s="3">
        <v>109</v>
      </c>
      <c r="H6" s="3">
        <v>0</v>
      </c>
      <c r="I6" s="3">
        <v>0</v>
      </c>
      <c r="J6" s="3">
        <v>0</v>
      </c>
      <c r="K6" s="3">
        <v>0</v>
      </c>
      <c r="L6" s="3">
        <v>51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44</v>
      </c>
      <c r="U6" s="3">
        <v>0</v>
      </c>
      <c r="V6" s="4">
        <v>0</v>
      </c>
      <c r="W6" s="4">
        <v>0</v>
      </c>
      <c r="Y6" s="3"/>
      <c r="Z6" s="3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45"/>
      <c r="AM6" s="45"/>
      <c r="AN6" s="45"/>
      <c r="AO6" s="45"/>
      <c r="AP6" s="45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:99" s="30" customFormat="1" ht="20.100000000000001" customHeight="1" x14ac:dyDescent="0.25">
      <c r="A7" s="24"/>
      <c r="B7" s="5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Y7" s="7"/>
      <c r="Z7" s="7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4"/>
      <c r="AM7" s="24"/>
      <c r="AN7" s="24"/>
      <c r="AO7" s="24"/>
      <c r="AP7" s="24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</row>
    <row r="8" spans="1:99" s="33" customFormat="1" ht="20.100000000000001" customHeight="1" x14ac:dyDescent="0.25">
      <c r="A8" s="45"/>
      <c r="B8" s="8" t="s">
        <v>4</v>
      </c>
      <c r="C8" s="9">
        <f>SUM(D8:AA8)</f>
        <v>321</v>
      </c>
      <c r="D8" s="7">
        <f>SUM(D3:D6)</f>
        <v>0</v>
      </c>
      <c r="E8" s="7">
        <f>SUM(E3:E6)</f>
        <v>0</v>
      </c>
      <c r="F8" s="7">
        <f>SUM(F3:F6)</f>
        <v>0</v>
      </c>
      <c r="G8" s="7">
        <f>SUM(G3:G6)</f>
        <v>132</v>
      </c>
      <c r="H8" s="7">
        <f>SUM(H3:H6)</f>
        <v>0</v>
      </c>
      <c r="I8" s="7">
        <f>SUM(I3:I6)</f>
        <v>0</v>
      </c>
      <c r="J8" s="7">
        <f>SUM(J3:J6)</f>
        <v>0</v>
      </c>
      <c r="K8" s="7">
        <f>SUM(K3:K6)</f>
        <v>26</v>
      </c>
      <c r="L8" s="7">
        <f>SUM(L3:L6)</f>
        <v>51</v>
      </c>
      <c r="M8" s="7">
        <f>SUM(M3:M6)</f>
        <v>0</v>
      </c>
      <c r="N8" s="7">
        <f>SUM(N3:N6)</f>
        <v>0</v>
      </c>
      <c r="O8" s="7">
        <f>SUM(O3:O6)</f>
        <v>1</v>
      </c>
      <c r="P8" s="7">
        <f>SUM(P3:P6)</f>
        <v>0</v>
      </c>
      <c r="Q8" s="7">
        <f>SUM(Q3:Q6)</f>
        <v>5</v>
      </c>
      <c r="R8" s="7">
        <f>SUM(R3:R6)</f>
        <v>0</v>
      </c>
      <c r="S8" s="7">
        <f>SUM(S3:S6)</f>
        <v>0</v>
      </c>
      <c r="T8" s="7">
        <f>SUM(T3:T6)</f>
        <v>84</v>
      </c>
      <c r="U8" s="7">
        <f>SUM(U3:U6)</f>
        <v>22</v>
      </c>
      <c r="V8" s="7">
        <f>SUM(V3:V6)</f>
        <v>0</v>
      </c>
      <c r="W8" s="7">
        <f>SUM(W3:W6)</f>
        <v>0</v>
      </c>
      <c r="Y8" s="7">
        <f t="shared" ref="E8:Z8" si="0">SUM(Y3:Y6)</f>
        <v>0</v>
      </c>
      <c r="Z8" s="7">
        <f t="shared" si="0"/>
        <v>0</v>
      </c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45"/>
      <c r="AM8" s="45"/>
      <c r="AN8" s="45"/>
      <c r="AO8" s="45"/>
      <c r="AP8" s="45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</row>
    <row r="9" spans="1:99" ht="15" customHeight="1" x14ac:dyDescent="0.25">
      <c r="AA9" s="63"/>
      <c r="AB9" s="63"/>
      <c r="AC9" s="63"/>
      <c r="AD9" s="63"/>
      <c r="AE9" s="63"/>
      <c r="AF9" s="63"/>
      <c r="AG9" s="63"/>
      <c r="AH9" s="63"/>
    </row>
    <row r="10" spans="1:99" ht="15" customHeight="1" x14ac:dyDescent="0.25">
      <c r="C10" s="39"/>
      <c r="D10" s="40"/>
      <c r="AA10" s="63"/>
      <c r="AB10" s="63"/>
      <c r="AC10" s="63"/>
      <c r="AD10" s="63"/>
      <c r="AE10" s="63"/>
      <c r="AF10" s="63"/>
      <c r="AG10" s="63"/>
      <c r="AH10" s="63"/>
    </row>
    <row r="11" spans="1:99" ht="15" customHeight="1" x14ac:dyDescent="0.25">
      <c r="C11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0"/>
  <sheetViews>
    <sheetView workbookViewId="0">
      <selection activeCell="A8" sqref="A8"/>
    </sheetView>
  </sheetViews>
  <sheetFormatPr defaultColWidth="6.875" defaultRowHeight="15" x14ac:dyDescent="0.25"/>
  <cols>
    <col min="1" max="1" width="9.5" style="83" customWidth="1"/>
    <col min="2" max="2" width="23.125" style="79" customWidth="1"/>
    <col min="3" max="3" width="16.5" style="80" customWidth="1"/>
    <col min="4" max="4" width="15" style="80" bestFit="1" customWidth="1"/>
    <col min="5" max="6" width="5.625" style="81" customWidth="1"/>
    <col min="7" max="7" width="5.625" style="82" customWidth="1"/>
    <col min="8" max="16" width="5.625" style="81" customWidth="1"/>
    <col min="17" max="17" width="5.625" style="82" customWidth="1"/>
    <col min="18" max="20" width="5.625" style="81" customWidth="1"/>
    <col min="21" max="21" width="6" style="81" customWidth="1"/>
    <col min="22" max="22" width="5.625" style="81" customWidth="1"/>
    <col min="23" max="28" width="5.625" style="83" customWidth="1"/>
    <col min="29" max="37" width="6.875" style="85"/>
    <col min="38" max="42" width="6.875" style="79"/>
    <col min="43" max="99" width="6.875" style="85"/>
    <col min="100" max="16384" width="6.875" style="83"/>
  </cols>
  <sheetData>
    <row r="1" spans="1:99" s="78" customFormat="1" ht="15.75" x14ac:dyDescent="0.25">
      <c r="A1" s="75"/>
      <c r="B1" s="11" t="s">
        <v>0</v>
      </c>
      <c r="C1" s="12" t="s">
        <v>1</v>
      </c>
      <c r="D1" s="68">
        <v>42795</v>
      </c>
      <c r="E1" s="68">
        <v>42796</v>
      </c>
      <c r="F1" s="69">
        <v>42797</v>
      </c>
      <c r="G1" s="68">
        <v>42800</v>
      </c>
      <c r="H1" s="69">
        <v>42801</v>
      </c>
      <c r="I1" s="69">
        <v>42802</v>
      </c>
      <c r="J1" s="69">
        <v>42803</v>
      </c>
      <c r="K1" s="68">
        <v>42804</v>
      </c>
      <c r="L1" s="68">
        <v>42807</v>
      </c>
      <c r="M1" s="68">
        <v>42808</v>
      </c>
      <c r="N1" s="68">
        <v>42809</v>
      </c>
      <c r="O1" s="68">
        <v>42810</v>
      </c>
      <c r="P1" s="68">
        <v>42811</v>
      </c>
      <c r="Q1" s="68">
        <v>42814</v>
      </c>
      <c r="R1" s="69">
        <v>42815</v>
      </c>
      <c r="S1" s="69">
        <v>42816</v>
      </c>
      <c r="T1" s="69">
        <v>42817</v>
      </c>
      <c r="U1" s="69">
        <v>42818</v>
      </c>
      <c r="V1" s="69">
        <v>42821</v>
      </c>
      <c r="W1" s="69">
        <v>42822</v>
      </c>
      <c r="X1" s="68">
        <v>42823</v>
      </c>
      <c r="Y1" s="69">
        <v>42824</v>
      </c>
      <c r="Z1" s="68">
        <v>42825</v>
      </c>
      <c r="AB1" s="68"/>
      <c r="AC1" s="76"/>
      <c r="AD1" s="76"/>
      <c r="AE1" s="76"/>
      <c r="AF1" s="76"/>
      <c r="AG1" s="76"/>
      <c r="AH1" s="76"/>
      <c r="AI1" s="76"/>
      <c r="AJ1" s="76"/>
      <c r="AK1" s="76"/>
      <c r="AL1" s="75"/>
      <c r="AM1" s="75"/>
      <c r="AN1" s="75"/>
      <c r="AO1" s="75"/>
      <c r="AP1" s="75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</row>
    <row r="2" spans="1:99" s="78" customFormat="1" ht="15.75" x14ac:dyDescent="0.25">
      <c r="A2" s="75"/>
      <c r="B2" s="11"/>
      <c r="C2" s="280"/>
      <c r="D2" s="68"/>
      <c r="E2" s="68"/>
      <c r="F2" s="69"/>
      <c r="G2" s="68"/>
      <c r="H2" s="69"/>
      <c r="I2" s="69"/>
      <c r="J2" s="69"/>
      <c r="K2" s="68"/>
      <c r="L2" s="68"/>
      <c r="M2" s="68"/>
      <c r="N2" s="68"/>
      <c r="O2" s="68"/>
      <c r="P2" s="68"/>
      <c r="Q2" s="68"/>
      <c r="R2" s="69"/>
      <c r="S2" s="69"/>
      <c r="T2" s="69"/>
      <c r="U2" s="69"/>
      <c r="V2" s="282"/>
      <c r="W2" s="282"/>
      <c r="X2" s="281"/>
      <c r="Y2" s="282"/>
      <c r="Z2" s="281"/>
      <c r="AB2" s="68"/>
      <c r="AC2" s="76"/>
      <c r="AD2" s="76"/>
      <c r="AE2" s="76"/>
      <c r="AF2" s="76"/>
      <c r="AG2" s="76"/>
      <c r="AH2" s="76"/>
      <c r="AI2" s="76"/>
      <c r="AJ2" s="76"/>
      <c r="AK2" s="76"/>
      <c r="AL2" s="75"/>
      <c r="AM2" s="75"/>
      <c r="AN2" s="75"/>
      <c r="AO2" s="75"/>
      <c r="AP2" s="75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</row>
    <row r="3" spans="1:99" s="70" customFormat="1" ht="18.75" x14ac:dyDescent="0.25">
      <c r="A3" s="45" t="s">
        <v>7</v>
      </c>
      <c r="B3" s="71" t="s">
        <v>9</v>
      </c>
      <c r="C3" s="72">
        <f t="shared" ref="C3:C7" si="0">SUM(D3:Z3)</f>
        <v>154</v>
      </c>
      <c r="D3" s="3">
        <v>0</v>
      </c>
      <c r="E3" s="3">
        <v>0</v>
      </c>
      <c r="F3" s="3">
        <v>48</v>
      </c>
      <c r="G3" s="3">
        <v>0</v>
      </c>
      <c r="H3" s="3">
        <v>0</v>
      </c>
      <c r="I3" s="3">
        <v>24</v>
      </c>
      <c r="J3" s="3">
        <v>0</v>
      </c>
      <c r="K3" s="3">
        <v>14</v>
      </c>
      <c r="L3" s="3">
        <v>0</v>
      </c>
      <c r="M3" s="3">
        <v>0</v>
      </c>
      <c r="N3" s="3">
        <v>6</v>
      </c>
      <c r="O3" s="3">
        <v>0</v>
      </c>
      <c r="P3" s="3">
        <v>15</v>
      </c>
      <c r="Q3" s="3">
        <v>0</v>
      </c>
      <c r="R3" s="3">
        <v>0</v>
      </c>
      <c r="S3" s="3">
        <v>18</v>
      </c>
      <c r="T3" s="3">
        <v>0</v>
      </c>
      <c r="U3" s="3">
        <v>9</v>
      </c>
      <c r="V3" s="4">
        <v>0</v>
      </c>
      <c r="W3" s="4">
        <v>0</v>
      </c>
      <c r="X3" s="4">
        <v>0</v>
      </c>
      <c r="Y3" s="4">
        <v>11</v>
      </c>
      <c r="Z3" s="4">
        <v>9</v>
      </c>
      <c r="AB3" s="3"/>
      <c r="AC3" s="61"/>
      <c r="AD3" s="61"/>
      <c r="AE3" s="61"/>
      <c r="AF3" s="61"/>
      <c r="AG3" s="61"/>
      <c r="AH3" s="61"/>
      <c r="AI3" s="61"/>
      <c r="AJ3" s="61"/>
      <c r="AK3" s="61"/>
      <c r="AL3" s="45"/>
      <c r="AM3" s="45"/>
      <c r="AN3" s="45"/>
      <c r="AO3" s="45"/>
      <c r="AP3" s="45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70" customFormat="1" ht="18.75" x14ac:dyDescent="0.25">
      <c r="A4" s="45" t="s">
        <v>18</v>
      </c>
      <c r="B4" s="71" t="s">
        <v>19</v>
      </c>
      <c r="C4" s="72">
        <f t="shared" si="0"/>
        <v>40</v>
      </c>
      <c r="D4" s="3">
        <v>0</v>
      </c>
      <c r="E4" s="3">
        <v>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6</v>
      </c>
      <c r="L4" s="3">
        <v>0</v>
      </c>
      <c r="M4" s="3">
        <v>0</v>
      </c>
      <c r="N4" s="3">
        <v>0</v>
      </c>
      <c r="O4" s="3">
        <v>0</v>
      </c>
      <c r="P4" s="3">
        <v>7</v>
      </c>
      <c r="Q4" s="3">
        <v>0</v>
      </c>
      <c r="R4" s="3">
        <v>0</v>
      </c>
      <c r="S4" s="3">
        <v>0</v>
      </c>
      <c r="T4" s="3">
        <v>0</v>
      </c>
      <c r="U4" s="3">
        <v>9</v>
      </c>
      <c r="V4" s="4">
        <v>0</v>
      </c>
      <c r="W4" s="4">
        <v>0</v>
      </c>
      <c r="X4" s="4">
        <v>0</v>
      </c>
      <c r="Y4" s="4">
        <v>7</v>
      </c>
      <c r="Z4" s="4">
        <v>2</v>
      </c>
      <c r="AB4" s="3"/>
      <c r="AC4" s="61"/>
      <c r="AD4" s="61"/>
      <c r="AE4" s="61"/>
      <c r="AF4" s="61"/>
      <c r="AG4" s="61"/>
      <c r="AH4" s="61"/>
      <c r="AI4" s="61"/>
      <c r="AJ4" s="61"/>
      <c r="AK4" s="61"/>
      <c r="AL4" s="45"/>
      <c r="AM4" s="45"/>
      <c r="AN4" s="45"/>
      <c r="AO4" s="45"/>
      <c r="AP4" s="45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70" customFormat="1" ht="18.75" x14ac:dyDescent="0.25">
      <c r="A5" s="45" t="s">
        <v>30</v>
      </c>
      <c r="B5" s="73" t="s">
        <v>31</v>
      </c>
      <c r="C5" s="72">
        <f t="shared" si="0"/>
        <v>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1</v>
      </c>
      <c r="V5" s="4">
        <v>0</v>
      </c>
      <c r="W5" s="4">
        <v>0</v>
      </c>
      <c r="X5" s="4">
        <v>0</v>
      </c>
      <c r="Y5" s="4">
        <v>1</v>
      </c>
      <c r="Z5" s="4">
        <v>1</v>
      </c>
      <c r="AB5" s="3"/>
      <c r="AC5" s="61"/>
      <c r="AD5" s="61"/>
      <c r="AE5" s="61"/>
      <c r="AF5" s="61"/>
      <c r="AG5" s="61"/>
      <c r="AH5" s="61"/>
      <c r="AI5" s="61"/>
      <c r="AJ5" s="61"/>
      <c r="AK5" s="61"/>
      <c r="AL5" s="45"/>
      <c r="AM5" s="45"/>
      <c r="AN5" s="45"/>
      <c r="AO5" s="45"/>
      <c r="AP5" s="45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s="70" customFormat="1" ht="18.75" x14ac:dyDescent="0.25">
      <c r="A6" s="45" t="s">
        <v>30</v>
      </c>
      <c r="B6" s="73" t="s">
        <v>32</v>
      </c>
      <c r="C6" s="72">
        <f t="shared" si="0"/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B6" s="3"/>
      <c r="AC6" s="61"/>
      <c r="AD6" s="61"/>
      <c r="AE6" s="61"/>
      <c r="AF6" s="61"/>
      <c r="AG6" s="61"/>
      <c r="AH6" s="61"/>
      <c r="AI6" s="61"/>
      <c r="AJ6" s="61"/>
      <c r="AK6" s="61"/>
      <c r="AL6" s="45"/>
      <c r="AM6" s="45"/>
      <c r="AN6" s="45"/>
      <c r="AO6" s="45"/>
      <c r="AP6" s="45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:99" s="70" customFormat="1" ht="18.75" x14ac:dyDescent="0.25">
      <c r="A7" s="45" t="s">
        <v>2</v>
      </c>
      <c r="B7" s="73" t="s">
        <v>3</v>
      </c>
      <c r="C7" s="72">
        <f t="shared" si="0"/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B7" s="3"/>
      <c r="AC7" s="61"/>
      <c r="AD7" s="61"/>
      <c r="AE7" s="61"/>
      <c r="AF7" s="61"/>
      <c r="AG7" s="61"/>
      <c r="AH7" s="61"/>
      <c r="AI7" s="61"/>
      <c r="AJ7" s="61"/>
      <c r="AK7" s="61"/>
      <c r="AL7" s="45"/>
      <c r="AM7" s="45"/>
      <c r="AN7" s="45"/>
      <c r="AO7" s="45"/>
      <c r="AP7" s="45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</row>
    <row r="8" spans="1:99" s="30" customFormat="1" ht="21" x14ac:dyDescent="0.25">
      <c r="A8" s="24"/>
      <c r="B8" s="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B8" s="7"/>
      <c r="AC8" s="26"/>
      <c r="AD8" s="26"/>
      <c r="AE8" s="26"/>
      <c r="AF8" s="26"/>
      <c r="AG8" s="26"/>
      <c r="AH8" s="26"/>
      <c r="AI8" s="26"/>
      <c r="AJ8" s="26"/>
      <c r="AK8" s="26"/>
      <c r="AL8" s="24"/>
      <c r="AM8" s="24"/>
      <c r="AN8" s="24"/>
      <c r="AO8" s="24"/>
      <c r="AP8" s="24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</row>
    <row r="9" spans="1:99" s="33" customFormat="1" ht="18.75" x14ac:dyDescent="0.25">
      <c r="A9" s="45"/>
      <c r="B9" s="8" t="s">
        <v>4</v>
      </c>
      <c r="C9" s="9">
        <f>SUM(D9:Z9)</f>
        <v>199</v>
      </c>
      <c r="D9" s="7">
        <f t="shared" ref="D9:Z9" si="1">SUM(D3:D7)</f>
        <v>0</v>
      </c>
      <c r="E9" s="7">
        <f t="shared" si="1"/>
        <v>9</v>
      </c>
      <c r="F9" s="7">
        <f t="shared" si="1"/>
        <v>48</v>
      </c>
      <c r="G9" s="7">
        <f t="shared" si="1"/>
        <v>0</v>
      </c>
      <c r="H9" s="7">
        <f t="shared" si="1"/>
        <v>0</v>
      </c>
      <c r="I9" s="7">
        <f t="shared" si="1"/>
        <v>24</v>
      </c>
      <c r="J9" s="7">
        <f t="shared" si="1"/>
        <v>0</v>
      </c>
      <c r="K9" s="7">
        <f t="shared" si="1"/>
        <v>20</v>
      </c>
      <c r="L9" s="7">
        <f t="shared" si="1"/>
        <v>0</v>
      </c>
      <c r="M9" s="7">
        <f t="shared" si="1"/>
        <v>0</v>
      </c>
      <c r="N9" s="7">
        <f t="shared" si="1"/>
        <v>6</v>
      </c>
      <c r="O9" s="7">
        <f t="shared" si="1"/>
        <v>0</v>
      </c>
      <c r="P9" s="7">
        <f t="shared" si="1"/>
        <v>23</v>
      </c>
      <c r="Q9" s="7">
        <f t="shared" si="1"/>
        <v>1</v>
      </c>
      <c r="R9" s="7">
        <f t="shared" si="1"/>
        <v>0</v>
      </c>
      <c r="S9" s="7">
        <f t="shared" si="1"/>
        <v>18</v>
      </c>
      <c r="T9" s="7">
        <f t="shared" si="1"/>
        <v>0</v>
      </c>
      <c r="U9" s="7">
        <f t="shared" si="1"/>
        <v>19</v>
      </c>
      <c r="V9" s="7">
        <f t="shared" si="1"/>
        <v>0</v>
      </c>
      <c r="W9" s="7">
        <f t="shared" si="1"/>
        <v>0</v>
      </c>
      <c r="X9" s="7">
        <f t="shared" si="1"/>
        <v>0</v>
      </c>
      <c r="Y9" s="7">
        <f t="shared" si="1"/>
        <v>19</v>
      </c>
      <c r="Z9" s="7">
        <f t="shared" si="1"/>
        <v>12</v>
      </c>
      <c r="AB9" s="7"/>
      <c r="AC9" s="61"/>
      <c r="AD9" s="61"/>
      <c r="AE9" s="61"/>
      <c r="AF9" s="61"/>
      <c r="AG9" s="61"/>
      <c r="AH9" s="61"/>
      <c r="AI9" s="61"/>
      <c r="AJ9" s="61"/>
      <c r="AK9" s="61"/>
      <c r="AL9" s="45"/>
      <c r="AM9" s="45"/>
      <c r="AN9" s="45"/>
      <c r="AO9" s="45"/>
      <c r="AP9" s="45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</row>
    <row r="10" spans="1:99" ht="15" customHeight="1" x14ac:dyDescent="0.25">
      <c r="AC10" s="84"/>
      <c r="AD10" s="84"/>
      <c r="AE10" s="84"/>
      <c r="AF10" s="84"/>
      <c r="AG10" s="84"/>
      <c r="AH10" s="84"/>
    </row>
    <row r="12" spans="1:99" x14ac:dyDescent="0.25">
      <c r="B12" s="86" t="s">
        <v>33</v>
      </c>
    </row>
    <row r="15" spans="1:99" x14ac:dyDescent="0.25">
      <c r="A15" s="91" t="s">
        <v>21</v>
      </c>
      <c r="B15" s="91" t="s">
        <v>20</v>
      </c>
      <c r="C15" s="80" t="s">
        <v>22</v>
      </c>
      <c r="D15" s="81"/>
      <c r="F15" s="82"/>
      <c r="G15" s="81" t="s">
        <v>125</v>
      </c>
    </row>
    <row r="16" spans="1:99" ht="15.75" x14ac:dyDescent="0.25">
      <c r="A16" s="87" t="s">
        <v>35</v>
      </c>
      <c r="B16" s="87" t="s">
        <v>34</v>
      </c>
      <c r="C16" s="88">
        <v>42817</v>
      </c>
      <c r="D16" s="87" t="s">
        <v>36</v>
      </c>
      <c r="E16" s="87" t="s">
        <v>37</v>
      </c>
      <c r="F16" s="82"/>
      <c r="G16" s="81" t="s">
        <v>242</v>
      </c>
    </row>
    <row r="17" spans="1:7" ht="15.75" x14ac:dyDescent="0.25">
      <c r="A17" s="87" t="s">
        <v>35</v>
      </c>
      <c r="B17" s="87" t="s">
        <v>34</v>
      </c>
      <c r="C17" s="88">
        <v>42822</v>
      </c>
      <c r="D17" s="87" t="s">
        <v>38</v>
      </c>
      <c r="E17" s="87" t="s">
        <v>37</v>
      </c>
      <c r="F17" s="82"/>
      <c r="G17" s="81" t="s">
        <v>243</v>
      </c>
    </row>
    <row r="18" spans="1:7" ht="15.75" x14ac:dyDescent="0.25">
      <c r="A18" s="87" t="s">
        <v>12</v>
      </c>
      <c r="B18" s="87" t="s">
        <v>11</v>
      </c>
      <c r="C18" s="88">
        <v>42809</v>
      </c>
      <c r="D18" s="87" t="s">
        <v>39</v>
      </c>
      <c r="E18" s="87" t="s">
        <v>37</v>
      </c>
      <c r="F18" s="82"/>
      <c r="G18" s="81" t="s">
        <v>244</v>
      </c>
    </row>
    <row r="19" spans="1:7" ht="15.75" x14ac:dyDescent="0.25">
      <c r="A19" s="87" t="s">
        <v>12</v>
      </c>
      <c r="B19" s="87" t="s">
        <v>11</v>
      </c>
      <c r="C19" s="88">
        <v>42815</v>
      </c>
      <c r="D19" s="87" t="s">
        <v>40</v>
      </c>
      <c r="E19" s="87" t="s">
        <v>37</v>
      </c>
      <c r="F19" s="82"/>
      <c r="G19" s="81" t="s">
        <v>245</v>
      </c>
    </row>
    <row r="20" spans="1:7" ht="15.75" x14ac:dyDescent="0.25">
      <c r="A20" s="87" t="s">
        <v>12</v>
      </c>
      <c r="B20" s="87" t="s">
        <v>11</v>
      </c>
      <c r="C20" s="88">
        <v>42822</v>
      </c>
      <c r="D20" s="87" t="s">
        <v>41</v>
      </c>
      <c r="E20" s="87" t="s">
        <v>42</v>
      </c>
      <c r="F20" s="82"/>
      <c r="G20" s="81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42"/>
  <sheetViews>
    <sheetView workbookViewId="0">
      <selection activeCell="A8" sqref="A8"/>
    </sheetView>
  </sheetViews>
  <sheetFormatPr defaultColWidth="6.875" defaultRowHeight="15" x14ac:dyDescent="0.25"/>
  <cols>
    <col min="1" max="1" width="10.75" style="83" customWidth="1"/>
    <col min="2" max="2" width="14.625" style="79" customWidth="1"/>
    <col min="3" max="3" width="16.5" style="80" customWidth="1"/>
    <col min="4" max="4" width="7.625" style="80" customWidth="1"/>
    <col min="5" max="6" width="5.625" style="81" customWidth="1"/>
    <col min="7" max="7" width="5.625" style="82" customWidth="1"/>
    <col min="8" max="16" width="5.625" style="81" customWidth="1"/>
    <col min="17" max="17" width="5.625" style="82" customWidth="1"/>
    <col min="18" max="20" width="5.625" style="81" customWidth="1"/>
    <col min="21" max="21" width="6" style="81" customWidth="1"/>
    <col min="22" max="22" width="5.625" style="81" customWidth="1"/>
    <col min="23" max="28" width="5.625" style="83" customWidth="1"/>
    <col min="29" max="37" width="6.875" style="85"/>
    <col min="38" max="42" width="6.875" style="79"/>
    <col min="43" max="99" width="6.875" style="85"/>
    <col min="100" max="16384" width="6.875" style="83"/>
  </cols>
  <sheetData>
    <row r="1" spans="1:99" s="78" customFormat="1" ht="15" customHeight="1" x14ac:dyDescent="0.25">
      <c r="A1" s="75"/>
      <c r="B1" s="11" t="s">
        <v>0</v>
      </c>
      <c r="C1" s="12" t="s">
        <v>1</v>
      </c>
      <c r="D1" s="68">
        <v>42828</v>
      </c>
      <c r="E1" s="68">
        <v>42829</v>
      </c>
      <c r="F1" s="69">
        <v>42830</v>
      </c>
      <c r="G1" s="68">
        <v>42831</v>
      </c>
      <c r="H1" s="69">
        <v>42832</v>
      </c>
      <c r="I1" s="69">
        <v>42835</v>
      </c>
      <c r="J1" s="69">
        <v>42836</v>
      </c>
      <c r="K1" s="68">
        <v>42837</v>
      </c>
      <c r="L1" s="68">
        <v>42838</v>
      </c>
      <c r="M1" s="68">
        <v>42839</v>
      </c>
      <c r="N1" s="68">
        <v>42842</v>
      </c>
      <c r="O1" s="68">
        <v>42843</v>
      </c>
      <c r="P1" s="68">
        <v>42844</v>
      </c>
      <c r="Q1" s="68">
        <v>42845</v>
      </c>
      <c r="R1" s="69">
        <v>42846</v>
      </c>
      <c r="S1" s="69">
        <v>42849</v>
      </c>
      <c r="T1" s="69">
        <v>42850</v>
      </c>
      <c r="U1" s="69">
        <v>42851</v>
      </c>
      <c r="V1" s="69">
        <v>42852</v>
      </c>
      <c r="W1" s="69">
        <v>42853</v>
      </c>
      <c r="Y1" s="68"/>
      <c r="Z1" s="69"/>
      <c r="AA1" s="68"/>
      <c r="AB1" s="68"/>
      <c r="AC1" s="76"/>
      <c r="AD1" s="76"/>
      <c r="AE1" s="76"/>
      <c r="AF1" s="76"/>
      <c r="AG1" s="76"/>
      <c r="AH1" s="76"/>
      <c r="AI1" s="76"/>
      <c r="AJ1" s="76"/>
      <c r="AK1" s="76"/>
      <c r="AL1" s="89"/>
      <c r="AM1" s="89"/>
      <c r="AN1" s="89"/>
      <c r="AO1" s="89"/>
      <c r="AP1" s="89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</row>
    <row r="2" spans="1:99" s="78" customFormat="1" ht="15" customHeight="1" x14ac:dyDescent="0.25">
      <c r="A2" s="75"/>
      <c r="B2" s="11"/>
      <c r="C2" s="280"/>
      <c r="D2" s="68"/>
      <c r="E2" s="68"/>
      <c r="F2" s="69"/>
      <c r="G2" s="68"/>
      <c r="H2" s="69"/>
      <c r="I2" s="69"/>
      <c r="J2" s="69"/>
      <c r="K2" s="68"/>
      <c r="L2" s="68"/>
      <c r="M2" s="68"/>
      <c r="N2" s="68"/>
      <c r="O2" s="68"/>
      <c r="P2" s="68"/>
      <c r="Q2" s="68"/>
      <c r="R2" s="69"/>
      <c r="S2" s="69"/>
      <c r="T2" s="69"/>
      <c r="U2" s="69"/>
      <c r="V2" s="282"/>
      <c r="W2" s="282"/>
      <c r="Y2" s="281"/>
      <c r="Z2" s="282"/>
      <c r="AA2" s="281"/>
      <c r="AB2" s="68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</row>
    <row r="3" spans="1:99" s="70" customFormat="1" ht="20.100000000000001" customHeight="1" x14ac:dyDescent="0.25">
      <c r="A3" s="45" t="s">
        <v>7</v>
      </c>
      <c r="B3" s="71" t="s">
        <v>9</v>
      </c>
      <c r="C3" s="72">
        <f>SUM(D3:AA3)</f>
        <v>91</v>
      </c>
      <c r="D3" s="3">
        <v>0</v>
      </c>
      <c r="E3" s="3">
        <v>0</v>
      </c>
      <c r="F3" s="3">
        <v>13</v>
      </c>
      <c r="G3" s="3">
        <v>0</v>
      </c>
      <c r="H3" s="3">
        <v>15</v>
      </c>
      <c r="I3" s="3">
        <v>0</v>
      </c>
      <c r="J3" s="3">
        <v>0</v>
      </c>
      <c r="K3" s="3">
        <v>12</v>
      </c>
      <c r="L3" s="3">
        <v>0</v>
      </c>
      <c r="M3" s="3">
        <v>18</v>
      </c>
      <c r="N3" s="3">
        <v>0</v>
      </c>
      <c r="O3" s="3">
        <v>0</v>
      </c>
      <c r="P3" s="3">
        <v>0</v>
      </c>
      <c r="Q3" s="3">
        <v>5</v>
      </c>
      <c r="R3" s="3">
        <v>10</v>
      </c>
      <c r="S3" s="3">
        <v>0</v>
      </c>
      <c r="T3" s="3">
        <v>0</v>
      </c>
      <c r="U3" s="3">
        <v>13</v>
      </c>
      <c r="V3" s="4">
        <v>0</v>
      </c>
      <c r="W3" s="4">
        <v>5</v>
      </c>
      <c r="Y3" s="4"/>
      <c r="Z3" s="4"/>
      <c r="AA3" s="4"/>
      <c r="AB3" s="3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70" customFormat="1" ht="20.100000000000001" customHeight="1" x14ac:dyDescent="0.25">
      <c r="A4" s="45" t="s">
        <v>18</v>
      </c>
      <c r="B4" s="71" t="s">
        <v>19</v>
      </c>
      <c r="C4" s="72">
        <f>SUM(D4:AA4)</f>
        <v>46</v>
      </c>
      <c r="D4" s="3">
        <v>0</v>
      </c>
      <c r="E4" s="3">
        <v>0</v>
      </c>
      <c r="F4" s="3">
        <v>8</v>
      </c>
      <c r="G4" s="3">
        <v>0</v>
      </c>
      <c r="H4" s="3">
        <v>4</v>
      </c>
      <c r="I4" s="3">
        <v>0</v>
      </c>
      <c r="J4" s="3">
        <v>0</v>
      </c>
      <c r="K4" s="3">
        <v>0</v>
      </c>
      <c r="L4" s="3">
        <v>0</v>
      </c>
      <c r="M4" s="3">
        <v>10</v>
      </c>
      <c r="N4" s="3">
        <v>0</v>
      </c>
      <c r="O4" s="3">
        <v>0</v>
      </c>
      <c r="P4" s="3">
        <v>0</v>
      </c>
      <c r="Q4" s="3">
        <v>0</v>
      </c>
      <c r="R4" s="3">
        <v>15</v>
      </c>
      <c r="S4" s="3">
        <v>0</v>
      </c>
      <c r="T4" s="3">
        <v>0</v>
      </c>
      <c r="U4" s="3">
        <v>0</v>
      </c>
      <c r="V4" s="4">
        <v>0</v>
      </c>
      <c r="W4" s="4">
        <v>9</v>
      </c>
      <c r="Y4" s="4"/>
      <c r="Z4" s="4"/>
      <c r="AA4" s="4"/>
      <c r="AB4" s="3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70" customFormat="1" ht="20.100000000000001" customHeight="1" x14ac:dyDescent="0.25">
      <c r="A5" s="45" t="s">
        <v>30</v>
      </c>
      <c r="B5" s="73" t="s">
        <v>31</v>
      </c>
      <c r="C5" s="72">
        <f>SUM(D5:AA5)</f>
        <v>3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4">
        <v>0</v>
      </c>
      <c r="W5" s="4">
        <v>0</v>
      </c>
      <c r="Y5" s="4"/>
      <c r="Z5" s="4"/>
      <c r="AA5" s="4"/>
      <c r="AB5" s="3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s="70" customFormat="1" ht="20.100000000000001" customHeight="1" x14ac:dyDescent="0.25">
      <c r="A6" s="45" t="s">
        <v>30</v>
      </c>
      <c r="B6" s="73" t="s">
        <v>43</v>
      </c>
      <c r="C6" s="72">
        <f>SUM(D6:AA6)</f>
        <v>6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1</v>
      </c>
      <c r="Q6" s="3">
        <v>0</v>
      </c>
      <c r="R6" s="3">
        <v>1</v>
      </c>
      <c r="S6" s="3">
        <v>0</v>
      </c>
      <c r="T6" s="3">
        <v>0</v>
      </c>
      <c r="U6" s="3">
        <v>0</v>
      </c>
      <c r="V6" s="4">
        <v>0</v>
      </c>
      <c r="W6" s="4">
        <v>0</v>
      </c>
      <c r="Y6" s="4"/>
      <c r="Z6" s="4"/>
      <c r="AA6" s="4"/>
      <c r="AB6" s="3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</row>
    <row r="7" spans="1:99" s="70" customFormat="1" ht="20.100000000000001" customHeight="1" x14ac:dyDescent="0.25">
      <c r="A7" s="45" t="s">
        <v>30</v>
      </c>
      <c r="B7" s="73" t="s">
        <v>32</v>
      </c>
      <c r="C7" s="72">
        <f>SUM(D7:AA7)</f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4">
        <v>0</v>
      </c>
      <c r="W7" s="4">
        <v>0</v>
      </c>
      <c r="Y7" s="4"/>
      <c r="Z7" s="4"/>
      <c r="AA7" s="4"/>
      <c r="AB7" s="3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</row>
    <row r="8" spans="1:99" s="30" customFormat="1" ht="20.100000000000001" customHeight="1" x14ac:dyDescent="0.25">
      <c r="A8" s="24"/>
      <c r="B8" s="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Y8" s="7"/>
      <c r="Z8" s="7"/>
      <c r="AA8" s="7"/>
      <c r="AB8" s="7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</row>
    <row r="9" spans="1:99" s="33" customFormat="1" ht="20.100000000000001" customHeight="1" x14ac:dyDescent="0.25">
      <c r="A9" s="45"/>
      <c r="B9" s="8" t="s">
        <v>4</v>
      </c>
      <c r="C9" s="9">
        <f>SUM(D9:AA9)</f>
        <v>146</v>
      </c>
      <c r="D9" s="7">
        <f>SUM(D3:D7)</f>
        <v>0</v>
      </c>
      <c r="E9" s="7">
        <f>SUM(E3:E7)</f>
        <v>0</v>
      </c>
      <c r="F9" s="7">
        <f>SUM(F3:F7)</f>
        <v>22</v>
      </c>
      <c r="G9" s="7">
        <f>SUM(G3:G7)</f>
        <v>0</v>
      </c>
      <c r="H9" s="7">
        <f>SUM(H3:H7)</f>
        <v>22</v>
      </c>
      <c r="I9" s="7">
        <f>SUM(I3:I7)</f>
        <v>0</v>
      </c>
      <c r="J9" s="7">
        <f>SUM(J3:J7)</f>
        <v>0</v>
      </c>
      <c r="K9" s="7">
        <f>SUM(K3:K7)</f>
        <v>13</v>
      </c>
      <c r="L9" s="7">
        <f>SUM(L3:L7)</f>
        <v>0</v>
      </c>
      <c r="M9" s="7">
        <f>SUM(M3:M7)</f>
        <v>29</v>
      </c>
      <c r="N9" s="7">
        <f>SUM(N3:N7)</f>
        <v>0</v>
      </c>
      <c r="O9" s="7">
        <f>SUM(O3:O7)</f>
        <v>0</v>
      </c>
      <c r="P9" s="7">
        <f>SUM(P3:P7)</f>
        <v>1</v>
      </c>
      <c r="Q9" s="7">
        <f>SUM(Q3:Q7)</f>
        <v>6</v>
      </c>
      <c r="R9" s="7">
        <f>SUM(R3:R7)</f>
        <v>26</v>
      </c>
      <c r="S9" s="7">
        <f>SUM(S3:S7)</f>
        <v>0</v>
      </c>
      <c r="T9" s="7">
        <f>SUM(T3:T7)</f>
        <v>0</v>
      </c>
      <c r="U9" s="7">
        <f>SUM(U3:U7)</f>
        <v>13</v>
      </c>
      <c r="V9" s="7">
        <f>SUM(V3:V7)</f>
        <v>0</v>
      </c>
      <c r="W9" s="7">
        <f>SUM(W3:W7)</f>
        <v>14</v>
      </c>
      <c r="Y9" s="7">
        <f t="shared" ref="E9:AA9" si="0">SUM(Y3:Y7)</f>
        <v>0</v>
      </c>
      <c r="Z9" s="7">
        <f t="shared" si="0"/>
        <v>0</v>
      </c>
      <c r="AA9" s="7">
        <f t="shared" si="0"/>
        <v>0</v>
      </c>
      <c r="AB9" s="7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</row>
    <row r="10" spans="1:99" ht="15" customHeight="1" x14ac:dyDescent="0.25">
      <c r="A10" s="79"/>
      <c r="B10" s="90" t="s">
        <v>44</v>
      </c>
      <c r="D10" s="81"/>
      <c r="F10" s="82"/>
      <c r="G10" s="81"/>
      <c r="P10" s="82"/>
      <c r="Q10" s="81"/>
      <c r="V10" s="83"/>
      <c r="AC10" s="84"/>
      <c r="AD10" s="84"/>
      <c r="AE10" s="84"/>
      <c r="AF10" s="84"/>
      <c r="AG10" s="84"/>
      <c r="AH10" s="84"/>
      <c r="AK10" s="84"/>
      <c r="AL10" s="84"/>
      <c r="AM10" s="84"/>
      <c r="AN10" s="84"/>
      <c r="AO10" s="84"/>
      <c r="AP10" s="84"/>
      <c r="AQ10" s="84"/>
    </row>
    <row r="11" spans="1:99" x14ac:dyDescent="0.25">
      <c r="B11" s="83"/>
      <c r="AK11" s="84"/>
      <c r="AL11" s="84"/>
      <c r="AM11" s="84"/>
      <c r="AN11" s="84"/>
      <c r="AO11" s="84"/>
      <c r="AP11" s="84"/>
      <c r="AQ11" s="84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</row>
    <row r="12" spans="1:99" x14ac:dyDescent="0.25">
      <c r="B12" s="83"/>
      <c r="AK12" s="84"/>
      <c r="AL12" s="84"/>
      <c r="AM12" s="84"/>
      <c r="AN12" s="84"/>
      <c r="AO12" s="84"/>
      <c r="AP12" s="84"/>
      <c r="AQ12" s="84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</row>
    <row r="13" spans="1:99" x14ac:dyDescent="0.25">
      <c r="A13" s="91" t="s">
        <v>21</v>
      </c>
      <c r="B13" s="91" t="s">
        <v>22</v>
      </c>
      <c r="C13" s="91" t="s">
        <v>45</v>
      </c>
      <c r="D13" s="91" t="s">
        <v>20</v>
      </c>
      <c r="E13" s="83"/>
      <c r="F13" s="83"/>
      <c r="G13" s="83"/>
      <c r="H13" s="83"/>
      <c r="I13" s="83"/>
      <c r="J13" s="83"/>
      <c r="K13" s="83"/>
      <c r="L13" s="74" t="s">
        <v>125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</row>
    <row r="14" spans="1:99" x14ac:dyDescent="0.25">
      <c r="A14" s="92" t="s">
        <v>35</v>
      </c>
      <c r="B14" s="93">
        <v>42828</v>
      </c>
      <c r="C14" s="92" t="s">
        <v>46</v>
      </c>
      <c r="D14" s="92" t="s">
        <v>34</v>
      </c>
      <c r="E14" s="83"/>
      <c r="F14" s="83"/>
      <c r="G14" s="83"/>
      <c r="H14" s="83"/>
      <c r="I14" s="83"/>
      <c r="J14" s="83"/>
      <c r="K14" s="83"/>
      <c r="L14" s="83" t="s">
        <v>247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</row>
    <row r="15" spans="1:99" x14ac:dyDescent="0.25">
      <c r="A15" s="92" t="s">
        <v>47</v>
      </c>
      <c r="B15" s="93">
        <v>42831</v>
      </c>
      <c r="C15" s="92" t="s">
        <v>48</v>
      </c>
      <c r="D15" s="92" t="s">
        <v>34</v>
      </c>
      <c r="E15" s="83"/>
      <c r="F15" s="83"/>
      <c r="G15" s="83"/>
      <c r="H15" s="83"/>
      <c r="I15" s="83"/>
      <c r="J15" s="83"/>
      <c r="K15" s="83"/>
      <c r="L15" s="83" t="s">
        <v>248</v>
      </c>
      <c r="M15" s="83"/>
      <c r="N15" s="83"/>
      <c r="O15" s="83"/>
      <c r="P15" s="83"/>
      <c r="Q15" s="83"/>
      <c r="R15" s="83"/>
      <c r="S15" s="83"/>
      <c r="T15" s="83"/>
      <c r="U15" s="83"/>
      <c r="V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</row>
    <row r="16" spans="1:99" x14ac:dyDescent="0.25">
      <c r="A16" s="92" t="s">
        <v>47</v>
      </c>
      <c r="B16" s="93">
        <v>42838</v>
      </c>
      <c r="C16" s="92" t="s">
        <v>49</v>
      </c>
      <c r="D16" s="92" t="s">
        <v>34</v>
      </c>
      <c r="E16" s="83"/>
      <c r="F16" s="83"/>
      <c r="G16" s="83"/>
      <c r="H16" s="83"/>
      <c r="I16" s="83"/>
      <c r="J16" s="83"/>
      <c r="K16" s="83"/>
      <c r="L16" s="83" t="s">
        <v>249</v>
      </c>
      <c r="M16" s="83"/>
      <c r="N16" s="83"/>
      <c r="O16" s="83"/>
      <c r="P16" s="83"/>
      <c r="Q16" s="83"/>
      <c r="R16" s="83"/>
      <c r="S16" s="83"/>
      <c r="T16" s="83"/>
      <c r="U16" s="83"/>
      <c r="V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</row>
    <row r="17" spans="1:99" x14ac:dyDescent="0.25">
      <c r="A17" s="92" t="s">
        <v>47</v>
      </c>
      <c r="B17" s="93">
        <v>42831</v>
      </c>
      <c r="C17" s="92" t="s">
        <v>50</v>
      </c>
      <c r="D17" s="92" t="s">
        <v>34</v>
      </c>
      <c r="E17" s="83"/>
      <c r="F17" s="83"/>
      <c r="G17" s="83"/>
      <c r="H17" s="83"/>
      <c r="I17" s="83"/>
      <c r="J17" s="83"/>
      <c r="K17" s="83"/>
      <c r="L17" s="83" t="s">
        <v>250</v>
      </c>
      <c r="M17" s="83"/>
      <c r="N17" s="83"/>
      <c r="O17" s="83"/>
      <c r="P17" s="83"/>
      <c r="Q17" s="83"/>
      <c r="R17" s="83"/>
      <c r="S17" s="83"/>
      <c r="T17" s="83"/>
      <c r="U17" s="83"/>
      <c r="V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</row>
    <row r="18" spans="1:99" x14ac:dyDescent="0.25">
      <c r="A18" s="92" t="s">
        <v>47</v>
      </c>
      <c r="B18" s="93">
        <v>42843</v>
      </c>
      <c r="C18" s="92" t="s">
        <v>51</v>
      </c>
      <c r="D18" s="92" t="s">
        <v>34</v>
      </c>
      <c r="E18" s="83"/>
      <c r="F18" s="83"/>
      <c r="G18" s="83"/>
      <c r="H18" s="83"/>
      <c r="I18" s="83"/>
      <c r="J18" s="83"/>
      <c r="K18" s="83"/>
      <c r="L18" s="83" t="s">
        <v>251</v>
      </c>
      <c r="M18" s="83"/>
      <c r="N18" s="83"/>
      <c r="O18" s="83"/>
      <c r="P18" s="83"/>
      <c r="Q18" s="83"/>
      <c r="R18" s="83"/>
      <c r="S18" s="83"/>
      <c r="T18" s="83"/>
      <c r="U18" s="83"/>
      <c r="V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</row>
    <row r="19" spans="1:99" x14ac:dyDescent="0.25">
      <c r="A19" s="92" t="s">
        <v>12</v>
      </c>
      <c r="B19" s="93">
        <v>42836</v>
      </c>
      <c r="C19" s="92" t="s">
        <v>52</v>
      </c>
      <c r="D19" s="92" t="s">
        <v>11</v>
      </c>
      <c r="E19" s="83"/>
      <c r="F19" s="83"/>
      <c r="G19" s="83"/>
      <c r="H19" s="83"/>
      <c r="I19" s="83"/>
      <c r="J19" s="83"/>
      <c r="K19" s="83"/>
      <c r="L19" s="83" t="s">
        <v>252</v>
      </c>
      <c r="M19" s="83"/>
      <c r="N19" s="83"/>
      <c r="O19" s="83"/>
      <c r="P19" s="83"/>
      <c r="Q19" s="83"/>
      <c r="R19" s="83"/>
      <c r="S19" s="83"/>
      <c r="T19" s="83"/>
      <c r="U19" s="83"/>
      <c r="V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</row>
    <row r="20" spans="1:99" x14ac:dyDescent="0.25">
      <c r="B20" s="83"/>
      <c r="AK20" s="84"/>
      <c r="AL20" s="84"/>
      <c r="AM20" s="84"/>
      <c r="AN20" s="84"/>
      <c r="AO20" s="84"/>
      <c r="AP20" s="84"/>
      <c r="AQ20" s="84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</row>
    <row r="21" spans="1:99" x14ac:dyDescent="0.25">
      <c r="B21" s="83"/>
      <c r="AK21" s="84"/>
      <c r="AL21" s="84"/>
      <c r="AM21" s="84"/>
      <c r="AN21" s="84"/>
      <c r="AO21" s="84"/>
      <c r="AP21" s="84"/>
      <c r="AQ21" s="84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</row>
    <row r="22" spans="1:99" x14ac:dyDescent="0.25">
      <c r="B22" s="83"/>
      <c r="AK22" s="84"/>
      <c r="AL22" s="84"/>
      <c r="AM22" s="84"/>
      <c r="AN22" s="84"/>
      <c r="AO22" s="84"/>
      <c r="AP22" s="84"/>
      <c r="AQ22" s="84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</row>
    <row r="23" spans="1:99" x14ac:dyDescent="0.25">
      <c r="B23" s="83"/>
      <c r="AK23" s="84"/>
      <c r="AL23" s="84"/>
      <c r="AM23" s="84"/>
      <c r="AN23" s="84"/>
      <c r="AO23" s="84"/>
      <c r="AP23" s="84"/>
      <c r="AQ23" s="84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</row>
    <row r="24" spans="1:99" x14ac:dyDescent="0.25"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AC24" s="83"/>
      <c r="AD24" s="83"/>
      <c r="AE24" s="83"/>
      <c r="AF24" s="83"/>
      <c r="AG24" s="83"/>
      <c r="AH24" s="83"/>
      <c r="AI24" s="83"/>
      <c r="AJ24" s="83"/>
      <c r="AK24" s="84"/>
      <c r="AL24" s="84"/>
      <c r="AM24" s="84"/>
      <c r="AN24" s="84"/>
      <c r="AO24" s="84"/>
      <c r="AP24" s="84"/>
      <c r="AQ24" s="84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</row>
    <row r="25" spans="1:99" x14ac:dyDescent="0.25"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AC25" s="83"/>
      <c r="AD25" s="83"/>
      <c r="AE25" s="83"/>
      <c r="AF25" s="83"/>
      <c r="AG25" s="83"/>
      <c r="AH25" s="83"/>
      <c r="AI25" s="83"/>
      <c r="AJ25" s="83"/>
      <c r="AK25" s="84"/>
      <c r="AL25" s="84"/>
      <c r="AM25" s="84"/>
      <c r="AN25" s="84"/>
      <c r="AO25" s="84"/>
      <c r="AP25" s="84"/>
      <c r="AQ25" s="84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</row>
    <row r="26" spans="1:99" x14ac:dyDescent="0.25"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AC26" s="83"/>
      <c r="AD26" s="83"/>
      <c r="AE26" s="83"/>
      <c r="AF26" s="83"/>
      <c r="AG26" s="83"/>
      <c r="AH26" s="83"/>
      <c r="AI26" s="83"/>
      <c r="AJ26" s="83"/>
      <c r="AK26" s="84"/>
      <c r="AL26" s="84"/>
      <c r="AM26" s="84"/>
      <c r="AN26" s="84"/>
      <c r="AO26" s="84"/>
      <c r="AP26" s="84"/>
      <c r="AQ26" s="84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</row>
    <row r="27" spans="1:99" x14ac:dyDescent="0.25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AC27" s="83"/>
      <c r="AD27" s="83"/>
      <c r="AE27" s="83"/>
      <c r="AF27" s="83"/>
      <c r="AG27" s="83"/>
      <c r="AH27" s="83"/>
      <c r="AI27" s="83"/>
      <c r="AJ27" s="83"/>
      <c r="AK27" s="84"/>
      <c r="AL27" s="84"/>
      <c r="AM27" s="84"/>
      <c r="AN27" s="84"/>
      <c r="AO27" s="84"/>
      <c r="AP27" s="84"/>
      <c r="AQ27" s="84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</row>
    <row r="28" spans="1:99" x14ac:dyDescent="0.25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AC28" s="83"/>
      <c r="AD28" s="83"/>
      <c r="AE28" s="83"/>
      <c r="AF28" s="83"/>
      <c r="AG28" s="83"/>
      <c r="AH28" s="83"/>
      <c r="AI28" s="83"/>
      <c r="AJ28" s="83"/>
      <c r="AK28" s="84"/>
      <c r="AL28" s="84"/>
      <c r="AM28" s="84"/>
      <c r="AN28" s="84"/>
      <c r="AO28" s="84"/>
      <c r="AP28" s="84"/>
      <c r="AQ28" s="84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</row>
    <row r="29" spans="1:99" x14ac:dyDescent="0.25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AC29" s="83"/>
      <c r="AD29" s="83"/>
      <c r="AE29" s="83"/>
      <c r="AF29" s="83"/>
      <c r="AG29" s="83"/>
      <c r="AH29" s="83"/>
      <c r="AI29" s="83"/>
      <c r="AJ29" s="83"/>
      <c r="AK29" s="84"/>
      <c r="AL29" s="84"/>
      <c r="AM29" s="84"/>
      <c r="AN29" s="84"/>
      <c r="AO29" s="84"/>
      <c r="AP29" s="84"/>
      <c r="AQ29" s="84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</row>
    <row r="30" spans="1:99" x14ac:dyDescent="0.25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AC30" s="83"/>
      <c r="AD30" s="83"/>
      <c r="AE30" s="83"/>
      <c r="AF30" s="83"/>
      <c r="AG30" s="83"/>
      <c r="AH30" s="83"/>
      <c r="AI30" s="83"/>
      <c r="AJ30" s="83"/>
      <c r="AK30" s="84"/>
      <c r="AL30" s="84"/>
      <c r="AM30" s="84"/>
      <c r="AN30" s="84"/>
      <c r="AO30" s="84"/>
      <c r="AP30" s="84"/>
      <c r="AQ30" s="84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</row>
    <row r="31" spans="1:99" x14ac:dyDescent="0.25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AC31" s="83"/>
      <c r="AD31" s="83"/>
      <c r="AE31" s="83"/>
      <c r="AF31" s="83"/>
      <c r="AG31" s="83"/>
      <c r="AH31" s="83"/>
      <c r="AI31" s="83"/>
      <c r="AJ31" s="83"/>
      <c r="AK31" s="84"/>
      <c r="AL31" s="84"/>
      <c r="AM31" s="84"/>
      <c r="AN31" s="84"/>
      <c r="AO31" s="84"/>
      <c r="AP31" s="84"/>
      <c r="AQ31" s="84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</row>
    <row r="32" spans="1:99" x14ac:dyDescent="0.25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AC32" s="83"/>
      <c r="AD32" s="83"/>
      <c r="AE32" s="83"/>
      <c r="AF32" s="83"/>
      <c r="AG32" s="83"/>
      <c r="AH32" s="83"/>
      <c r="AI32" s="83"/>
      <c r="AJ32" s="83"/>
      <c r="AK32" s="84"/>
      <c r="AL32" s="84"/>
      <c r="AM32" s="84"/>
      <c r="AN32" s="84"/>
      <c r="AO32" s="84"/>
      <c r="AP32" s="84"/>
      <c r="AQ32" s="84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</row>
    <row r="33" spans="2:99" x14ac:dyDescent="0.25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AC33" s="83"/>
      <c r="AD33" s="83"/>
      <c r="AE33" s="83"/>
      <c r="AF33" s="83"/>
      <c r="AG33" s="83"/>
      <c r="AH33" s="83"/>
      <c r="AI33" s="83"/>
      <c r="AJ33" s="83"/>
      <c r="AK33" s="84"/>
      <c r="AL33" s="84"/>
      <c r="AM33" s="84"/>
      <c r="AN33" s="84"/>
      <c r="AO33" s="84"/>
      <c r="AP33" s="84"/>
      <c r="AQ33" s="84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</row>
    <row r="34" spans="2:99" x14ac:dyDescent="0.25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AC34" s="83"/>
      <c r="AD34" s="83"/>
      <c r="AE34" s="83"/>
      <c r="AF34" s="83"/>
      <c r="AG34" s="83"/>
      <c r="AH34" s="83"/>
      <c r="AI34" s="83"/>
      <c r="AJ34" s="83"/>
      <c r="AK34" s="84"/>
      <c r="AL34" s="84"/>
      <c r="AM34" s="84"/>
      <c r="AN34" s="84"/>
      <c r="AO34" s="84"/>
      <c r="AP34" s="84"/>
      <c r="AQ34" s="84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</row>
    <row r="35" spans="2:99" x14ac:dyDescent="0.25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AC35" s="83"/>
      <c r="AD35" s="83"/>
      <c r="AE35" s="83"/>
      <c r="AF35" s="83"/>
      <c r="AG35" s="83"/>
      <c r="AH35" s="83"/>
      <c r="AI35" s="83"/>
      <c r="AJ35" s="83"/>
      <c r="AK35" s="84"/>
      <c r="AL35" s="84"/>
      <c r="AM35" s="84"/>
      <c r="AN35" s="84"/>
      <c r="AO35" s="84"/>
      <c r="AP35" s="84"/>
      <c r="AQ35" s="84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</row>
    <row r="36" spans="2:99" x14ac:dyDescent="0.25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AC36" s="83"/>
      <c r="AD36" s="83"/>
      <c r="AE36" s="83"/>
      <c r="AF36" s="83"/>
      <c r="AG36" s="83"/>
      <c r="AH36" s="83"/>
      <c r="AI36" s="83"/>
      <c r="AJ36" s="83"/>
      <c r="AK36" s="84"/>
      <c r="AL36" s="84"/>
      <c r="AM36" s="84"/>
      <c r="AN36" s="84"/>
      <c r="AO36" s="84"/>
      <c r="AP36" s="84"/>
      <c r="AQ36" s="84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</row>
    <row r="37" spans="2:99" x14ac:dyDescent="0.25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AC37" s="83"/>
      <c r="AD37" s="83"/>
      <c r="AE37" s="83"/>
      <c r="AF37" s="83"/>
      <c r="AG37" s="83"/>
      <c r="AH37" s="83"/>
      <c r="AI37" s="83"/>
      <c r="AJ37" s="83"/>
      <c r="AK37" s="84"/>
      <c r="AL37" s="84"/>
      <c r="AM37" s="84"/>
      <c r="AN37" s="84"/>
      <c r="AO37" s="84"/>
      <c r="AP37" s="84"/>
      <c r="AQ37" s="84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</row>
    <row r="38" spans="2:99" x14ac:dyDescent="0.25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AC38" s="83"/>
      <c r="AD38" s="83"/>
      <c r="AE38" s="83"/>
      <c r="AF38" s="83"/>
      <c r="AG38" s="83"/>
      <c r="AH38" s="83"/>
      <c r="AI38" s="83"/>
      <c r="AJ38" s="83"/>
      <c r="AK38" s="84"/>
      <c r="AL38" s="84"/>
      <c r="AM38" s="84"/>
      <c r="AN38" s="84"/>
      <c r="AO38" s="84"/>
      <c r="AP38" s="84"/>
      <c r="AQ38" s="84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</row>
    <row r="39" spans="2:99" x14ac:dyDescent="0.25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AC39" s="83"/>
      <c r="AD39" s="83"/>
      <c r="AE39" s="83"/>
      <c r="AF39" s="83"/>
      <c r="AG39" s="83"/>
      <c r="AH39" s="83"/>
      <c r="AI39" s="83"/>
      <c r="AJ39" s="83"/>
      <c r="AK39" s="84"/>
      <c r="AL39" s="84"/>
      <c r="AM39" s="84"/>
      <c r="AN39" s="84"/>
      <c r="AO39" s="84"/>
      <c r="AP39" s="84"/>
      <c r="AQ39" s="84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</row>
    <row r="40" spans="2:99" x14ac:dyDescent="0.25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AC40" s="83"/>
      <c r="AD40" s="83"/>
      <c r="AE40" s="83"/>
      <c r="AF40" s="83"/>
      <c r="AG40" s="83"/>
      <c r="AH40" s="83"/>
      <c r="AI40" s="83"/>
      <c r="AJ40" s="83"/>
      <c r="AK40" s="84"/>
      <c r="AL40" s="84"/>
      <c r="AM40" s="84"/>
      <c r="AN40" s="84"/>
      <c r="AO40" s="84"/>
      <c r="AP40" s="84"/>
      <c r="AQ40" s="84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</row>
    <row r="41" spans="2:99" x14ac:dyDescent="0.25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AC41" s="83"/>
      <c r="AD41" s="83"/>
      <c r="AE41" s="83"/>
      <c r="AF41" s="83"/>
      <c r="AG41" s="83"/>
      <c r="AH41" s="83"/>
      <c r="AI41" s="83"/>
      <c r="AJ41" s="83"/>
      <c r="AK41" s="84"/>
      <c r="AL41" s="84"/>
      <c r="AM41" s="84"/>
      <c r="AN41" s="84"/>
      <c r="AO41" s="84"/>
      <c r="AP41" s="84"/>
      <c r="AQ41" s="84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</row>
    <row r="42" spans="2:99" x14ac:dyDescent="0.25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AC42" s="83"/>
      <c r="AD42" s="83"/>
      <c r="AE42" s="83"/>
      <c r="AF42" s="83"/>
      <c r="AG42" s="83"/>
      <c r="AH42" s="83"/>
      <c r="AI42" s="83"/>
      <c r="AJ42" s="83"/>
      <c r="AK42" s="84"/>
      <c r="AL42" s="84"/>
      <c r="AM42" s="84"/>
      <c r="AN42" s="84"/>
      <c r="AO42" s="84"/>
      <c r="AP42" s="84"/>
      <c r="AQ42" s="84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U42"/>
  <sheetViews>
    <sheetView workbookViewId="0">
      <selection activeCell="A8" sqref="A8"/>
    </sheetView>
  </sheetViews>
  <sheetFormatPr defaultColWidth="6.875" defaultRowHeight="15" x14ac:dyDescent="0.25"/>
  <cols>
    <col min="1" max="1" width="23.75" style="122" bestFit="1" customWidth="1"/>
    <col min="2" max="2" width="23.125" style="123" customWidth="1"/>
    <col min="3" max="3" width="16.5" style="124" customWidth="1"/>
    <col min="4" max="4" width="7.625" style="124" customWidth="1"/>
    <col min="5" max="6" width="5.625" style="125" customWidth="1"/>
    <col min="7" max="7" width="5.625" style="126" customWidth="1"/>
    <col min="8" max="16" width="5.625" style="125" customWidth="1"/>
    <col min="17" max="17" width="5.625" style="126" customWidth="1"/>
    <col min="18" max="20" width="5.625" style="125" customWidth="1"/>
    <col min="21" max="21" width="6" style="125" customWidth="1"/>
    <col min="22" max="22" width="5.625" style="125" customWidth="1"/>
    <col min="23" max="28" width="5.625" style="122" customWidth="1"/>
    <col min="29" max="37" width="6.875" style="128"/>
    <col min="38" max="42" width="6.875" style="123"/>
    <col min="43" max="99" width="6.875" style="128"/>
    <col min="100" max="16384" width="6.875" style="122"/>
  </cols>
  <sheetData>
    <row r="1" spans="1:99" s="117" customFormat="1" ht="15" customHeight="1" x14ac:dyDescent="0.25">
      <c r="A1" s="118"/>
      <c r="B1" s="94" t="s">
        <v>0</v>
      </c>
      <c r="C1" s="95" t="s">
        <v>1</v>
      </c>
      <c r="D1" s="96">
        <v>42856</v>
      </c>
      <c r="E1" s="96">
        <v>42857</v>
      </c>
      <c r="F1" s="97">
        <v>42858</v>
      </c>
      <c r="G1" s="96">
        <v>42859</v>
      </c>
      <c r="H1" s="97">
        <v>42860</v>
      </c>
      <c r="I1" s="97">
        <v>42863</v>
      </c>
      <c r="J1" s="97">
        <v>42864</v>
      </c>
      <c r="K1" s="96">
        <v>42865</v>
      </c>
      <c r="L1" s="96">
        <v>42866</v>
      </c>
      <c r="M1" s="96">
        <v>42867</v>
      </c>
      <c r="N1" s="96">
        <v>42870</v>
      </c>
      <c r="O1" s="96">
        <v>42871</v>
      </c>
      <c r="P1" s="96">
        <v>42872</v>
      </c>
      <c r="Q1" s="96">
        <v>42873</v>
      </c>
      <c r="R1" s="97">
        <v>42874</v>
      </c>
      <c r="S1" s="97">
        <v>42877</v>
      </c>
      <c r="T1" s="97">
        <v>42878</v>
      </c>
      <c r="U1" s="97">
        <v>42879</v>
      </c>
      <c r="V1" s="97">
        <v>42880</v>
      </c>
      <c r="W1" s="97">
        <v>42881</v>
      </c>
      <c r="X1" s="96">
        <v>42885</v>
      </c>
      <c r="Y1" s="97">
        <v>42886</v>
      </c>
      <c r="AA1" s="96"/>
      <c r="AB1" s="96"/>
      <c r="AC1" s="119"/>
      <c r="AD1" s="119"/>
      <c r="AE1" s="119"/>
      <c r="AF1" s="119"/>
      <c r="AG1" s="119"/>
      <c r="AH1" s="119"/>
      <c r="AI1" s="119"/>
      <c r="AJ1" s="119"/>
      <c r="AK1" s="119"/>
      <c r="AL1" s="120"/>
      <c r="AM1" s="120"/>
      <c r="AN1" s="120"/>
      <c r="AO1" s="120"/>
      <c r="AP1" s="120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</row>
    <row r="2" spans="1:99" s="117" customFormat="1" ht="15" customHeight="1" x14ac:dyDescent="0.25">
      <c r="A2" s="118"/>
      <c r="B2" s="94"/>
      <c r="C2" s="297"/>
      <c r="D2" s="96"/>
      <c r="E2" s="96"/>
      <c r="F2" s="97"/>
      <c r="G2" s="96"/>
      <c r="H2" s="97"/>
      <c r="I2" s="97"/>
      <c r="J2" s="97"/>
      <c r="K2" s="96"/>
      <c r="L2" s="96"/>
      <c r="M2" s="96"/>
      <c r="N2" s="96"/>
      <c r="O2" s="96"/>
      <c r="P2" s="96"/>
      <c r="Q2" s="96"/>
      <c r="R2" s="97"/>
      <c r="S2" s="97"/>
      <c r="T2" s="97"/>
      <c r="U2" s="97"/>
      <c r="V2" s="275"/>
      <c r="W2" s="275"/>
      <c r="X2" s="298"/>
      <c r="Y2" s="275"/>
      <c r="AA2" s="298"/>
      <c r="AB2" s="96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</row>
    <row r="3" spans="1:99" s="105" customFormat="1" ht="20.100000000000001" customHeight="1" x14ac:dyDescent="0.25">
      <c r="A3" s="98" t="s">
        <v>53</v>
      </c>
      <c r="B3" s="99" t="s">
        <v>54</v>
      </c>
      <c r="C3" s="100">
        <f>SUM(D3:AA3)</f>
        <v>2</v>
      </c>
      <c r="D3" s="101">
        <v>0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2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  <c r="P3" s="101">
        <v>0</v>
      </c>
      <c r="Q3" s="101">
        <v>0</v>
      </c>
      <c r="R3" s="101">
        <v>0</v>
      </c>
      <c r="S3" s="101">
        <v>0</v>
      </c>
      <c r="T3" s="101">
        <v>0</v>
      </c>
      <c r="U3" s="101">
        <v>0</v>
      </c>
      <c r="V3" s="102">
        <v>0</v>
      </c>
      <c r="W3" s="102">
        <v>0</v>
      </c>
      <c r="X3" s="102">
        <v>0</v>
      </c>
      <c r="Y3" s="102">
        <v>0</v>
      </c>
      <c r="AA3" s="102"/>
      <c r="AB3" s="101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</row>
    <row r="4" spans="1:99" s="105" customFormat="1" ht="20.100000000000001" customHeight="1" x14ac:dyDescent="0.25">
      <c r="A4" s="98" t="s">
        <v>55</v>
      </c>
      <c r="B4" s="99" t="s">
        <v>56</v>
      </c>
      <c r="C4" s="100">
        <f>SUM(D4:AA4)</f>
        <v>3</v>
      </c>
      <c r="D4" s="101">
        <v>0</v>
      </c>
      <c r="E4" s="101">
        <v>0</v>
      </c>
      <c r="F4" s="101">
        <v>0</v>
      </c>
      <c r="G4" s="101">
        <v>0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  <c r="P4" s="101">
        <v>0</v>
      </c>
      <c r="Q4" s="101">
        <v>0</v>
      </c>
      <c r="R4" s="101">
        <v>3</v>
      </c>
      <c r="S4" s="101">
        <v>0</v>
      </c>
      <c r="T4" s="101">
        <v>0</v>
      </c>
      <c r="U4" s="101">
        <v>0</v>
      </c>
      <c r="V4" s="102">
        <v>0</v>
      </c>
      <c r="W4" s="102">
        <v>0</v>
      </c>
      <c r="X4" s="102">
        <v>0</v>
      </c>
      <c r="Y4" s="102">
        <v>0</v>
      </c>
      <c r="AA4" s="102"/>
      <c r="AB4" s="101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</row>
    <row r="5" spans="1:99" s="105" customFormat="1" ht="20.100000000000001" customHeight="1" x14ac:dyDescent="0.25">
      <c r="A5" s="98" t="s">
        <v>7</v>
      </c>
      <c r="B5" s="99" t="s">
        <v>9</v>
      </c>
      <c r="C5" s="100">
        <f>SUM(D5:AA5)</f>
        <v>139</v>
      </c>
      <c r="D5" s="101">
        <v>0</v>
      </c>
      <c r="E5" s="101">
        <v>0</v>
      </c>
      <c r="F5" s="101">
        <v>10</v>
      </c>
      <c r="G5" s="101">
        <v>0</v>
      </c>
      <c r="H5" s="101">
        <v>6</v>
      </c>
      <c r="I5" s="101">
        <v>0</v>
      </c>
      <c r="J5" s="101">
        <v>0</v>
      </c>
      <c r="K5" s="101">
        <v>36</v>
      </c>
      <c r="L5" s="101">
        <v>0</v>
      </c>
      <c r="M5" s="101">
        <v>16</v>
      </c>
      <c r="N5" s="101">
        <v>0</v>
      </c>
      <c r="O5" s="101">
        <v>0</v>
      </c>
      <c r="P5" s="101">
        <v>24</v>
      </c>
      <c r="Q5" s="101">
        <v>0</v>
      </c>
      <c r="R5" s="101">
        <v>6</v>
      </c>
      <c r="S5" s="101">
        <v>0</v>
      </c>
      <c r="T5" s="101">
        <v>0</v>
      </c>
      <c r="U5" s="101">
        <v>13</v>
      </c>
      <c r="V5" s="102">
        <v>0</v>
      </c>
      <c r="W5" s="102">
        <v>16</v>
      </c>
      <c r="X5" s="102">
        <v>0</v>
      </c>
      <c r="Y5" s="102">
        <v>12</v>
      </c>
      <c r="AA5" s="102"/>
      <c r="AB5" s="101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</row>
    <row r="6" spans="1:99" s="105" customFormat="1" ht="20.100000000000001" customHeight="1" x14ac:dyDescent="0.25">
      <c r="A6" s="98" t="s">
        <v>18</v>
      </c>
      <c r="B6" s="99" t="s">
        <v>19</v>
      </c>
      <c r="C6" s="100">
        <f>SUM(D6:AA6)</f>
        <v>29</v>
      </c>
      <c r="D6" s="101">
        <v>0</v>
      </c>
      <c r="E6" s="101">
        <v>0</v>
      </c>
      <c r="F6" s="101">
        <v>0</v>
      </c>
      <c r="G6" s="101">
        <v>0</v>
      </c>
      <c r="H6" s="101">
        <v>9</v>
      </c>
      <c r="I6" s="101">
        <v>0</v>
      </c>
      <c r="J6" s="101">
        <v>0</v>
      </c>
      <c r="K6" s="101">
        <v>0</v>
      </c>
      <c r="L6" s="101">
        <v>0</v>
      </c>
      <c r="M6" s="101">
        <v>4</v>
      </c>
      <c r="N6" s="101">
        <v>0</v>
      </c>
      <c r="O6" s="101">
        <v>0</v>
      </c>
      <c r="P6" s="101">
        <v>0</v>
      </c>
      <c r="Q6" s="101">
        <v>0</v>
      </c>
      <c r="R6" s="101">
        <v>7</v>
      </c>
      <c r="S6" s="101">
        <v>0</v>
      </c>
      <c r="T6" s="101">
        <v>0</v>
      </c>
      <c r="U6" s="101">
        <v>0</v>
      </c>
      <c r="V6" s="102">
        <v>0</v>
      </c>
      <c r="W6" s="102">
        <v>7</v>
      </c>
      <c r="X6" s="102">
        <v>2</v>
      </c>
      <c r="Y6" s="102">
        <v>0</v>
      </c>
      <c r="AA6" s="102"/>
      <c r="AB6" s="101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</row>
    <row r="7" spans="1:99" s="105" customFormat="1" ht="20.100000000000001" customHeight="1" x14ac:dyDescent="0.25">
      <c r="A7" s="98" t="s">
        <v>30</v>
      </c>
      <c r="B7" s="106" t="s">
        <v>31</v>
      </c>
      <c r="C7" s="100">
        <f>SUM(D7:AA7)</f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  <c r="P7" s="101">
        <v>0</v>
      </c>
      <c r="Q7" s="101">
        <v>0</v>
      </c>
      <c r="R7" s="101">
        <v>0</v>
      </c>
      <c r="S7" s="101">
        <v>0</v>
      </c>
      <c r="T7" s="101">
        <v>0</v>
      </c>
      <c r="U7" s="101">
        <v>0</v>
      </c>
      <c r="V7" s="102">
        <v>0</v>
      </c>
      <c r="W7" s="102">
        <v>0</v>
      </c>
      <c r="X7" s="102">
        <v>0</v>
      </c>
      <c r="Y7" s="102">
        <v>0</v>
      </c>
      <c r="AA7" s="102"/>
      <c r="AB7" s="101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</row>
    <row r="8" spans="1:99" s="105" customFormat="1" ht="20.100000000000001" customHeight="1" x14ac:dyDescent="0.25">
      <c r="A8" s="98" t="s">
        <v>30</v>
      </c>
      <c r="B8" s="106" t="s">
        <v>43</v>
      </c>
      <c r="C8" s="100">
        <f>SUM(D8:AA8)</f>
        <v>0</v>
      </c>
      <c r="D8" s="101">
        <v>0</v>
      </c>
      <c r="E8" s="101">
        <v>0</v>
      </c>
      <c r="F8" s="101">
        <v>0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  <c r="P8" s="101">
        <v>0</v>
      </c>
      <c r="Q8" s="101">
        <v>0</v>
      </c>
      <c r="R8" s="101">
        <v>0</v>
      </c>
      <c r="S8" s="101">
        <v>0</v>
      </c>
      <c r="T8" s="101">
        <v>0</v>
      </c>
      <c r="U8" s="101">
        <v>0</v>
      </c>
      <c r="V8" s="102">
        <v>0</v>
      </c>
      <c r="W8" s="102">
        <v>0</v>
      </c>
      <c r="X8" s="102">
        <v>0</v>
      </c>
      <c r="Y8" s="102">
        <v>0</v>
      </c>
      <c r="AA8" s="102"/>
      <c r="AB8" s="101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</row>
    <row r="9" spans="1:99" s="105" customFormat="1" ht="20.100000000000001" customHeight="1" x14ac:dyDescent="0.25">
      <c r="A9" s="98" t="s">
        <v>30</v>
      </c>
      <c r="B9" s="106" t="s">
        <v>32</v>
      </c>
      <c r="C9" s="100">
        <f>SUM(D9:AA9)</f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0</v>
      </c>
      <c r="U9" s="101">
        <v>0</v>
      </c>
      <c r="V9" s="102">
        <v>0</v>
      </c>
      <c r="W9" s="102">
        <v>0</v>
      </c>
      <c r="X9" s="102">
        <v>0</v>
      </c>
      <c r="Y9" s="102">
        <v>0</v>
      </c>
      <c r="AA9" s="102"/>
      <c r="AB9" s="101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</row>
    <row r="10" spans="1:99" s="105" customFormat="1" ht="20.100000000000001" customHeight="1" x14ac:dyDescent="0.25">
      <c r="A10" s="98" t="s">
        <v>2</v>
      </c>
      <c r="B10" s="106" t="s">
        <v>3</v>
      </c>
      <c r="C10" s="100">
        <f>SUM(D10:AA10)</f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2">
        <v>0</v>
      </c>
      <c r="W10" s="102">
        <v>0</v>
      </c>
      <c r="X10" s="102">
        <v>0</v>
      </c>
      <c r="Y10" s="102">
        <v>0</v>
      </c>
      <c r="AA10" s="102"/>
      <c r="AB10" s="101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</row>
    <row r="11" spans="1:99" s="113" customFormat="1" ht="20.100000000000001" customHeight="1" x14ac:dyDescent="0.25">
      <c r="A11" s="107"/>
      <c r="B11" s="108"/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AA11" s="110"/>
      <c r="AB11" s="110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</row>
    <row r="12" spans="1:99" s="116" customFormat="1" ht="20.100000000000001" customHeight="1" x14ac:dyDescent="0.25">
      <c r="A12" s="98"/>
      <c r="B12" s="114" t="s">
        <v>4</v>
      </c>
      <c r="C12" s="115">
        <f>SUM(D12:AA12)</f>
        <v>173</v>
      </c>
      <c r="D12" s="110">
        <f>SUM(D3:D10)</f>
        <v>0</v>
      </c>
      <c r="E12" s="110">
        <f>SUM(E3:E10)</f>
        <v>0</v>
      </c>
      <c r="F12" s="110">
        <f>SUM(F3:F10)</f>
        <v>10</v>
      </c>
      <c r="G12" s="110">
        <f>SUM(G3:G10)</f>
        <v>0</v>
      </c>
      <c r="H12" s="110">
        <f>SUM(H3:H10)</f>
        <v>15</v>
      </c>
      <c r="I12" s="110">
        <f>SUM(I3:I10)</f>
        <v>0</v>
      </c>
      <c r="J12" s="110">
        <f>SUM(J3:J10)</f>
        <v>2</v>
      </c>
      <c r="K12" s="110">
        <f>SUM(K3:K10)</f>
        <v>36</v>
      </c>
      <c r="L12" s="110">
        <f>SUM(L3:L10)</f>
        <v>0</v>
      </c>
      <c r="M12" s="110">
        <f>SUM(M3:M10)</f>
        <v>20</v>
      </c>
      <c r="N12" s="110">
        <f>SUM(N3:N10)</f>
        <v>0</v>
      </c>
      <c r="O12" s="110">
        <f>SUM(O3:O10)</f>
        <v>0</v>
      </c>
      <c r="P12" s="110">
        <f>SUM(P3:P10)</f>
        <v>24</v>
      </c>
      <c r="Q12" s="110">
        <f>SUM(Q3:Q10)</f>
        <v>0</v>
      </c>
      <c r="R12" s="110">
        <f>SUM(R3:R10)</f>
        <v>16</v>
      </c>
      <c r="S12" s="110">
        <f>SUM(S3:S10)</f>
        <v>0</v>
      </c>
      <c r="T12" s="110">
        <f>SUM(T3:T10)</f>
        <v>0</v>
      </c>
      <c r="U12" s="110">
        <f>SUM(U3:U10)</f>
        <v>13</v>
      </c>
      <c r="V12" s="110">
        <f>SUM(V3:V10)</f>
        <v>0</v>
      </c>
      <c r="W12" s="110">
        <f>SUM(W3:W10)</f>
        <v>23</v>
      </c>
      <c r="X12" s="110">
        <f>SUM(X3:X10)</f>
        <v>2</v>
      </c>
      <c r="Y12" s="110">
        <f>SUM(Y3:Y10)</f>
        <v>12</v>
      </c>
      <c r="AA12" s="110">
        <f t="shared" ref="E12:AA12" si="0">SUM(AA3:AA10)</f>
        <v>0</v>
      </c>
      <c r="AB12" s="110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</row>
    <row r="13" spans="1:99" ht="15" customHeight="1" x14ac:dyDescent="0.25">
      <c r="AC13" s="127"/>
      <c r="AD13" s="127"/>
      <c r="AE13" s="127"/>
      <c r="AF13" s="127"/>
      <c r="AG13" s="127"/>
      <c r="AH13" s="127"/>
      <c r="AK13" s="127"/>
      <c r="AL13" s="127"/>
      <c r="AM13" s="127"/>
      <c r="AN13" s="127"/>
      <c r="AO13" s="127"/>
      <c r="AP13" s="127"/>
      <c r="AQ13" s="127"/>
    </row>
    <row r="14" spans="1:99" x14ac:dyDescent="0.25">
      <c r="B14" s="122" t="s">
        <v>57</v>
      </c>
      <c r="C14" s="122" t="s">
        <v>58</v>
      </c>
      <c r="D14" s="122">
        <v>172</v>
      </c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AC14" s="122"/>
      <c r="AD14" s="122"/>
      <c r="AE14" s="122"/>
      <c r="AF14" s="122"/>
      <c r="AG14" s="122"/>
      <c r="AH14" s="122"/>
      <c r="AI14" s="122"/>
      <c r="AJ14" s="122"/>
      <c r="AK14" s="127"/>
      <c r="AL14" s="127"/>
      <c r="AM14" s="127"/>
      <c r="AN14" s="127"/>
      <c r="AO14" s="127"/>
      <c r="AP14" s="127"/>
      <c r="AQ14" s="127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</row>
    <row r="15" spans="1:99" s="87" customFormat="1" ht="15.75" x14ac:dyDescent="0.25">
      <c r="A15" s="129" t="s">
        <v>21</v>
      </c>
      <c r="B15" s="129" t="s">
        <v>20</v>
      </c>
      <c r="C15" s="129" t="s">
        <v>22</v>
      </c>
      <c r="D15" s="129" t="s">
        <v>45</v>
      </c>
      <c r="E15" s="129" t="s">
        <v>23</v>
      </c>
      <c r="H15" s="74" t="s">
        <v>125</v>
      </c>
    </row>
    <row r="16" spans="1:99" s="87" customFormat="1" ht="15.75" x14ac:dyDescent="0.25">
      <c r="A16" s="87" t="s">
        <v>12</v>
      </c>
      <c r="B16" s="87" t="s">
        <v>11</v>
      </c>
      <c r="C16" s="88">
        <v>42871</v>
      </c>
      <c r="D16" s="87" t="s">
        <v>59</v>
      </c>
      <c r="E16" s="87" t="s">
        <v>13</v>
      </c>
      <c r="H16" s="87" t="s">
        <v>253</v>
      </c>
    </row>
    <row r="17" spans="2:99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AC17" s="122"/>
      <c r="AD17" s="122"/>
      <c r="AE17" s="122"/>
      <c r="AF17" s="122"/>
      <c r="AG17" s="122"/>
      <c r="AH17" s="122"/>
      <c r="AI17" s="122"/>
      <c r="AJ17" s="122"/>
      <c r="AK17" s="127"/>
      <c r="AL17" s="127"/>
      <c r="AM17" s="127"/>
      <c r="AN17" s="127"/>
      <c r="AO17" s="127"/>
      <c r="AP17" s="127"/>
      <c r="AQ17" s="127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</row>
    <row r="18" spans="2:99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AC18" s="122"/>
      <c r="AD18" s="122"/>
      <c r="AE18" s="122"/>
      <c r="AF18" s="122"/>
      <c r="AG18" s="122"/>
      <c r="AH18" s="122"/>
      <c r="AI18" s="122"/>
      <c r="AJ18" s="122"/>
      <c r="AK18" s="127"/>
      <c r="AL18" s="127"/>
      <c r="AM18" s="127"/>
      <c r="AN18" s="127"/>
      <c r="AO18" s="127"/>
      <c r="AP18" s="127"/>
      <c r="AQ18" s="127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</row>
    <row r="19" spans="2:99" x14ac:dyDescent="0.25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AC19" s="122"/>
      <c r="AD19" s="122"/>
      <c r="AE19" s="122"/>
      <c r="AF19" s="122"/>
      <c r="AG19" s="122"/>
      <c r="AH19" s="122"/>
      <c r="AI19" s="122"/>
      <c r="AJ19" s="122"/>
      <c r="AK19" s="127"/>
      <c r="AL19" s="127"/>
      <c r="AM19" s="127"/>
      <c r="AN19" s="127"/>
      <c r="AO19" s="127"/>
      <c r="AP19" s="127"/>
      <c r="AQ19" s="127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  <c r="CC19" s="122"/>
      <c r="CD19" s="122"/>
      <c r="CE19" s="122"/>
      <c r="CF19" s="122"/>
      <c r="CG19" s="122"/>
      <c r="CH19" s="122"/>
      <c r="CI19" s="122"/>
      <c r="CJ19" s="122"/>
      <c r="CK19" s="122"/>
      <c r="CL19" s="122"/>
      <c r="CM19" s="122"/>
      <c r="CN19" s="122"/>
      <c r="CO19" s="122"/>
      <c r="CP19" s="122"/>
      <c r="CQ19" s="122"/>
      <c r="CR19" s="122"/>
      <c r="CS19" s="122"/>
      <c r="CT19" s="122"/>
      <c r="CU19" s="122"/>
    </row>
    <row r="20" spans="2:99" x14ac:dyDescent="0.25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AC20" s="122"/>
      <c r="AD20" s="122"/>
      <c r="AE20" s="122"/>
      <c r="AF20" s="122"/>
      <c r="AG20" s="122"/>
      <c r="AH20" s="122"/>
      <c r="AI20" s="122"/>
      <c r="AJ20" s="122"/>
      <c r="AK20" s="127"/>
      <c r="AL20" s="127"/>
      <c r="AM20" s="127"/>
      <c r="AN20" s="127"/>
      <c r="AO20" s="127"/>
      <c r="AP20" s="127"/>
      <c r="AQ20" s="127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  <c r="CD20" s="122"/>
      <c r="CE20" s="122"/>
      <c r="CF20" s="122"/>
      <c r="CG20" s="122"/>
      <c r="CH20" s="122"/>
      <c r="CI20" s="122"/>
      <c r="CJ20" s="122"/>
      <c r="CK20" s="122"/>
      <c r="CL20" s="122"/>
      <c r="CM20" s="122"/>
      <c r="CN20" s="122"/>
      <c r="CO20" s="122"/>
      <c r="CP20" s="122"/>
      <c r="CQ20" s="122"/>
      <c r="CR20" s="122"/>
      <c r="CS20" s="122"/>
      <c r="CT20" s="122"/>
      <c r="CU20" s="122"/>
    </row>
    <row r="21" spans="2:99" x14ac:dyDescent="0.25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AC21" s="122"/>
      <c r="AD21" s="122"/>
      <c r="AE21" s="122"/>
      <c r="AF21" s="122"/>
      <c r="AG21" s="122"/>
      <c r="AH21" s="122"/>
      <c r="AI21" s="122"/>
      <c r="AJ21" s="122"/>
      <c r="AK21" s="127"/>
      <c r="AL21" s="127"/>
      <c r="AM21" s="127"/>
      <c r="AN21" s="127"/>
      <c r="AO21" s="127"/>
      <c r="AP21" s="127"/>
      <c r="AQ21" s="127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  <c r="CD21" s="122"/>
      <c r="CE21" s="122"/>
      <c r="CF21" s="122"/>
      <c r="CG21" s="122"/>
      <c r="CH21" s="122"/>
      <c r="CI21" s="122"/>
      <c r="CJ21" s="122"/>
      <c r="CK21" s="122"/>
      <c r="CL21" s="122"/>
      <c r="CM21" s="122"/>
      <c r="CN21" s="122"/>
      <c r="CO21" s="122"/>
      <c r="CP21" s="122"/>
      <c r="CQ21" s="122"/>
      <c r="CR21" s="122"/>
      <c r="CS21" s="122"/>
      <c r="CT21" s="122"/>
      <c r="CU21" s="122"/>
    </row>
    <row r="22" spans="2:99" x14ac:dyDescent="0.25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AC22" s="122"/>
      <c r="AD22" s="122"/>
      <c r="AE22" s="122"/>
      <c r="AF22" s="122"/>
      <c r="AG22" s="122"/>
      <c r="AH22" s="122"/>
      <c r="AI22" s="122"/>
      <c r="AJ22" s="122"/>
      <c r="AK22" s="127"/>
      <c r="AL22" s="127"/>
      <c r="AM22" s="127"/>
      <c r="AN22" s="127"/>
      <c r="AO22" s="127"/>
      <c r="AP22" s="127"/>
      <c r="AQ22" s="127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122"/>
      <c r="CT22" s="122"/>
      <c r="CU22" s="122"/>
    </row>
    <row r="23" spans="2:99" x14ac:dyDescent="0.25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AC23" s="122"/>
      <c r="AD23" s="122"/>
      <c r="AE23" s="122"/>
      <c r="AF23" s="122"/>
      <c r="AG23" s="122"/>
      <c r="AH23" s="122"/>
      <c r="AI23" s="122"/>
      <c r="AJ23" s="122"/>
      <c r="AK23" s="127"/>
      <c r="AL23" s="127"/>
      <c r="AM23" s="127"/>
      <c r="AN23" s="127"/>
      <c r="AO23" s="127"/>
      <c r="AP23" s="127"/>
      <c r="AQ23" s="127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2"/>
      <c r="CS23" s="122"/>
      <c r="CT23" s="122"/>
      <c r="CU23" s="122"/>
    </row>
    <row r="24" spans="2:99" x14ac:dyDescent="0.25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AC24" s="122"/>
      <c r="AD24" s="122"/>
      <c r="AE24" s="122"/>
      <c r="AF24" s="122"/>
      <c r="AG24" s="122"/>
      <c r="AH24" s="122"/>
      <c r="AI24" s="122"/>
      <c r="AJ24" s="122"/>
      <c r="AK24" s="127"/>
      <c r="AL24" s="127"/>
      <c r="AM24" s="127"/>
      <c r="AN24" s="127"/>
      <c r="AO24" s="127"/>
      <c r="AP24" s="127"/>
      <c r="AQ24" s="127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</row>
    <row r="25" spans="2:99" x14ac:dyDescent="0.25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AC25" s="122"/>
      <c r="AD25" s="122"/>
      <c r="AE25" s="122"/>
      <c r="AF25" s="122"/>
      <c r="AG25" s="122"/>
      <c r="AH25" s="122"/>
      <c r="AI25" s="122"/>
      <c r="AJ25" s="122"/>
      <c r="AK25" s="127"/>
      <c r="AL25" s="127"/>
      <c r="AM25" s="127"/>
      <c r="AN25" s="127"/>
      <c r="AO25" s="127"/>
      <c r="AP25" s="127"/>
      <c r="AQ25" s="127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22"/>
      <c r="CR25" s="122"/>
      <c r="CS25" s="122"/>
      <c r="CT25" s="122"/>
      <c r="CU25" s="122"/>
    </row>
    <row r="26" spans="2:99" x14ac:dyDescent="0.25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AC26" s="122"/>
      <c r="AD26" s="122"/>
      <c r="AE26" s="122"/>
      <c r="AF26" s="122"/>
      <c r="AG26" s="122"/>
      <c r="AH26" s="122"/>
      <c r="AI26" s="122"/>
      <c r="AJ26" s="122"/>
      <c r="AK26" s="127"/>
      <c r="AL26" s="127"/>
      <c r="AM26" s="127"/>
      <c r="AN26" s="127"/>
      <c r="AO26" s="127"/>
      <c r="AP26" s="127"/>
      <c r="AQ26" s="127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22"/>
      <c r="CR26" s="122"/>
      <c r="CS26" s="122"/>
      <c r="CT26" s="122"/>
      <c r="CU26" s="122"/>
    </row>
    <row r="27" spans="2:99" x14ac:dyDescent="0.25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AC27" s="122"/>
      <c r="AD27" s="122"/>
      <c r="AE27" s="122"/>
      <c r="AF27" s="122"/>
      <c r="AG27" s="122"/>
      <c r="AH27" s="122"/>
      <c r="AI27" s="122"/>
      <c r="AJ27" s="122"/>
      <c r="AK27" s="127"/>
      <c r="AL27" s="127"/>
      <c r="AM27" s="127"/>
      <c r="AN27" s="127"/>
      <c r="AO27" s="127"/>
      <c r="AP27" s="127"/>
      <c r="AQ27" s="127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</row>
    <row r="28" spans="2:99" x14ac:dyDescent="0.25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AC28" s="122"/>
      <c r="AD28" s="122"/>
      <c r="AE28" s="122"/>
      <c r="AF28" s="122"/>
      <c r="AG28" s="122"/>
      <c r="AH28" s="122"/>
      <c r="AI28" s="122"/>
      <c r="AJ28" s="122"/>
      <c r="AK28" s="127"/>
      <c r="AL28" s="127"/>
      <c r="AM28" s="127"/>
      <c r="AN28" s="127"/>
      <c r="AO28" s="127"/>
      <c r="AP28" s="127"/>
      <c r="AQ28" s="127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</row>
    <row r="29" spans="2:99" x14ac:dyDescent="0.25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AC29" s="122"/>
      <c r="AD29" s="122"/>
      <c r="AE29" s="122"/>
      <c r="AF29" s="122"/>
      <c r="AG29" s="122"/>
      <c r="AH29" s="122"/>
      <c r="AI29" s="122"/>
      <c r="AJ29" s="122"/>
      <c r="AK29" s="127"/>
      <c r="AL29" s="127"/>
      <c r="AM29" s="127"/>
      <c r="AN29" s="127"/>
      <c r="AO29" s="127"/>
      <c r="AP29" s="127"/>
      <c r="AQ29" s="127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</row>
    <row r="30" spans="2:99" x14ac:dyDescent="0.25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AC30" s="122"/>
      <c r="AD30" s="122"/>
      <c r="AE30" s="122"/>
      <c r="AF30" s="122"/>
      <c r="AG30" s="122"/>
      <c r="AH30" s="122"/>
      <c r="AI30" s="122"/>
      <c r="AJ30" s="122"/>
      <c r="AK30" s="127"/>
      <c r="AL30" s="127"/>
      <c r="AM30" s="127"/>
      <c r="AN30" s="127"/>
      <c r="AO30" s="127"/>
      <c r="AP30" s="127"/>
      <c r="AQ30" s="127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2"/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2"/>
    </row>
    <row r="31" spans="2:99" x14ac:dyDescent="0.25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AC31" s="122"/>
      <c r="AD31" s="122"/>
      <c r="AE31" s="122"/>
      <c r="AF31" s="122"/>
      <c r="AG31" s="122"/>
      <c r="AH31" s="122"/>
      <c r="AI31" s="122"/>
      <c r="AJ31" s="122"/>
      <c r="AK31" s="127"/>
      <c r="AL31" s="127"/>
      <c r="AM31" s="127"/>
      <c r="AN31" s="127"/>
      <c r="AO31" s="127"/>
      <c r="AP31" s="127"/>
      <c r="AQ31" s="127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</row>
    <row r="32" spans="2:99" x14ac:dyDescent="0.25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AC32" s="122"/>
      <c r="AD32" s="122"/>
      <c r="AE32" s="122"/>
      <c r="AF32" s="122"/>
      <c r="AG32" s="122"/>
      <c r="AH32" s="122"/>
      <c r="AI32" s="122"/>
      <c r="AJ32" s="122"/>
      <c r="AK32" s="127"/>
      <c r="AL32" s="127"/>
      <c r="AM32" s="127"/>
      <c r="AN32" s="127"/>
      <c r="AO32" s="127"/>
      <c r="AP32" s="127"/>
      <c r="AQ32" s="127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122"/>
      <c r="CJ32" s="122"/>
      <c r="CK32" s="122"/>
      <c r="CL32" s="122"/>
      <c r="CM32" s="122"/>
      <c r="CN32" s="122"/>
      <c r="CO32" s="122"/>
      <c r="CP32" s="122"/>
      <c r="CQ32" s="122"/>
      <c r="CR32" s="122"/>
      <c r="CS32" s="122"/>
      <c r="CT32" s="122"/>
      <c r="CU32" s="122"/>
    </row>
    <row r="33" spans="2:99" x14ac:dyDescent="0.25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AC33" s="122"/>
      <c r="AD33" s="122"/>
      <c r="AE33" s="122"/>
      <c r="AF33" s="122"/>
      <c r="AG33" s="122"/>
      <c r="AH33" s="122"/>
      <c r="AI33" s="122"/>
      <c r="AJ33" s="122"/>
      <c r="AK33" s="127"/>
      <c r="AL33" s="127"/>
      <c r="AM33" s="127"/>
      <c r="AN33" s="127"/>
      <c r="AO33" s="127"/>
      <c r="AP33" s="127"/>
      <c r="AQ33" s="127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  <c r="CF33" s="122"/>
      <c r="CG33" s="122"/>
      <c r="CH33" s="122"/>
      <c r="CI33" s="122"/>
      <c r="CJ33" s="122"/>
      <c r="CK33" s="122"/>
      <c r="CL33" s="122"/>
      <c r="CM33" s="122"/>
      <c r="CN33" s="122"/>
      <c r="CO33" s="122"/>
      <c r="CP33" s="122"/>
      <c r="CQ33" s="122"/>
      <c r="CR33" s="122"/>
      <c r="CS33" s="122"/>
      <c r="CT33" s="122"/>
      <c r="CU33" s="122"/>
    </row>
    <row r="34" spans="2:99" x14ac:dyDescent="0.25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AC34" s="122"/>
      <c r="AD34" s="122"/>
      <c r="AE34" s="122"/>
      <c r="AF34" s="122"/>
      <c r="AG34" s="122"/>
      <c r="AH34" s="122"/>
      <c r="AI34" s="122"/>
      <c r="AJ34" s="122"/>
      <c r="AK34" s="127"/>
      <c r="AL34" s="127"/>
      <c r="AM34" s="127"/>
      <c r="AN34" s="127"/>
      <c r="AO34" s="127"/>
      <c r="AP34" s="127"/>
      <c r="AQ34" s="127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/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  <c r="CU34" s="122"/>
    </row>
    <row r="35" spans="2:99" x14ac:dyDescent="0.25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AC35" s="122"/>
      <c r="AD35" s="122"/>
      <c r="AE35" s="122"/>
      <c r="AF35" s="122"/>
      <c r="AG35" s="122"/>
      <c r="AH35" s="122"/>
      <c r="AI35" s="122"/>
      <c r="AJ35" s="122"/>
      <c r="AK35" s="127"/>
      <c r="AL35" s="127"/>
      <c r="AM35" s="127"/>
      <c r="AN35" s="127"/>
      <c r="AO35" s="127"/>
      <c r="AP35" s="127"/>
      <c r="AQ35" s="127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  <c r="CF35" s="122"/>
      <c r="CG35" s="122"/>
      <c r="CH35" s="122"/>
      <c r="CI35" s="122"/>
      <c r="CJ35" s="122"/>
      <c r="CK35" s="122"/>
      <c r="CL35" s="122"/>
      <c r="CM35" s="122"/>
      <c r="CN35" s="122"/>
      <c r="CO35" s="122"/>
      <c r="CP35" s="122"/>
      <c r="CQ35" s="122"/>
      <c r="CR35" s="122"/>
      <c r="CS35" s="122"/>
      <c r="CT35" s="122"/>
      <c r="CU35" s="122"/>
    </row>
    <row r="36" spans="2:99" x14ac:dyDescent="0.25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AC36" s="122"/>
      <c r="AD36" s="122"/>
      <c r="AE36" s="122"/>
      <c r="AF36" s="122"/>
      <c r="AG36" s="122"/>
      <c r="AH36" s="122"/>
      <c r="AI36" s="122"/>
      <c r="AJ36" s="122"/>
      <c r="AK36" s="127"/>
      <c r="AL36" s="127"/>
      <c r="AM36" s="127"/>
      <c r="AN36" s="127"/>
      <c r="AO36" s="127"/>
      <c r="AP36" s="127"/>
      <c r="AQ36" s="127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</row>
    <row r="37" spans="2:99" x14ac:dyDescent="0.25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AC37" s="122"/>
      <c r="AD37" s="122"/>
      <c r="AE37" s="122"/>
      <c r="AF37" s="122"/>
      <c r="AG37" s="122"/>
      <c r="AH37" s="122"/>
      <c r="AI37" s="122"/>
      <c r="AJ37" s="122"/>
      <c r="AK37" s="127"/>
      <c r="AL37" s="127"/>
      <c r="AM37" s="127"/>
      <c r="AN37" s="127"/>
      <c r="AO37" s="127"/>
      <c r="AP37" s="127"/>
      <c r="AQ37" s="127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</row>
    <row r="38" spans="2:99" x14ac:dyDescent="0.25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AC38" s="122"/>
      <c r="AD38" s="122"/>
      <c r="AE38" s="122"/>
      <c r="AF38" s="122"/>
      <c r="AG38" s="122"/>
      <c r="AH38" s="122"/>
      <c r="AI38" s="122"/>
      <c r="AJ38" s="122"/>
      <c r="AK38" s="127"/>
      <c r="AL38" s="127"/>
      <c r="AM38" s="127"/>
      <c r="AN38" s="127"/>
      <c r="AO38" s="127"/>
      <c r="AP38" s="127"/>
      <c r="AQ38" s="127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</row>
    <row r="39" spans="2:99" x14ac:dyDescent="0.25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AC39" s="122"/>
      <c r="AD39" s="122"/>
      <c r="AE39" s="122"/>
      <c r="AF39" s="122"/>
      <c r="AG39" s="122"/>
      <c r="AH39" s="122"/>
      <c r="AI39" s="122"/>
      <c r="AJ39" s="122"/>
      <c r="AK39" s="127"/>
      <c r="AL39" s="127"/>
      <c r="AM39" s="127"/>
      <c r="AN39" s="127"/>
      <c r="AO39" s="127"/>
      <c r="AP39" s="127"/>
      <c r="AQ39" s="127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</row>
    <row r="40" spans="2:99" x14ac:dyDescent="0.25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AC40" s="122"/>
      <c r="AD40" s="122"/>
      <c r="AE40" s="122"/>
      <c r="AF40" s="122"/>
      <c r="AG40" s="122"/>
      <c r="AH40" s="122"/>
      <c r="AI40" s="122"/>
      <c r="AJ40" s="122"/>
      <c r="AK40" s="127"/>
      <c r="AL40" s="127"/>
      <c r="AM40" s="127"/>
      <c r="AN40" s="127"/>
      <c r="AO40" s="127"/>
      <c r="AP40" s="127"/>
      <c r="AQ40" s="127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</row>
    <row r="41" spans="2:99" x14ac:dyDescent="0.25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AC41" s="122"/>
      <c r="AD41" s="122"/>
      <c r="AE41" s="122"/>
      <c r="AF41" s="122"/>
      <c r="AG41" s="122"/>
      <c r="AH41" s="122"/>
      <c r="AI41" s="122"/>
      <c r="AJ41" s="122"/>
      <c r="AK41" s="127"/>
      <c r="AL41" s="127"/>
      <c r="AM41" s="127"/>
      <c r="AN41" s="127"/>
      <c r="AO41" s="127"/>
      <c r="AP41" s="127"/>
      <c r="AQ41" s="127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</row>
    <row r="42" spans="2:99" x14ac:dyDescent="0.25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AC42" s="122"/>
      <c r="AD42" s="122"/>
      <c r="AE42" s="122"/>
      <c r="AF42" s="122"/>
      <c r="AG42" s="122"/>
      <c r="AH42" s="122"/>
      <c r="AI42" s="122"/>
      <c r="AJ42" s="122"/>
      <c r="AK42" s="127"/>
      <c r="AL42" s="127"/>
      <c r="AM42" s="127"/>
      <c r="AN42" s="127"/>
      <c r="AO42" s="127"/>
      <c r="AP42" s="127"/>
      <c r="AQ42" s="127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</vt:lpstr>
      <vt:lpstr>October</vt:lpstr>
      <vt:lpstr>November</vt:lpstr>
      <vt:lpstr>December</vt:lpstr>
      <vt:lpstr>January 2017</vt:lpstr>
      <vt:lpstr>February 2017</vt:lpstr>
      <vt:lpstr>March 2017</vt:lpstr>
      <vt:lpstr>April 2017</vt:lpstr>
      <vt:lpstr>May 2017</vt:lpstr>
      <vt:lpstr>June 2017</vt:lpstr>
      <vt:lpstr>July 2017</vt:lpstr>
      <vt:lpstr>August 2017</vt:lpstr>
      <vt:lpstr>September 2017</vt:lpstr>
      <vt:lpstr>October 2017</vt:lpstr>
      <vt:lpstr>November 2017</vt:lpstr>
      <vt:lpstr>December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2016-11-30T19:43:15Z</dcterms:created>
  <dcterms:modified xsi:type="dcterms:W3CDTF">2018-06-30T12:38:00Z</dcterms:modified>
</cp:coreProperties>
</file>