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Admin\Documents\Python Files\Sean\GusHealthData\"/>
    </mc:Choice>
  </mc:AlternateContent>
  <xr:revisionPtr revIDLastSave="0" documentId="10_ncr:100000_{58E9220F-CE27-4654-ADB3-E38D8DD795F8}" xr6:coauthVersionLast="31" xr6:coauthVersionMax="31" xr10:uidLastSave="{00000000-0000-0000-0000-000000000000}"/>
  <bookViews>
    <workbookView xWindow="0" yWindow="45" windowWidth="15960" windowHeight="18075" xr2:uid="{00000000-000D-0000-FFFF-FFFF00000000}"/>
  </bookViews>
  <sheets>
    <sheet name="CURRENT" sheetId="1" r:id="rId1"/>
    <sheet name="INACTIVE" sheetId="2" r:id="rId2"/>
  </sheets>
  <calcPr calcId="179017"/>
</workbook>
</file>

<file path=xl/calcChain.xml><?xml version="1.0" encoding="utf-8"?>
<calcChain xmlns="http://schemas.openxmlformats.org/spreadsheetml/2006/main">
  <c r="C15" i="2" l="1"/>
  <c r="C14" i="2"/>
  <c r="C13" i="2"/>
  <c r="C12" i="2"/>
  <c r="C11" i="2"/>
  <c r="C10" i="2"/>
  <c r="C9" i="2"/>
  <c r="C8" i="2"/>
  <c r="C7" i="2"/>
  <c r="C6" i="2"/>
  <c r="C5" i="2"/>
  <c r="C3" i="2"/>
  <c r="C2" i="2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50" i="1" s="1"/>
  <c r="C3" i="1"/>
</calcChain>
</file>

<file path=xl/sharedStrings.xml><?xml version="1.0" encoding="utf-8"?>
<sst xmlns="http://schemas.openxmlformats.org/spreadsheetml/2006/main" count="118" uniqueCount="85">
  <si>
    <t>DOCTOR</t>
  </si>
  <si>
    <t>Totals</t>
  </si>
  <si>
    <t>ARC</t>
  </si>
  <si>
    <t>Anderson, S</t>
  </si>
  <si>
    <t>Bain</t>
  </si>
  <si>
    <t>Ramirez</t>
  </si>
  <si>
    <t>Bayview Medical</t>
  </si>
  <si>
    <t>Arias, Carlos</t>
  </si>
  <si>
    <t>Bee Ridge Family</t>
  </si>
  <si>
    <t>Gupta</t>
  </si>
  <si>
    <t>Christ Medical</t>
  </si>
  <si>
    <t>Syverson</t>
  </si>
  <si>
    <t xml:space="preserve"> </t>
  </si>
  <si>
    <t>Dean Medical</t>
  </si>
  <si>
    <t>Dean, Byron</t>
  </si>
  <si>
    <t>Desert Pain</t>
  </si>
  <si>
    <t>Lai, A</t>
  </si>
  <si>
    <t>Dr. Jay's Urgent</t>
  </si>
  <si>
    <t>Jackson, Burke</t>
  </si>
  <si>
    <t>Dr. Joseph Millin</t>
  </si>
  <si>
    <t>Foster, Jacquelin</t>
  </si>
  <si>
    <t>Millin</t>
  </si>
  <si>
    <t>Dr. Kevin Trinh</t>
  </si>
  <si>
    <t>Trinh</t>
  </si>
  <si>
    <t>Dr. Rick Simovitz</t>
  </si>
  <si>
    <t>Simovitz</t>
  </si>
  <si>
    <t>Elite</t>
  </si>
  <si>
    <t>Isenalumhe</t>
  </si>
  <si>
    <t>Gulf Coast</t>
  </si>
  <si>
    <t>Aguila</t>
  </si>
  <si>
    <t>Baga</t>
  </si>
  <si>
    <t>Fraser</t>
  </si>
  <si>
    <t>Gutierrez, Lillana</t>
  </si>
  <si>
    <t>Reddy, Dhee</t>
  </si>
  <si>
    <t>Sallapuri</t>
  </si>
  <si>
    <t>Whapshare</t>
  </si>
  <si>
    <t>Harbor Behavorial</t>
  </si>
  <si>
    <t>Dood</t>
  </si>
  <si>
    <t>Ellis, Christine</t>
  </si>
  <si>
    <t>Sadehh, A</t>
  </si>
  <si>
    <t>Tausif, Far</t>
  </si>
  <si>
    <t>Inner Balance</t>
  </si>
  <si>
    <t>Hinds</t>
  </si>
  <si>
    <t>Keti Med Cntr</t>
  </si>
  <si>
    <t>Swain</t>
  </si>
  <si>
    <t>Neuro Assisted</t>
  </si>
  <si>
    <t>Izmarilian</t>
  </si>
  <si>
    <t>Neurological Assoc.</t>
  </si>
  <si>
    <t>Chang, Marisa</t>
  </si>
  <si>
    <t>New Tampa</t>
  </si>
  <si>
    <t>De la Torre</t>
  </si>
  <si>
    <t>O.P. Medical</t>
  </si>
  <si>
    <t>Picchiello</t>
  </si>
  <si>
    <t>Spencer, R</t>
  </si>
  <si>
    <t>Premier Choice</t>
  </si>
  <si>
    <t>Maltbia</t>
  </si>
  <si>
    <t>Rainbow River Med</t>
  </si>
  <si>
    <t>Carameros</t>
  </si>
  <si>
    <t>Toledo Comp.</t>
  </si>
  <si>
    <t>Escobar</t>
  </si>
  <si>
    <t>Kroncke</t>
  </si>
  <si>
    <t>Martin,</t>
  </si>
  <si>
    <t>Moghal, N.</t>
  </si>
  <si>
    <t>Weiss</t>
  </si>
  <si>
    <t>Wenzke</t>
  </si>
  <si>
    <t>Wonnell-Chizar</t>
  </si>
  <si>
    <t>Vida</t>
  </si>
  <si>
    <t>Cabrera, Jorge</t>
  </si>
  <si>
    <t>TOTAL</t>
  </si>
  <si>
    <t>Advanced Pain</t>
  </si>
  <si>
    <t>Jones, G</t>
  </si>
  <si>
    <t>Behavioral Connect</t>
  </si>
  <si>
    <t>Tawfik</t>
  </si>
  <si>
    <t>Convenient Med</t>
  </si>
  <si>
    <t>Patwari</t>
  </si>
  <si>
    <t>Trinh, K</t>
  </si>
  <si>
    <t>Family Medical</t>
  </si>
  <si>
    <t>Griggs</t>
  </si>
  <si>
    <t>Gulf Coast Med</t>
  </si>
  <si>
    <t>Mediclinic Primary</t>
  </si>
  <si>
    <t>Bireddy</t>
  </si>
  <si>
    <t>Jordan</t>
  </si>
  <si>
    <t>O'Conner, E</t>
  </si>
  <si>
    <t>Pacific Comp</t>
  </si>
  <si>
    <t>Chou,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</si>
</sst>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1"/>
      <color indexed="8"/>
      <name val="Calibri"/>
    </font>
    <font>
      <b/>
      <sz val="11"/>
      <color indexed="9"/>
      <name val="Calibri"/>
    </font>
    <font>
      <b/>
      <sz val="11"/>
      <color indexed="11"/>
      <name val="Calibri"/>
    </font>
    <font>
      <sz val="12"/>
      <color indexed="8"/>
      <name val="Arial Narrow"/>
    </font>
    <font>
      <sz val="14"/>
      <color indexed="12"/>
      <name val="Calibri"/>
    </font>
    <font>
      <sz val="14"/>
      <color indexed="12"/>
      <name val="Arial Narrow"/>
    </font>
    <font>
      <sz val="14"/>
      <color indexed="12"/>
      <name val="Arial"/>
    </font>
    <font>
      <sz val="14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164" fontId="0" fillId="0" borderId="1" xfId="0" applyNumberFormat="1" applyFont="1" applyBorder="1" applyAlignment="1"/>
    <xf numFmtId="49" fontId="1" fillId="0" borderId="2" xfId="0" applyNumberFormat="1" applyFont="1" applyBorder="1" applyAlignment="1"/>
    <xf numFmtId="49" fontId="2" fillId="0" borderId="3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4" xfId="0" applyNumberFormat="1" applyFont="1" applyBorder="1" applyAlignment="1"/>
    <xf numFmtId="164" fontId="0" fillId="0" borderId="5" xfId="0" applyNumberFormat="1" applyFont="1" applyBorder="1" applyAlignment="1"/>
    <xf numFmtId="164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49" fontId="4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6" fillId="2" borderId="1" xfId="0" applyNumberFormat="1" applyFont="1" applyFill="1" applyBorder="1" applyAlignment="1">
      <alignment horizontal="center" vertical="top"/>
    </xf>
    <xf numFmtId="0" fontId="7" fillId="2" borderId="1" xfId="0" applyNumberFormat="1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0" fillId="2" borderId="10" xfId="0" applyFont="1" applyFill="1" applyBorder="1" applyAlignment="1">
      <alignment vertical="top"/>
    </xf>
    <xf numFmtId="0" fontId="0" fillId="2" borderId="11" xfId="0" applyFont="1" applyFill="1" applyBorder="1" applyAlignment="1">
      <alignment vertical="top"/>
    </xf>
    <xf numFmtId="0" fontId="0" fillId="2" borderId="12" xfId="0" applyFont="1" applyFill="1" applyBorder="1" applyAlignment="1">
      <alignment vertical="top"/>
    </xf>
    <xf numFmtId="49" fontId="4" fillId="0" borderId="1" xfId="0" applyNumberFormat="1" applyFont="1" applyBorder="1" applyAlignment="1"/>
    <xf numFmtId="49" fontId="5" fillId="0" borderId="1" xfId="0" applyNumberFormat="1" applyFont="1" applyBorder="1" applyAlignment="1"/>
    <xf numFmtId="0" fontId="6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49" fontId="5" fillId="2" borderId="1" xfId="0" applyNumberFormat="1" applyFont="1" applyFill="1" applyBorder="1" applyAlignment="1">
      <alignment horizontal="left" vertical="top"/>
    </xf>
    <xf numFmtId="49" fontId="0" fillId="0" borderId="11" xfId="0" applyNumberFormat="1" applyFont="1" applyBorder="1" applyAlignment="1"/>
    <xf numFmtId="0" fontId="0" fillId="0" borderId="13" xfId="0" applyFont="1" applyBorder="1" applyAlignment="1"/>
    <xf numFmtId="49" fontId="0" fillId="0" borderId="9" xfId="0" applyNumberFormat="1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49" fontId="0" fillId="0" borderId="17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49" fontId="0" fillId="0" borderId="27" xfId="0" applyNumberFormat="1" applyFont="1" applyBorder="1" applyAlignment="1"/>
    <xf numFmtId="0" fontId="0" fillId="0" borderId="1" xfId="0" applyNumberFormat="1" applyFont="1" applyBorder="1" applyAlignment="1"/>
    <xf numFmtId="0" fontId="0" fillId="0" borderId="28" xfId="0" applyFont="1" applyBorder="1" applyAlignment="1"/>
    <xf numFmtId="0" fontId="0" fillId="0" borderId="0" xfId="0" applyNumberFormat="1" applyFont="1" applyAlignment="1"/>
    <xf numFmtId="49" fontId="4" fillId="3" borderId="1" xfId="0" applyNumberFormat="1" applyFont="1" applyFill="1" applyBorder="1" applyAlignment="1">
      <alignment vertical="top"/>
    </xf>
    <xf numFmtId="49" fontId="5" fillId="3" borderId="1" xfId="0" applyNumberFormat="1" applyFont="1" applyFill="1" applyBorder="1" applyAlignment="1">
      <alignment horizontal="left" vertical="top"/>
    </xf>
    <xf numFmtId="0" fontId="6" fillId="3" borderId="1" xfId="0" applyNumberFormat="1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/>
    </xf>
    <xf numFmtId="49" fontId="4" fillId="3" borderId="29" xfId="0" applyNumberFormat="1" applyFont="1" applyFill="1" applyBorder="1" applyAlignment="1">
      <alignment vertical="top"/>
    </xf>
    <xf numFmtId="49" fontId="5" fillId="3" borderId="30" xfId="0" applyNumberFormat="1" applyFont="1" applyFill="1" applyBorder="1" applyAlignment="1">
      <alignment vertical="top"/>
    </xf>
    <xf numFmtId="0" fontId="6" fillId="3" borderId="30" xfId="0" applyNumberFormat="1" applyFont="1" applyFill="1" applyBorder="1" applyAlignment="1">
      <alignment horizontal="center" vertical="top"/>
    </xf>
    <xf numFmtId="0" fontId="0" fillId="0" borderId="31" xfId="0" applyFont="1" applyBorder="1" applyAlignment="1"/>
    <xf numFmtId="49" fontId="4" fillId="2" borderId="29" xfId="0" applyNumberFormat="1" applyFont="1" applyFill="1" applyBorder="1" applyAlignment="1">
      <alignment vertical="top"/>
    </xf>
    <xf numFmtId="49" fontId="5" fillId="2" borderId="30" xfId="0" applyNumberFormat="1" applyFont="1" applyFill="1" applyBorder="1" applyAlignment="1">
      <alignment horizontal="left" vertical="top"/>
    </xf>
    <xf numFmtId="0" fontId="6" fillId="2" borderId="30" xfId="0" applyNumberFormat="1" applyFont="1" applyFill="1" applyBorder="1" applyAlignment="1">
      <alignment horizontal="center" vertical="top"/>
    </xf>
    <xf numFmtId="49" fontId="4" fillId="4" borderId="29" xfId="0" applyNumberFormat="1" applyFont="1" applyFill="1" applyBorder="1" applyAlignment="1">
      <alignment vertical="top"/>
    </xf>
    <xf numFmtId="49" fontId="5" fillId="4" borderId="30" xfId="0" applyNumberFormat="1" applyFont="1" applyFill="1" applyBorder="1" applyAlignment="1">
      <alignment horizontal="left" vertical="top"/>
    </xf>
    <xf numFmtId="0" fontId="6" fillId="4" borderId="30" xfId="0" applyNumberFormat="1" applyFont="1" applyFill="1" applyBorder="1" applyAlignment="1">
      <alignment horizontal="center" vertical="top"/>
    </xf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2" borderId="32" xfId="0" applyFont="1" applyFill="1" applyBorder="1" applyAlignment="1">
      <alignment vertical="top"/>
    </xf>
    <xf numFmtId="0" fontId="0" fillId="2" borderId="33" xfId="0" applyFont="1" applyFill="1" applyBorder="1" applyAlignment="1">
      <alignment vertical="top"/>
    </xf>
    <xf numFmtId="0" fontId="0" fillId="2" borderId="34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00B050"/>
      <rgbColor rgb="FF00B0F0"/>
      <rgbColor rgb="FFFFFFFF"/>
      <rgbColor rgb="FFDEEAF6"/>
      <rgbColor rgb="FFBDD6E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3"/>
  <sheetViews>
    <sheetView showGridLines="0" tabSelected="1" workbookViewId="0"/>
  </sheetViews>
  <sheetFormatPr defaultColWidth="8.85546875" defaultRowHeight="15" customHeight="1" x14ac:dyDescent="0.25"/>
  <cols>
    <col min="1" max="1" width="23.140625" style="1" customWidth="1"/>
    <col min="2" max="2" width="16" style="1" customWidth="1"/>
    <col min="3" max="3" width="6.28515625" style="1" customWidth="1"/>
    <col min="4" max="9" width="4.7109375" style="1" customWidth="1"/>
    <col min="10" max="25" width="5.42578125" style="1" customWidth="1"/>
    <col min="26" max="256" width="8.85546875" style="1" customWidth="1"/>
  </cols>
  <sheetData>
    <row r="1" spans="1:95" ht="15" customHeight="1" x14ac:dyDescent="0.25">
      <c r="A1" s="2"/>
      <c r="B1" s="3" t="s">
        <v>0</v>
      </c>
      <c r="C1" s="4" t="s">
        <v>1</v>
      </c>
      <c r="D1" s="5">
        <v>43221</v>
      </c>
      <c r="E1" s="5">
        <v>43222</v>
      </c>
      <c r="F1" s="5">
        <v>43223</v>
      </c>
      <c r="G1" s="5">
        <v>43224</v>
      </c>
      <c r="H1" s="5">
        <v>43227</v>
      </c>
      <c r="I1" s="5">
        <v>43228</v>
      </c>
      <c r="J1" s="5">
        <v>43229</v>
      </c>
      <c r="K1" s="5">
        <v>43230</v>
      </c>
      <c r="L1" s="5">
        <v>43231</v>
      </c>
      <c r="M1" s="5">
        <v>43234</v>
      </c>
      <c r="N1" s="5">
        <v>43235</v>
      </c>
      <c r="O1" s="5">
        <v>43236</v>
      </c>
      <c r="P1" s="5">
        <v>43237</v>
      </c>
      <c r="Q1" s="5">
        <v>43238</v>
      </c>
      <c r="R1" s="5">
        <v>43241</v>
      </c>
      <c r="S1" s="5">
        <v>43242</v>
      </c>
      <c r="T1" s="5">
        <v>43243</v>
      </c>
      <c r="U1" s="5">
        <v>43244</v>
      </c>
      <c r="V1" s="5">
        <v>43245</v>
      </c>
      <c r="W1" s="5">
        <v>43248</v>
      </c>
      <c r="X1" s="5">
        <v>43249</v>
      </c>
      <c r="Y1" s="5">
        <v>43250</v>
      </c>
      <c r="Z1" s="5">
        <v>43251</v>
      </c>
      <c r="AA1" s="6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8"/>
    </row>
    <row r="2" spans="1:95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</row>
    <row r="3" spans="1:95" ht="20.100000000000001" customHeight="1" x14ac:dyDescent="0.25">
      <c r="A3" s="12" t="s">
        <v>2</v>
      </c>
      <c r="B3" s="13" t="s">
        <v>3</v>
      </c>
      <c r="C3" s="14">
        <f>SUM(D3:Y3)</f>
        <v>9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9</v>
      </c>
      <c r="J3" s="15">
        <v>0</v>
      </c>
      <c r="K3" s="15">
        <v>0</v>
      </c>
      <c r="L3" s="15">
        <v>0</v>
      </c>
      <c r="M3" s="15">
        <v>0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9"/>
    </row>
    <row r="4" spans="1:95" ht="20.100000000000001" customHeight="1" x14ac:dyDescent="0.3">
      <c r="A4" s="20" t="s">
        <v>4</v>
      </c>
      <c r="B4" s="21" t="s">
        <v>5</v>
      </c>
      <c r="C4" s="22">
        <f>SUM(D4:Y4)</f>
        <v>28</v>
      </c>
      <c r="D4" s="23">
        <v>0</v>
      </c>
      <c r="E4" s="23">
        <v>0</v>
      </c>
      <c r="F4" s="23">
        <v>7</v>
      </c>
      <c r="G4" s="23">
        <v>1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3">
        <v>20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7"/>
    </row>
    <row r="5" spans="1:95" ht="18.75" customHeight="1" x14ac:dyDescent="0.25">
      <c r="A5" s="12" t="s">
        <v>6</v>
      </c>
      <c r="B5" s="28" t="s">
        <v>7</v>
      </c>
      <c r="C5" s="14">
        <f>SUM(D5:Y5)</f>
        <v>7</v>
      </c>
      <c r="D5" s="15">
        <v>0</v>
      </c>
      <c r="E5" s="15">
        <v>0</v>
      </c>
      <c r="F5" s="15">
        <v>0</v>
      </c>
      <c r="G5" s="15">
        <v>0</v>
      </c>
      <c r="H5" s="15">
        <v>6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7"/>
    </row>
    <row r="6" spans="1:95" ht="20.100000000000001" customHeight="1" x14ac:dyDescent="0.3">
      <c r="A6" s="20" t="s">
        <v>8</v>
      </c>
      <c r="B6" s="21" t="s">
        <v>9</v>
      </c>
      <c r="C6" s="22">
        <f>SUM(D6:Y6)</f>
        <v>5</v>
      </c>
      <c r="D6" s="23">
        <v>0</v>
      </c>
      <c r="E6" s="23">
        <v>0</v>
      </c>
      <c r="F6" s="23">
        <v>0</v>
      </c>
      <c r="G6" s="23">
        <v>0</v>
      </c>
      <c r="H6" s="23">
        <v>2</v>
      </c>
      <c r="I6" s="23">
        <v>0</v>
      </c>
      <c r="J6" s="23">
        <v>1</v>
      </c>
      <c r="K6" s="23">
        <v>0</v>
      </c>
      <c r="L6" s="23">
        <v>0</v>
      </c>
      <c r="M6" s="23">
        <v>2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7"/>
    </row>
    <row r="7" spans="1:95" ht="18.75" customHeight="1" x14ac:dyDescent="0.25">
      <c r="A7" s="12" t="s">
        <v>10</v>
      </c>
      <c r="B7" s="28" t="s">
        <v>11</v>
      </c>
      <c r="C7" s="14">
        <f>SUM(D7:X7)</f>
        <v>17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</v>
      </c>
      <c r="J7" s="15">
        <v>0</v>
      </c>
      <c r="K7" s="15">
        <v>12</v>
      </c>
      <c r="L7" s="15">
        <v>0</v>
      </c>
      <c r="M7" s="15">
        <v>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25"/>
      <c r="AA7" s="29" t="s">
        <v>12</v>
      </c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7"/>
    </row>
    <row r="8" spans="1:95" ht="18.75" customHeight="1" x14ac:dyDescent="0.25">
      <c r="A8" s="12" t="s">
        <v>13</v>
      </c>
      <c r="B8" s="13" t="s">
        <v>14</v>
      </c>
      <c r="C8" s="14">
        <f t="shared" ref="C8:C34" si="0">SUM(D8:Y8)</f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2</v>
      </c>
      <c r="L8" s="15">
        <v>0</v>
      </c>
      <c r="M8" s="15">
        <v>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30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</row>
    <row r="9" spans="1:95" ht="18.75" customHeight="1" x14ac:dyDescent="0.25">
      <c r="A9" s="12" t="s">
        <v>15</v>
      </c>
      <c r="B9" s="13" t="s">
        <v>16</v>
      </c>
      <c r="C9" s="14">
        <f t="shared" si="0"/>
        <v>21</v>
      </c>
      <c r="D9" s="15">
        <v>4</v>
      </c>
      <c r="E9" s="15">
        <v>0</v>
      </c>
      <c r="F9" s="15">
        <v>0</v>
      </c>
      <c r="G9" s="15">
        <v>0</v>
      </c>
      <c r="H9" s="15">
        <v>0</v>
      </c>
      <c r="I9" s="15">
        <v>5</v>
      </c>
      <c r="J9" s="15">
        <v>0</v>
      </c>
      <c r="K9" s="15">
        <v>0</v>
      </c>
      <c r="L9" s="15">
        <v>12</v>
      </c>
      <c r="M9" s="15">
        <v>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25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7"/>
    </row>
    <row r="10" spans="1:95" ht="18.75" customHeight="1" x14ac:dyDescent="0.25">
      <c r="A10" s="12" t="s">
        <v>17</v>
      </c>
      <c r="B10" s="28" t="s">
        <v>18</v>
      </c>
      <c r="C10" s="14">
        <f t="shared" si="0"/>
        <v>36</v>
      </c>
      <c r="D10" s="15">
        <v>0</v>
      </c>
      <c r="E10" s="15">
        <v>0</v>
      </c>
      <c r="F10" s="15">
        <v>19</v>
      </c>
      <c r="G10" s="15">
        <v>0</v>
      </c>
      <c r="H10" s="15">
        <v>0</v>
      </c>
      <c r="I10" s="15">
        <v>0</v>
      </c>
      <c r="J10" s="15">
        <v>17</v>
      </c>
      <c r="K10" s="15">
        <v>0</v>
      </c>
      <c r="L10" s="15">
        <v>0</v>
      </c>
      <c r="M10" s="15">
        <v>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25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7"/>
    </row>
    <row r="11" spans="1:95" ht="18.75" customHeight="1" x14ac:dyDescent="0.25">
      <c r="A11" s="12" t="s">
        <v>19</v>
      </c>
      <c r="B11" s="13" t="s">
        <v>20</v>
      </c>
      <c r="C11" s="14">
        <f t="shared" si="0"/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25"/>
      <c r="AA11" s="29" t="s">
        <v>12</v>
      </c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7"/>
    </row>
    <row r="12" spans="1:95" ht="18.75" customHeight="1" x14ac:dyDescent="0.25">
      <c r="A12" s="12" t="s">
        <v>19</v>
      </c>
      <c r="B12" s="13" t="s">
        <v>21</v>
      </c>
      <c r="C12" s="14">
        <f t="shared" si="0"/>
        <v>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1</v>
      </c>
      <c r="M12" s="15">
        <v>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25"/>
      <c r="AA12" s="29" t="s">
        <v>12</v>
      </c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7"/>
    </row>
    <row r="13" spans="1:95" ht="18.75" customHeight="1" x14ac:dyDescent="0.25">
      <c r="A13" s="12" t="s">
        <v>22</v>
      </c>
      <c r="B13" s="28" t="s">
        <v>23</v>
      </c>
      <c r="C13" s="14">
        <f t="shared" si="0"/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30"/>
      <c r="AA13" s="11"/>
      <c r="AB13" s="31" t="s">
        <v>12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</row>
    <row r="14" spans="1:95" ht="18.75" customHeight="1" x14ac:dyDescent="0.25">
      <c r="A14" s="12" t="s">
        <v>24</v>
      </c>
      <c r="B14" s="13" t="s">
        <v>25</v>
      </c>
      <c r="C14" s="14">
        <f t="shared" si="0"/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25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7"/>
    </row>
    <row r="15" spans="1:95" ht="20.100000000000001" customHeight="1" x14ac:dyDescent="0.25">
      <c r="A15" s="12" t="s">
        <v>26</v>
      </c>
      <c r="B15" s="13" t="s">
        <v>27</v>
      </c>
      <c r="C15" s="14">
        <f t="shared" si="0"/>
        <v>3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2</v>
      </c>
      <c r="L15" s="15">
        <v>0</v>
      </c>
      <c r="M15" s="15">
        <v>1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9"/>
    </row>
    <row r="16" spans="1:95" ht="20.100000000000001" customHeight="1" x14ac:dyDescent="0.25">
      <c r="A16" s="12" t="s">
        <v>28</v>
      </c>
      <c r="B16" s="28" t="s">
        <v>29</v>
      </c>
      <c r="C16" s="14">
        <f t="shared" si="0"/>
        <v>5</v>
      </c>
      <c r="D16" s="15">
        <v>0</v>
      </c>
      <c r="E16" s="15">
        <v>0</v>
      </c>
      <c r="F16" s="15">
        <v>0</v>
      </c>
      <c r="G16" s="15">
        <v>3</v>
      </c>
      <c r="H16" s="15">
        <v>0</v>
      </c>
      <c r="I16" s="15">
        <v>0</v>
      </c>
      <c r="J16" s="15">
        <v>2</v>
      </c>
      <c r="K16" s="15">
        <v>0</v>
      </c>
      <c r="L16" s="15">
        <v>0</v>
      </c>
      <c r="M16" s="15">
        <v>0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9"/>
    </row>
    <row r="17" spans="1:95" ht="20.100000000000001" customHeight="1" x14ac:dyDescent="0.25">
      <c r="A17" s="12" t="s">
        <v>28</v>
      </c>
      <c r="B17" s="28" t="s">
        <v>30</v>
      </c>
      <c r="C17" s="14">
        <f t="shared" si="0"/>
        <v>5</v>
      </c>
      <c r="D17" s="15">
        <v>0</v>
      </c>
      <c r="E17" s="15">
        <v>0</v>
      </c>
      <c r="F17" s="15">
        <v>0</v>
      </c>
      <c r="G17" s="15">
        <v>2</v>
      </c>
      <c r="H17" s="15">
        <v>3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9"/>
    </row>
    <row r="18" spans="1:95" ht="20.100000000000001" customHeight="1" x14ac:dyDescent="0.25">
      <c r="A18" s="12" t="s">
        <v>28</v>
      </c>
      <c r="B18" s="28" t="s">
        <v>31</v>
      </c>
      <c r="C18" s="14">
        <f t="shared" si="0"/>
        <v>5</v>
      </c>
      <c r="D18" s="15">
        <v>0</v>
      </c>
      <c r="E18" s="15">
        <v>5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9"/>
    </row>
    <row r="19" spans="1:95" ht="20.100000000000001" customHeight="1" x14ac:dyDescent="0.25">
      <c r="A19" s="12" t="s">
        <v>28</v>
      </c>
      <c r="B19" s="28" t="s">
        <v>32</v>
      </c>
      <c r="C19" s="14">
        <f t="shared" si="0"/>
        <v>2</v>
      </c>
      <c r="D19" s="15">
        <v>0</v>
      </c>
      <c r="E19" s="15">
        <v>0</v>
      </c>
      <c r="F19" s="15">
        <v>0</v>
      </c>
      <c r="G19" s="15">
        <v>2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9"/>
    </row>
    <row r="20" spans="1:95" ht="20.100000000000001" customHeight="1" x14ac:dyDescent="0.25">
      <c r="A20" s="12" t="s">
        <v>28</v>
      </c>
      <c r="B20" s="28" t="s">
        <v>33</v>
      </c>
      <c r="C20" s="14">
        <f t="shared" si="0"/>
        <v>3</v>
      </c>
      <c r="D20" s="15">
        <v>0</v>
      </c>
      <c r="E20" s="15">
        <v>0</v>
      </c>
      <c r="F20" s="15">
        <v>0</v>
      </c>
      <c r="G20" s="15">
        <v>3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9"/>
    </row>
    <row r="21" spans="1:95" ht="20.100000000000001" customHeight="1" x14ac:dyDescent="0.25">
      <c r="A21" s="12" t="s">
        <v>28</v>
      </c>
      <c r="B21" s="28" t="s">
        <v>34</v>
      </c>
      <c r="C21" s="14">
        <f t="shared" si="0"/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9"/>
    </row>
    <row r="22" spans="1:95" ht="20.100000000000001" customHeight="1" x14ac:dyDescent="0.25">
      <c r="A22" s="12" t="s">
        <v>28</v>
      </c>
      <c r="B22" s="28" t="s">
        <v>35</v>
      </c>
      <c r="C22" s="14">
        <f t="shared" si="0"/>
        <v>1</v>
      </c>
      <c r="D22" s="15">
        <v>0</v>
      </c>
      <c r="E22" s="15">
        <v>1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9"/>
    </row>
    <row r="23" spans="1:95" ht="18.75" customHeight="1" x14ac:dyDescent="0.25">
      <c r="A23" s="12" t="s">
        <v>36</v>
      </c>
      <c r="B23" s="28" t="s">
        <v>37</v>
      </c>
      <c r="C23" s="14">
        <f t="shared" si="0"/>
        <v>7</v>
      </c>
      <c r="D23" s="15">
        <v>0</v>
      </c>
      <c r="E23" s="15">
        <v>0</v>
      </c>
      <c r="F23" s="15">
        <v>0</v>
      </c>
      <c r="G23" s="15">
        <v>7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32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</row>
    <row r="24" spans="1:95" ht="18.75" customHeight="1" x14ac:dyDescent="0.25">
      <c r="A24" s="12" t="s">
        <v>36</v>
      </c>
      <c r="B24" s="28" t="s">
        <v>38</v>
      </c>
      <c r="C24" s="14">
        <f t="shared" si="0"/>
        <v>22</v>
      </c>
      <c r="D24" s="15">
        <v>0</v>
      </c>
      <c r="E24" s="15">
        <v>0</v>
      </c>
      <c r="F24" s="15">
        <v>0</v>
      </c>
      <c r="G24" s="15">
        <v>11</v>
      </c>
      <c r="H24" s="15">
        <v>0</v>
      </c>
      <c r="I24" s="15">
        <v>7</v>
      </c>
      <c r="J24" s="15">
        <v>0</v>
      </c>
      <c r="K24" s="15">
        <v>0</v>
      </c>
      <c r="L24" s="15">
        <v>0</v>
      </c>
      <c r="M24" s="15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34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</row>
    <row r="25" spans="1:95" ht="18.75" customHeight="1" x14ac:dyDescent="0.25">
      <c r="A25" s="12" t="s">
        <v>36</v>
      </c>
      <c r="B25" s="28" t="s">
        <v>39</v>
      </c>
      <c r="C25" s="14">
        <f t="shared" si="0"/>
        <v>20</v>
      </c>
      <c r="D25" s="15">
        <v>9</v>
      </c>
      <c r="E25" s="15">
        <v>0</v>
      </c>
      <c r="F25" s="15">
        <v>0</v>
      </c>
      <c r="G25" s="15">
        <v>0</v>
      </c>
      <c r="H25" s="15">
        <v>8</v>
      </c>
      <c r="I25" s="15">
        <v>0</v>
      </c>
      <c r="J25" s="15">
        <v>0</v>
      </c>
      <c r="K25" s="15">
        <v>0</v>
      </c>
      <c r="L25" s="15">
        <v>0</v>
      </c>
      <c r="M25" s="15">
        <v>3</v>
      </c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34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</row>
    <row r="26" spans="1:95" ht="18.75" customHeight="1" x14ac:dyDescent="0.25">
      <c r="A26" s="12" t="s">
        <v>36</v>
      </c>
      <c r="B26" s="28" t="s">
        <v>40</v>
      </c>
      <c r="C26" s="14">
        <f t="shared" si="0"/>
        <v>30</v>
      </c>
      <c r="D26" s="15">
        <v>2</v>
      </c>
      <c r="E26" s="15">
        <v>8</v>
      </c>
      <c r="F26" s="15">
        <v>0</v>
      </c>
      <c r="G26" s="15">
        <v>1</v>
      </c>
      <c r="H26" s="15">
        <v>18</v>
      </c>
      <c r="I26" s="15">
        <v>0</v>
      </c>
      <c r="J26" s="15">
        <v>0</v>
      </c>
      <c r="K26" s="15">
        <v>0</v>
      </c>
      <c r="L26" s="15">
        <v>0</v>
      </c>
      <c r="M26" s="15">
        <v>1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36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</row>
    <row r="27" spans="1:95" ht="20.100000000000001" customHeight="1" x14ac:dyDescent="0.25">
      <c r="A27" s="12" t="s">
        <v>41</v>
      </c>
      <c r="B27" s="28" t="s">
        <v>42</v>
      </c>
      <c r="C27" s="14">
        <f t="shared" si="0"/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1</v>
      </c>
      <c r="L27" s="15">
        <v>0</v>
      </c>
      <c r="M27" s="15">
        <v>1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9"/>
    </row>
    <row r="28" spans="1:95" ht="18.75" customHeight="1" x14ac:dyDescent="0.25">
      <c r="A28" s="12" t="s">
        <v>43</v>
      </c>
      <c r="B28" s="28" t="s">
        <v>44</v>
      </c>
      <c r="C28" s="14">
        <f t="shared" si="0"/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2</v>
      </c>
      <c r="K28" s="15">
        <v>0</v>
      </c>
      <c r="L28" s="15">
        <v>0</v>
      </c>
      <c r="M28" s="15">
        <v>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5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7"/>
    </row>
    <row r="29" spans="1:95" ht="20.100000000000001" customHeight="1" x14ac:dyDescent="0.25">
      <c r="A29" s="12" t="s">
        <v>45</v>
      </c>
      <c r="B29" s="28" t="s">
        <v>46</v>
      </c>
      <c r="C29" s="14">
        <f t="shared" si="0"/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9"/>
    </row>
    <row r="30" spans="1:95" ht="20.100000000000001" customHeight="1" x14ac:dyDescent="0.25">
      <c r="A30" s="12" t="s">
        <v>47</v>
      </c>
      <c r="B30" s="28" t="s">
        <v>48</v>
      </c>
      <c r="C30" s="14">
        <f t="shared" si="0"/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7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9"/>
    </row>
    <row r="31" spans="1:95" ht="20.100000000000001" customHeight="1" x14ac:dyDescent="0.25">
      <c r="A31" s="12" t="s">
        <v>49</v>
      </c>
      <c r="B31" s="28" t="s">
        <v>50</v>
      </c>
      <c r="C31" s="14">
        <f t="shared" si="0"/>
        <v>23</v>
      </c>
      <c r="D31" s="15">
        <v>0</v>
      </c>
      <c r="E31" s="15">
        <v>0</v>
      </c>
      <c r="F31" s="15">
        <v>0</v>
      </c>
      <c r="G31" s="15">
        <v>8</v>
      </c>
      <c r="H31" s="15">
        <v>0</v>
      </c>
      <c r="I31" s="15">
        <v>3</v>
      </c>
      <c r="J31" s="15">
        <v>0</v>
      </c>
      <c r="K31" s="15">
        <v>9</v>
      </c>
      <c r="L31" s="15">
        <v>3</v>
      </c>
      <c r="M31" s="15">
        <v>0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9"/>
    </row>
    <row r="32" spans="1:95" ht="20.100000000000001" customHeight="1" x14ac:dyDescent="0.25">
      <c r="A32" s="12" t="s">
        <v>51</v>
      </c>
      <c r="B32" s="28" t="s">
        <v>52</v>
      </c>
      <c r="C32" s="14">
        <f t="shared" si="0"/>
        <v>18</v>
      </c>
      <c r="D32" s="15">
        <v>0</v>
      </c>
      <c r="E32" s="15">
        <v>4</v>
      </c>
      <c r="F32" s="15">
        <v>0</v>
      </c>
      <c r="G32" s="15">
        <v>7</v>
      </c>
      <c r="H32" s="15">
        <v>0</v>
      </c>
      <c r="I32" s="15">
        <v>0</v>
      </c>
      <c r="J32" s="15">
        <v>1</v>
      </c>
      <c r="K32" s="15">
        <v>2</v>
      </c>
      <c r="L32" s="15">
        <v>4</v>
      </c>
      <c r="M32" s="15">
        <v>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9"/>
    </row>
    <row r="33" spans="1:95" ht="20.100000000000001" customHeight="1" x14ac:dyDescent="0.3">
      <c r="A33" s="20" t="s">
        <v>51</v>
      </c>
      <c r="B33" s="21" t="s">
        <v>53</v>
      </c>
      <c r="C33" s="22">
        <f t="shared" si="0"/>
        <v>47</v>
      </c>
      <c r="D33" s="23">
        <v>0</v>
      </c>
      <c r="E33" s="23">
        <v>32</v>
      </c>
      <c r="F33" s="23">
        <v>0</v>
      </c>
      <c r="G33" s="23">
        <v>0</v>
      </c>
      <c r="H33" s="23">
        <v>0</v>
      </c>
      <c r="I33" s="23">
        <v>0</v>
      </c>
      <c r="J33" s="23">
        <v>13</v>
      </c>
      <c r="K33" s="23">
        <v>2</v>
      </c>
      <c r="L33" s="23">
        <v>0</v>
      </c>
      <c r="M33" s="23">
        <v>0</v>
      </c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5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7"/>
    </row>
    <row r="34" spans="1:95" ht="18.75" customHeight="1" x14ac:dyDescent="0.25">
      <c r="A34" s="12" t="s">
        <v>54</v>
      </c>
      <c r="B34" s="28" t="s">
        <v>55</v>
      </c>
      <c r="C34" s="14">
        <f t="shared" si="0"/>
        <v>16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16</v>
      </c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38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</row>
    <row r="35" spans="1:95" ht="18.75" customHeight="1" x14ac:dyDescent="0.25">
      <c r="A35" s="12" t="s">
        <v>56</v>
      </c>
      <c r="B35" s="13" t="s">
        <v>57</v>
      </c>
      <c r="C35" s="14">
        <f>SUM(D35:Z35)</f>
        <v>3</v>
      </c>
      <c r="D35" s="15">
        <v>0</v>
      </c>
      <c r="E35" s="15">
        <v>0</v>
      </c>
      <c r="F35" s="15">
        <v>0</v>
      </c>
      <c r="G35" s="15">
        <v>0</v>
      </c>
      <c r="H35" s="15">
        <v>2</v>
      </c>
      <c r="I35" s="15">
        <v>0</v>
      </c>
      <c r="J35" s="15">
        <v>0</v>
      </c>
      <c r="K35" s="15">
        <v>1</v>
      </c>
      <c r="L35" s="15">
        <v>0</v>
      </c>
      <c r="M35" s="15">
        <v>0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34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</row>
    <row r="36" spans="1:95" ht="18.75" customHeight="1" x14ac:dyDescent="0.25">
      <c r="A36" s="12" t="s">
        <v>58</v>
      </c>
      <c r="B36" s="28" t="s">
        <v>59</v>
      </c>
      <c r="C36" s="14">
        <f t="shared" ref="C36:C43" si="1">SUM(D36:Y36)</f>
        <v>1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1</v>
      </c>
      <c r="K36" s="15">
        <v>0</v>
      </c>
      <c r="L36" s="15">
        <v>0</v>
      </c>
      <c r="M36" s="15">
        <v>0</v>
      </c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39"/>
      <c r="AA36" s="35"/>
      <c r="AB36" s="35"/>
      <c r="AC36" s="35"/>
      <c r="AD36" s="35"/>
      <c r="AE36" s="35"/>
      <c r="AF36" s="35"/>
      <c r="AG36" s="40" t="s">
        <v>12</v>
      </c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</row>
    <row r="37" spans="1:95" ht="18.75" customHeight="1" x14ac:dyDescent="0.25">
      <c r="A37" s="12" t="s">
        <v>58</v>
      </c>
      <c r="B37" s="28" t="s">
        <v>60</v>
      </c>
      <c r="C37" s="14">
        <f t="shared" si="1"/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34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</row>
    <row r="38" spans="1:95" ht="18.75" customHeight="1" x14ac:dyDescent="0.25">
      <c r="A38" s="12" t="s">
        <v>58</v>
      </c>
      <c r="B38" s="28" t="s">
        <v>61</v>
      </c>
      <c r="C38" s="14">
        <f t="shared" si="1"/>
        <v>7</v>
      </c>
      <c r="D38" s="15">
        <v>1</v>
      </c>
      <c r="E38" s="15">
        <v>0</v>
      </c>
      <c r="F38" s="15">
        <v>1</v>
      </c>
      <c r="G38" s="15">
        <v>0</v>
      </c>
      <c r="H38" s="15">
        <v>3</v>
      </c>
      <c r="I38" s="15">
        <v>0</v>
      </c>
      <c r="J38" s="15">
        <v>1</v>
      </c>
      <c r="K38" s="15">
        <v>0</v>
      </c>
      <c r="L38" s="15">
        <v>0</v>
      </c>
      <c r="M38" s="15">
        <v>1</v>
      </c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34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</row>
    <row r="39" spans="1:95" ht="18.75" customHeight="1" x14ac:dyDescent="0.25">
      <c r="A39" s="12" t="s">
        <v>58</v>
      </c>
      <c r="B39" s="28" t="s">
        <v>62</v>
      </c>
      <c r="C39" s="14">
        <f t="shared" si="1"/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34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</row>
    <row r="40" spans="1:95" ht="18.75" customHeight="1" x14ac:dyDescent="0.25">
      <c r="A40" s="12" t="s">
        <v>58</v>
      </c>
      <c r="B40" s="28" t="s">
        <v>63</v>
      </c>
      <c r="C40" s="14">
        <f t="shared" si="1"/>
        <v>1</v>
      </c>
      <c r="D40" s="15">
        <v>0</v>
      </c>
      <c r="E40" s="15">
        <v>0</v>
      </c>
      <c r="F40" s="15">
        <v>1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34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</row>
    <row r="41" spans="1:95" ht="18.75" customHeight="1" x14ac:dyDescent="0.25">
      <c r="A41" s="12" t="s">
        <v>58</v>
      </c>
      <c r="B41" s="28" t="s">
        <v>64</v>
      </c>
      <c r="C41" s="14">
        <f t="shared" si="1"/>
        <v>1</v>
      </c>
      <c r="D41" s="15">
        <v>0</v>
      </c>
      <c r="E41" s="15">
        <v>0</v>
      </c>
      <c r="F41" s="15">
        <v>0</v>
      </c>
      <c r="G41" s="15">
        <v>0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34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</row>
    <row r="42" spans="1:95" ht="18.75" customHeight="1" x14ac:dyDescent="0.25">
      <c r="A42" s="12" t="s">
        <v>58</v>
      </c>
      <c r="B42" s="28" t="s">
        <v>65</v>
      </c>
      <c r="C42" s="14">
        <f t="shared" si="1"/>
        <v>2</v>
      </c>
      <c r="D42" s="15">
        <v>2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36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</row>
    <row r="43" spans="1:95" ht="18.75" customHeight="1" x14ac:dyDescent="0.25">
      <c r="A43" s="12" t="s">
        <v>66</v>
      </c>
      <c r="B43" s="28" t="s">
        <v>67</v>
      </c>
      <c r="C43" s="14">
        <f t="shared" si="1"/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25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7"/>
    </row>
    <row r="44" spans="1:95" ht="20.100000000000001" customHeight="1" x14ac:dyDescent="0.3">
      <c r="A44" s="41"/>
      <c r="B44" s="42"/>
      <c r="C44" s="43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7"/>
    </row>
    <row r="45" spans="1:95" ht="15.75" customHeight="1" x14ac:dyDescent="0.25">
      <c r="A45" s="44"/>
      <c r="B45" s="4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</row>
    <row r="46" spans="1:95" ht="15.75" hidden="1" customHeight="1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</row>
    <row r="47" spans="1:95" ht="15.75" hidden="1" customHeight="1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</row>
    <row r="48" spans="1:95" ht="15.75" hidden="1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</row>
    <row r="49" spans="1:95" ht="15.75" hidden="1" customHeight="1" x14ac:dyDescent="0.25">
      <c r="A49" s="35"/>
      <c r="B49" s="46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</row>
    <row r="50" spans="1:95" ht="19.5" customHeight="1" x14ac:dyDescent="0.25">
      <c r="A50" s="48"/>
      <c r="B50" s="49" t="s">
        <v>68</v>
      </c>
      <c r="C50" s="50">
        <f t="shared" ref="C50:Y50" si="2">SUM(C3:C49)</f>
        <v>352</v>
      </c>
      <c r="D50" s="50">
        <f t="shared" si="2"/>
        <v>18</v>
      </c>
      <c r="E50" s="50">
        <f t="shared" si="2"/>
        <v>50</v>
      </c>
      <c r="F50" s="50">
        <f t="shared" si="2"/>
        <v>28</v>
      </c>
      <c r="G50" s="50">
        <f t="shared" si="2"/>
        <v>45</v>
      </c>
      <c r="H50" s="50">
        <f t="shared" si="2"/>
        <v>43</v>
      </c>
      <c r="I50" s="50">
        <f t="shared" si="2"/>
        <v>29</v>
      </c>
      <c r="J50" s="50">
        <f t="shared" si="2"/>
        <v>38</v>
      </c>
      <c r="K50" s="50">
        <f t="shared" si="2"/>
        <v>31</v>
      </c>
      <c r="L50" s="50">
        <f t="shared" si="2"/>
        <v>20</v>
      </c>
      <c r="M50" s="50">
        <f t="shared" si="2"/>
        <v>50</v>
      </c>
      <c r="N50" s="50">
        <f t="shared" si="2"/>
        <v>0</v>
      </c>
      <c r="O50" s="50">
        <f t="shared" si="2"/>
        <v>0</v>
      </c>
      <c r="P50" s="50">
        <f t="shared" si="2"/>
        <v>0</v>
      </c>
      <c r="Q50" s="50">
        <f t="shared" si="2"/>
        <v>0</v>
      </c>
      <c r="R50" s="50">
        <f t="shared" si="2"/>
        <v>0</v>
      </c>
      <c r="S50" s="50">
        <f t="shared" si="2"/>
        <v>0</v>
      </c>
      <c r="T50" s="50">
        <f t="shared" si="2"/>
        <v>0</v>
      </c>
      <c r="U50" s="50">
        <f t="shared" si="2"/>
        <v>0</v>
      </c>
      <c r="V50" s="50">
        <f t="shared" si="2"/>
        <v>0</v>
      </c>
      <c r="W50" s="50">
        <f t="shared" si="2"/>
        <v>0</v>
      </c>
      <c r="X50" s="50">
        <f t="shared" si="2"/>
        <v>0</v>
      </c>
      <c r="Y50" s="50">
        <f t="shared" si="2"/>
        <v>0</v>
      </c>
      <c r="Z50" s="34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</row>
    <row r="51" spans="1:95" ht="15.6" customHeight="1" x14ac:dyDescent="0.25">
      <c r="A51" s="35"/>
      <c r="B51" s="51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</row>
    <row r="52" spans="1:95" ht="15" customHeight="1" x14ac:dyDescent="0.25">
      <c r="A52" s="35"/>
      <c r="B52" s="35"/>
      <c r="C52" s="35"/>
      <c r="D52" s="40" t="s">
        <v>12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</row>
    <row r="53" spans="1:95" ht="15" customHeight="1" x14ac:dyDescent="0.25">
      <c r="A53" s="40" t="s">
        <v>12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0"/>
  <sheetViews>
    <sheetView showGridLines="0" workbookViewId="0"/>
  </sheetViews>
  <sheetFormatPr defaultColWidth="8.85546875" defaultRowHeight="15" customHeight="1" x14ac:dyDescent="0.25"/>
  <cols>
    <col min="1" max="1" width="22" style="52" customWidth="1"/>
    <col min="2" max="2" width="13" style="52" customWidth="1"/>
    <col min="3" max="256" width="8.85546875" style="52" customWidth="1"/>
  </cols>
  <sheetData>
    <row r="1" spans="1:95" ht="15" customHeight="1" x14ac:dyDescent="0.25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</row>
    <row r="2" spans="1:95" ht="20.100000000000001" customHeight="1" x14ac:dyDescent="0.3">
      <c r="A2" s="20" t="s">
        <v>69</v>
      </c>
      <c r="B2" s="21" t="s">
        <v>70</v>
      </c>
      <c r="C2" s="22">
        <f>SUM(D2:Y2)</f>
        <v>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5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7"/>
    </row>
    <row r="3" spans="1:95" ht="18.75" customHeight="1" x14ac:dyDescent="0.25">
      <c r="A3" s="12" t="s">
        <v>71</v>
      </c>
      <c r="B3" s="13" t="s">
        <v>38</v>
      </c>
      <c r="C3" s="14">
        <f>SUM(D3:Y3)</f>
        <v>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32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</row>
    <row r="4" spans="1:95" ht="15" customHeight="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</row>
    <row r="5" spans="1:95" ht="18.75" customHeight="1" x14ac:dyDescent="0.25">
      <c r="A5" s="53" t="s">
        <v>10</v>
      </c>
      <c r="B5" s="54" t="s">
        <v>72</v>
      </c>
      <c r="C5" s="55">
        <f>SUM(D5:X5)</f>
        <v>0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16"/>
      <c r="Z5" s="36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</row>
    <row r="6" spans="1:95" ht="18.75" customHeight="1" x14ac:dyDescent="0.25">
      <c r="A6" s="12" t="s">
        <v>10</v>
      </c>
      <c r="B6" s="28" t="s">
        <v>72</v>
      </c>
      <c r="C6" s="14">
        <f>SUM(D6:Y6)</f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25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7"/>
    </row>
    <row r="7" spans="1:95" ht="18.75" customHeight="1" x14ac:dyDescent="0.25">
      <c r="A7" s="57" t="s">
        <v>73</v>
      </c>
      <c r="B7" s="58" t="s">
        <v>74</v>
      </c>
      <c r="C7" s="59">
        <f>SUM(D7:X7)</f>
        <v>0</v>
      </c>
      <c r="D7" s="6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</row>
    <row r="8" spans="1:95" ht="18.75" customHeight="1" x14ac:dyDescent="0.25">
      <c r="A8" s="12" t="s">
        <v>22</v>
      </c>
      <c r="B8" s="13" t="s">
        <v>75</v>
      </c>
      <c r="C8" s="14">
        <f>SUM(D8:Y8)</f>
        <v>0</v>
      </c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16"/>
      <c r="Z8" s="36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</row>
    <row r="9" spans="1:95" ht="20.100000000000001" customHeight="1" x14ac:dyDescent="0.25">
      <c r="A9" s="12" t="s">
        <v>76</v>
      </c>
      <c r="B9" s="28" t="s">
        <v>77</v>
      </c>
      <c r="C9" s="14">
        <f>SUM(D9:Y9)</f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9"/>
    </row>
    <row r="10" spans="1:95" ht="18.75" customHeight="1" x14ac:dyDescent="0.25">
      <c r="A10" s="61" t="s">
        <v>28</v>
      </c>
      <c r="B10" s="62" t="s">
        <v>30</v>
      </c>
      <c r="C10" s="63">
        <f>SUM(D10:Y10)</f>
        <v>0</v>
      </c>
      <c r="D10" s="6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</row>
    <row r="11" spans="1:95" ht="18.75" customHeight="1" x14ac:dyDescent="0.25">
      <c r="A11" s="53" t="s">
        <v>78</v>
      </c>
      <c r="B11" s="54" t="s">
        <v>35</v>
      </c>
      <c r="C11" s="55">
        <f>SUM(D11:X11)</f>
        <v>0</v>
      </c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16"/>
      <c r="Z11" s="34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</row>
    <row r="12" spans="1:95" ht="18.75" customHeight="1" x14ac:dyDescent="0.25">
      <c r="A12" s="64" t="s">
        <v>79</v>
      </c>
      <c r="B12" s="65" t="s">
        <v>80</v>
      </c>
      <c r="C12" s="66">
        <f>SUM(D12:X12)</f>
        <v>0</v>
      </c>
      <c r="D12" s="6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</row>
    <row r="13" spans="1:95" ht="18.75" customHeight="1" x14ac:dyDescent="0.25">
      <c r="A13" s="12" t="s">
        <v>47</v>
      </c>
      <c r="B13" s="28" t="s">
        <v>81</v>
      </c>
      <c r="C13" s="14">
        <f>SUM(D13:Y13)</f>
        <v>0</v>
      </c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16"/>
      <c r="Z13" s="36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</row>
    <row r="14" spans="1:95" ht="20.100000000000001" customHeight="1" x14ac:dyDescent="0.25">
      <c r="A14" s="12" t="s">
        <v>47</v>
      </c>
      <c r="B14" s="28" t="s">
        <v>82</v>
      </c>
      <c r="C14" s="14">
        <f>SUM(D14:Y14)</f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9"/>
    </row>
    <row r="15" spans="1:95" ht="20.100000000000001" customHeight="1" x14ac:dyDescent="0.25">
      <c r="A15" s="12" t="s">
        <v>83</v>
      </c>
      <c r="B15" s="28" t="s">
        <v>84</v>
      </c>
      <c r="C15" s="14">
        <f>SUM(D15:Y15)</f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9"/>
    </row>
    <row r="16" spans="1:95" ht="18" customHeight="1" x14ac:dyDescent="0.25">
      <c r="A16" s="67"/>
      <c r="B16" s="67"/>
      <c r="C16" s="6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25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7"/>
    </row>
    <row r="17" spans="1:95" ht="1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</row>
    <row r="18" spans="1:95" ht="18" customHeight="1" x14ac:dyDescent="0.25">
      <c r="A18" s="67"/>
      <c r="B18" s="67"/>
      <c r="C18" s="6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25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7"/>
    </row>
    <row r="19" spans="1:95" ht="1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</row>
    <row r="20" spans="1:95" ht="20.100000000000001" customHeight="1" x14ac:dyDescent="0.25">
      <c r="A20" s="68"/>
      <c r="B20" s="68"/>
      <c r="C20" s="68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69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2018-06-05T13:42:09Z</dcterms:modified>
</cp:coreProperties>
</file>