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Desktop\KFA_DEMO\"/>
    </mc:Choice>
  </mc:AlternateContent>
  <xr:revisionPtr revIDLastSave="0" documentId="13_ncr:1_{C8B949D0-B2D7-4C78-9799-460F79B75DC2}" xr6:coauthVersionLast="46" xr6:coauthVersionMax="46" xr10:uidLastSave="{00000000-0000-0000-0000-000000000000}"/>
  <bookViews>
    <workbookView xWindow="1050" yWindow="1650" windowWidth="35490" windowHeight="16065" xr2:uid="{00000000-000D-0000-FFFF-FFFF00000000}"/>
  </bookViews>
  <sheets>
    <sheet name="建筑、兵种、科技" sheetId="1" r:id="rId1"/>
    <sheet name="兵种数值" sheetId="3" r:id="rId2"/>
    <sheet name="科技数值" sheetId="4" r:id="rId3"/>
    <sheet name="飞行物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3" l="1"/>
  <c r="I38" i="3"/>
  <c r="I39" i="3"/>
  <c r="I40" i="3"/>
  <c r="I41" i="3"/>
  <c r="I35" i="3" l="1"/>
  <c r="I33" i="3"/>
  <c r="I34" i="3"/>
  <c r="I23" i="3"/>
  <c r="I24" i="3"/>
  <c r="I25" i="3"/>
  <c r="I27" i="3"/>
  <c r="I28" i="3"/>
  <c r="I29" i="3"/>
  <c r="I30" i="3"/>
  <c r="I15" i="3"/>
  <c r="I16" i="3"/>
  <c r="I17" i="3"/>
  <c r="I19" i="3"/>
  <c r="I20" i="3"/>
  <c r="I21" i="3"/>
  <c r="I14" i="3"/>
</calcChain>
</file>

<file path=xl/sharedStrings.xml><?xml version="1.0" encoding="utf-8"?>
<sst xmlns="http://schemas.openxmlformats.org/spreadsheetml/2006/main" count="337" uniqueCount="284">
  <si>
    <t>资源</t>
    <phoneticPr fontId="1" type="noConversion"/>
  </si>
  <si>
    <t>核心</t>
    <phoneticPr fontId="1" type="noConversion"/>
  </si>
  <si>
    <t>研发</t>
    <phoneticPr fontId="1" type="noConversion"/>
  </si>
  <si>
    <t>军团</t>
    <phoneticPr fontId="1" type="noConversion"/>
  </si>
  <si>
    <t>议事厅</t>
    <phoneticPr fontId="1" type="noConversion"/>
  </si>
  <si>
    <t>军机处</t>
    <phoneticPr fontId="1" type="noConversion"/>
  </si>
  <si>
    <t>中央军事局</t>
    <phoneticPr fontId="1" type="noConversion"/>
  </si>
  <si>
    <t>农场</t>
    <phoneticPr fontId="1" type="noConversion"/>
  </si>
  <si>
    <t>矿场</t>
    <phoneticPr fontId="1" type="noConversion"/>
  </si>
  <si>
    <t>综合采集场</t>
    <phoneticPr fontId="1" type="noConversion"/>
  </si>
  <si>
    <t>全真练功房（拳掌、剑法）</t>
    <phoneticPr fontId="1" type="noConversion"/>
  </si>
  <si>
    <t>武当练功房（拳掌、剑法、暗器）</t>
    <phoneticPr fontId="1" type="noConversion"/>
  </si>
  <si>
    <t>昆仑练功房（掌法、兵刃、暗器）</t>
    <phoneticPr fontId="1" type="noConversion"/>
  </si>
  <si>
    <t>峨眉练功房（拳掌、兵刃）</t>
    <phoneticPr fontId="1" type="noConversion"/>
  </si>
  <si>
    <t>少林练功房（拳法、刀剑）</t>
    <phoneticPr fontId="1" type="noConversion"/>
  </si>
  <si>
    <t>太和宫（武当）</t>
    <phoneticPr fontId="1" type="noConversion"/>
  </si>
  <si>
    <t>重阳宫（全真）</t>
    <phoneticPr fontId="1" type="noConversion"/>
  </si>
  <si>
    <t>龙潭寺（昆仑）</t>
    <phoneticPr fontId="1" type="noConversion"/>
  </si>
  <si>
    <t>华藏寺（峨眉）</t>
    <phoneticPr fontId="1" type="noConversion"/>
  </si>
  <si>
    <t>点兵场</t>
    <phoneticPr fontId="1" type="noConversion"/>
  </si>
  <si>
    <t>城墙</t>
    <phoneticPr fontId="1" type="noConversion"/>
  </si>
  <si>
    <t>瞭望塔</t>
    <phoneticPr fontId="1" type="noConversion"/>
  </si>
  <si>
    <t>锻造房</t>
    <phoneticPr fontId="1" type="noConversion"/>
  </si>
  <si>
    <t>锻造房（短兵器、暗器）</t>
    <phoneticPr fontId="1" type="noConversion"/>
  </si>
  <si>
    <t>冥想室</t>
    <phoneticPr fontId="1" type="noConversion"/>
  </si>
  <si>
    <t>兵种</t>
    <phoneticPr fontId="1" type="noConversion"/>
  </si>
  <si>
    <t>创始人：王重阳</t>
    <phoneticPr fontId="1" type="noConversion"/>
  </si>
  <si>
    <t>农科院</t>
    <phoneticPr fontId="1" type="noConversion"/>
  </si>
  <si>
    <t>工科院</t>
    <phoneticPr fontId="1" type="noConversion"/>
  </si>
  <si>
    <t>著名人物：周伯通</t>
    <phoneticPr fontId="1" type="noConversion"/>
  </si>
  <si>
    <t>一炁化三清：剑招分而为三</t>
  </si>
  <si>
    <t>同归剑法：性命危殆时猛攻</t>
    <phoneticPr fontId="1" type="noConversion"/>
  </si>
  <si>
    <t>武功：</t>
    <phoneticPr fontId="1" type="noConversion"/>
  </si>
  <si>
    <t>全真弟子</t>
    <phoneticPr fontId="1" type="noConversion"/>
  </si>
  <si>
    <t>全真勇士</t>
    <phoneticPr fontId="1" type="noConversion"/>
  </si>
  <si>
    <t>大北斗七式：凭借一丝真力，轻松化解对手攻势</t>
    <phoneticPr fontId="1" type="noConversion"/>
  </si>
  <si>
    <t>训练室</t>
    <phoneticPr fontId="1" type="noConversion"/>
  </si>
  <si>
    <t>全真三清剑客</t>
    <phoneticPr fontId="1" type="noConversion"/>
  </si>
  <si>
    <t>全真北斗宗师</t>
    <phoneticPr fontId="1" type="noConversion"/>
  </si>
  <si>
    <t>武当（内家之宗）</t>
    <phoneticPr fontId="1" type="noConversion"/>
  </si>
  <si>
    <t>创始人：张三丰</t>
    <phoneticPr fontId="1" type="noConversion"/>
  </si>
  <si>
    <t>全真（以柔克刚）</t>
    <phoneticPr fontId="1" type="noConversion"/>
  </si>
  <si>
    <t>著名人物：冲虚道长</t>
    <phoneticPr fontId="1" type="noConversion"/>
  </si>
  <si>
    <t>武当九阳功：内力、攻击、防御</t>
    <phoneticPr fontId="1" type="noConversion"/>
  </si>
  <si>
    <t>纯阳无极功：内力、防御</t>
    <phoneticPr fontId="1" type="noConversion"/>
  </si>
  <si>
    <t>梯云纵：轻功中的轻功</t>
    <phoneticPr fontId="1" type="noConversion"/>
  </si>
  <si>
    <t>三花聚顶神功：最强内功</t>
    <phoneticPr fontId="1" type="noConversion"/>
  </si>
  <si>
    <t>太极剑法：弧形出剑，弧形收剑</t>
    <phoneticPr fontId="1" type="noConversion"/>
  </si>
  <si>
    <t>一手七暗器：能够一手同时发出七种形状、重量不同的暗器</t>
    <phoneticPr fontId="1" type="noConversion"/>
  </si>
  <si>
    <t>武当弟子</t>
    <phoneticPr fontId="1" type="noConversion"/>
  </si>
  <si>
    <t>武当太极剑客</t>
    <phoneticPr fontId="1" type="noConversion"/>
  </si>
  <si>
    <t>武当暗器大师</t>
    <phoneticPr fontId="1" type="noConversion"/>
  </si>
  <si>
    <t>著名人物：何足道、何太冲</t>
    <phoneticPr fontId="1" type="noConversion"/>
  </si>
  <si>
    <t>迅雷剑法：先聚内力，蓄劲弹出，出招快无人能及（AOE）</t>
    <phoneticPr fontId="1" type="noConversion"/>
  </si>
  <si>
    <t>雨打飞花剑法：剑法全走斜势（AOE）</t>
    <phoneticPr fontId="1" type="noConversion"/>
  </si>
  <si>
    <t>昆仑弟子</t>
    <phoneticPr fontId="1" type="noConversion"/>
  </si>
  <si>
    <t>昆仑迅雷剑客</t>
    <phoneticPr fontId="1" type="noConversion"/>
  </si>
  <si>
    <t>昆仑飞花剑客</t>
    <phoneticPr fontId="1" type="noConversion"/>
  </si>
  <si>
    <t>昆仑（剑技娴熟）</t>
    <phoneticPr fontId="1" type="noConversion"/>
  </si>
  <si>
    <t>飞龙大八式：轻功</t>
    <phoneticPr fontId="1" type="noConversion"/>
  </si>
  <si>
    <t>蝎尾钩：暗器</t>
    <phoneticPr fontId="1" type="noConversion"/>
  </si>
  <si>
    <t>昆仑暗器手</t>
    <phoneticPr fontId="1" type="noConversion"/>
  </si>
  <si>
    <t>创始人：郭襄</t>
    <phoneticPr fontId="1" type="noConversion"/>
  </si>
  <si>
    <t>著名人物：灭绝师太</t>
    <phoneticPr fontId="1" type="noConversion"/>
  </si>
  <si>
    <t>峨眉九阳功：九阳真经，博</t>
    <phoneticPr fontId="1" type="noConversion"/>
  </si>
  <si>
    <t>慈航普度：集聚所有修为于一人</t>
    <phoneticPr fontId="1" type="noConversion"/>
  </si>
  <si>
    <t>峨眉（慈航普度）</t>
    <phoneticPr fontId="1" type="noConversion"/>
  </si>
  <si>
    <t>辟邪剑法：七剑同发</t>
    <phoneticPr fontId="1" type="noConversion"/>
  </si>
  <si>
    <t>伏虎掌法：增加近战防御</t>
    <phoneticPr fontId="1" type="noConversion"/>
  </si>
  <si>
    <t>峨眉弟子</t>
    <phoneticPr fontId="1" type="noConversion"/>
  </si>
  <si>
    <t>峨眉降魔弟子</t>
    <phoneticPr fontId="1" type="noConversion"/>
  </si>
  <si>
    <t>峨眉降魔剑客</t>
    <phoneticPr fontId="1" type="noConversion"/>
  </si>
  <si>
    <t>峨眉剑客</t>
    <phoneticPr fontId="1" type="noConversion"/>
  </si>
  <si>
    <t>创始人：达摩</t>
    <phoneticPr fontId="1" type="noConversion"/>
  </si>
  <si>
    <t>著名人物：玄慈和尚</t>
    <phoneticPr fontId="1" type="noConversion"/>
  </si>
  <si>
    <t>少林弟子</t>
    <phoneticPr fontId="1" type="noConversion"/>
  </si>
  <si>
    <t>少林武僧</t>
    <phoneticPr fontId="1" type="noConversion"/>
  </si>
  <si>
    <t>扫地僧</t>
    <phoneticPr fontId="1" type="noConversion"/>
  </si>
  <si>
    <t>少林（百战成佛）</t>
    <phoneticPr fontId="1" type="noConversion"/>
  </si>
  <si>
    <t>罗汉拳</t>
    <phoneticPr fontId="1" type="noConversion"/>
  </si>
  <si>
    <t>七星拳：气势逼人，迅雷不及掩耳</t>
    <phoneticPr fontId="1" type="noConversion"/>
  </si>
  <si>
    <t>罗汉拳：基础功夫</t>
    <phoneticPr fontId="1" type="noConversion"/>
  </si>
  <si>
    <t>少林五拳：龙虎豹蛇鹤</t>
    <phoneticPr fontId="1" type="noConversion"/>
  </si>
  <si>
    <t>易筋经：系五脏值精神，周而不散，行而不断</t>
    <phoneticPr fontId="1" type="noConversion"/>
  </si>
  <si>
    <t>士兵</t>
    <phoneticPr fontId="1" type="noConversion"/>
  </si>
  <si>
    <t>大力士</t>
    <phoneticPr fontId="1" type="noConversion"/>
  </si>
  <si>
    <t>步兵</t>
    <phoneticPr fontId="1" type="noConversion"/>
  </si>
  <si>
    <t>弓箭兵</t>
    <phoneticPr fontId="1" type="noConversion"/>
  </si>
  <si>
    <t>斥候</t>
    <phoneticPr fontId="1" type="noConversion"/>
  </si>
  <si>
    <t>建筑维修站</t>
    <phoneticPr fontId="1" type="noConversion"/>
  </si>
  <si>
    <t>建筑属性：消耗（粮食、钢铁）、前驱建筑、前驱科技、建造时间、生命值、视野范围、肉搏抗性、兵刃抗性、气功抗性、可生产兵种、可升级科技</t>
    <phoneticPr fontId="1" type="noConversion"/>
  </si>
  <si>
    <t>科技属性：消耗（粮食、钢铁）、前驱建筑、前驱科技、生产建筑、研发时间、增益效果（增益个数、每种增益：增益目标种类（建筑、兵种、科技、英雄）、增益目标、增益效果）、可重复研发次数（-1表无限）、已研发次数</t>
    <phoneticPr fontId="1" type="noConversion"/>
  </si>
  <si>
    <t>司令处</t>
    <phoneticPr fontId="1" type="noConversion"/>
  </si>
  <si>
    <t>藏经阁（少林）</t>
    <phoneticPr fontId="1" type="noConversion"/>
  </si>
  <si>
    <t>功能</t>
    <phoneticPr fontId="1" type="noConversion"/>
  </si>
  <si>
    <t>科技</t>
    <phoneticPr fontId="1" type="noConversion"/>
  </si>
  <si>
    <t>全真重阳宫</t>
    <phoneticPr fontId="1" type="noConversion"/>
  </si>
  <si>
    <t>一炁化三清</t>
    <phoneticPr fontId="1" type="noConversion"/>
  </si>
  <si>
    <t>同归剑法</t>
    <phoneticPr fontId="1" type="noConversion"/>
  </si>
  <si>
    <t>大北斗七式</t>
    <phoneticPr fontId="1" type="noConversion"/>
  </si>
  <si>
    <t>解锁北斗宗师</t>
    <phoneticPr fontId="1" type="noConversion"/>
  </si>
  <si>
    <t>武当太和宫</t>
    <phoneticPr fontId="1" type="noConversion"/>
  </si>
  <si>
    <t>少林藏经阁</t>
    <phoneticPr fontId="1" type="noConversion"/>
  </si>
  <si>
    <t>七星拳</t>
    <phoneticPr fontId="1" type="noConversion"/>
  </si>
  <si>
    <t>少林五拳</t>
    <phoneticPr fontId="1" type="noConversion"/>
  </si>
  <si>
    <t>少林弟子攻击+1</t>
    <phoneticPr fontId="1" type="noConversion"/>
  </si>
  <si>
    <t>需要罗汉拳，解锁少林武僧，少林弟子攻击+2</t>
    <phoneticPr fontId="1" type="noConversion"/>
  </si>
  <si>
    <t>太极剑法</t>
    <phoneticPr fontId="1" type="noConversion"/>
  </si>
  <si>
    <t>一手七暗器</t>
    <phoneticPr fontId="1" type="noConversion"/>
  </si>
  <si>
    <t>武当九阳功</t>
    <phoneticPr fontId="1" type="noConversion"/>
  </si>
  <si>
    <t>需要少林五拳，解锁扫地僧，少林弟子和少林武僧的各类抗性+1</t>
    <phoneticPr fontId="1" type="noConversion"/>
  </si>
  <si>
    <t>使所有武当派兵种的攻击+1，肉搏抗性+1</t>
    <phoneticPr fontId="1" type="noConversion"/>
  </si>
  <si>
    <t>纯阳无极功</t>
    <phoneticPr fontId="1" type="noConversion"/>
  </si>
  <si>
    <t>需要中央军事局，使所有武当派兵种的攻击+3，各类抗性+1</t>
    <phoneticPr fontId="1" type="noConversion"/>
  </si>
  <si>
    <t>使所有武当派兵种的攻击+2，肉搏和气功抗性+1</t>
    <phoneticPr fontId="1" type="noConversion"/>
  </si>
  <si>
    <t>昆仑龙潭寺</t>
    <phoneticPr fontId="1" type="noConversion"/>
  </si>
  <si>
    <t>蝎尾钩</t>
    <phoneticPr fontId="1" type="noConversion"/>
  </si>
  <si>
    <t>飞龙大八式</t>
    <phoneticPr fontId="1" type="noConversion"/>
  </si>
  <si>
    <t>迅雷剑法</t>
    <phoneticPr fontId="1" type="noConversion"/>
  </si>
  <si>
    <t>雨打飞花剑法</t>
    <phoneticPr fontId="1" type="noConversion"/>
  </si>
  <si>
    <t>峨眉华藏寺</t>
    <phoneticPr fontId="1" type="noConversion"/>
  </si>
  <si>
    <t>峨眉九阳功</t>
    <phoneticPr fontId="1" type="noConversion"/>
  </si>
  <si>
    <t>使所有峨眉派兵种的攻击+1，各类抗性+1</t>
    <phoneticPr fontId="1" type="noConversion"/>
  </si>
  <si>
    <t>伏虎掌法</t>
    <phoneticPr fontId="1" type="noConversion"/>
  </si>
  <si>
    <t>使所有峨眉派兵种的近战抗性+2</t>
    <phoneticPr fontId="1" type="noConversion"/>
  </si>
  <si>
    <t>辟邪剑法</t>
    <phoneticPr fontId="1" type="noConversion"/>
  </si>
  <si>
    <t>慈航普度</t>
    <phoneticPr fontId="1" type="noConversion"/>
  </si>
  <si>
    <t>是锻造武器的地方，解锁步兵</t>
    <phoneticPr fontId="1" type="noConversion"/>
  </si>
  <si>
    <t>铸剑术</t>
    <phoneticPr fontId="1" type="noConversion"/>
  </si>
  <si>
    <t>解锁太极剑法、同归剑法、一炁化三清、迅雷剑法、雨打飞花剑法、辟邪剑法</t>
    <phoneticPr fontId="1" type="noConversion"/>
  </si>
  <si>
    <t>需要中央军事局，解锁降魔弟子、降魔剑客（同时需要辟邪剑法）</t>
    <phoneticPr fontId="1" type="noConversion"/>
  </si>
  <si>
    <t>需要铸剑术，解锁太极剑客</t>
    <phoneticPr fontId="1" type="noConversion"/>
  </si>
  <si>
    <t>需要铸剑术，解锁全真勇士</t>
    <phoneticPr fontId="1" type="noConversion"/>
  </si>
  <si>
    <t>需要铸剑术，解锁三清剑客</t>
    <phoneticPr fontId="1" type="noConversion"/>
  </si>
  <si>
    <t>需要铸剑术，解锁昆仑迅雷剑客</t>
    <phoneticPr fontId="1" type="noConversion"/>
  </si>
  <si>
    <t>需要铸剑术，需要中央军事局，解锁昆仑飞花剑客</t>
    <phoneticPr fontId="1" type="noConversion"/>
  </si>
  <si>
    <t>需要铸剑术，解锁峨眉剑客</t>
    <phoneticPr fontId="1" type="noConversion"/>
  </si>
  <si>
    <t>锐器制造</t>
    <phoneticPr fontId="1" type="noConversion"/>
  </si>
  <si>
    <t>需要锐器制造，解锁暗器大师</t>
    <phoneticPr fontId="1" type="noConversion"/>
  </si>
  <si>
    <t>需要锐器制造，解锁昆仑暗器手</t>
    <phoneticPr fontId="1" type="noConversion"/>
  </si>
  <si>
    <t>解锁弓箭兵、一手七暗器、蝎尾钩</t>
    <phoneticPr fontId="1" type="noConversion"/>
  </si>
  <si>
    <t>易筋经(3)</t>
    <phoneticPr fontId="1" type="noConversion"/>
  </si>
  <si>
    <t>需要七星拳，少林弟子和少林武僧攻速+10%</t>
    <phoneticPr fontId="1" type="noConversion"/>
  </si>
  <si>
    <t>需要中央军事局，使所有武当派兵种的移速+20%</t>
    <phoneticPr fontId="1" type="noConversion"/>
  </si>
  <si>
    <t>使所有昆仑派兵种的移速+20%</t>
    <phoneticPr fontId="1" type="noConversion"/>
  </si>
  <si>
    <t>梯云纵(2)</t>
    <phoneticPr fontId="1" type="noConversion"/>
  </si>
  <si>
    <t>三花聚顶(2)</t>
    <phoneticPr fontId="1" type="noConversion"/>
  </si>
  <si>
    <t>是锻炼身体的地方，解锁大力士</t>
    <phoneticPr fontId="1" type="noConversion"/>
  </si>
  <si>
    <t>士兵攻击+1</t>
    <phoneticPr fontId="1" type="noConversion"/>
  </si>
  <si>
    <t>士兵移速+10%</t>
    <phoneticPr fontId="1" type="noConversion"/>
  </si>
  <si>
    <t>士兵生命+20</t>
    <phoneticPr fontId="1" type="noConversion"/>
  </si>
  <si>
    <t>力量特训(2)</t>
    <phoneticPr fontId="1" type="noConversion"/>
  </si>
  <si>
    <t>耐力特训(2)</t>
    <phoneticPr fontId="1" type="noConversion"/>
  </si>
  <si>
    <t>速度特训(2)</t>
    <phoneticPr fontId="1" type="noConversion"/>
  </si>
  <si>
    <t>方便面技术</t>
    <phoneticPr fontId="1" type="noConversion"/>
  </si>
  <si>
    <t>纯牛奶技术</t>
    <phoneticPr fontId="1" type="noConversion"/>
  </si>
  <si>
    <t>研究所有科技的时间-10%</t>
    <phoneticPr fontId="1" type="noConversion"/>
  </si>
  <si>
    <t>生产所有建筑的钢铁消耗-40%</t>
    <phoneticPr fontId="1" type="noConversion"/>
  </si>
  <si>
    <t>工程制图</t>
    <phoneticPr fontId="1" type="noConversion"/>
  </si>
  <si>
    <t>减震技术</t>
    <phoneticPr fontId="1" type="noConversion"/>
  </si>
  <si>
    <t>建筑的所有抗性+1</t>
    <phoneticPr fontId="1" type="noConversion"/>
  </si>
  <si>
    <t>需要中央军事局，生产所有兵种的粮食消耗-10%</t>
    <phoneticPr fontId="1" type="noConversion"/>
  </si>
  <si>
    <t>高级减震</t>
    <phoneticPr fontId="1" type="noConversion"/>
  </si>
  <si>
    <t>需要中央军事局，需要减震技术，使建筑的所有抗性+2</t>
    <phoneticPr fontId="1" type="noConversion"/>
  </si>
  <si>
    <t>兵种属性：消耗（粮食、钢铁）、生命、攻击类型（肉搏、兵刃、气功）、攻击风格（近战、远程）、攻击力、攻速、攻击方式（指定目标|发射物）、攻击判定范围、视野范围、肉搏抗性、兵刃抗性、气功抗性、移速、前驱建筑、前驱科技、生产建筑、生产时间</t>
    <phoneticPr fontId="1" type="noConversion"/>
  </si>
  <si>
    <t>门派：1少林、2武当、3全真、4昆仑、5峨眉、6军队</t>
    <phoneticPr fontId="1" type="noConversion"/>
  </si>
  <si>
    <t>发射物：</t>
    <phoneticPr fontId="1" type="noConversion"/>
  </si>
  <si>
    <t>建筑种类</t>
    <phoneticPr fontId="1" type="noConversion"/>
  </si>
  <si>
    <t>类型</t>
    <phoneticPr fontId="1" type="noConversion"/>
  </si>
  <si>
    <t>近战</t>
    <phoneticPr fontId="1" type="noConversion"/>
  </si>
  <si>
    <t>远程</t>
    <phoneticPr fontId="1" type="noConversion"/>
  </si>
  <si>
    <t>发动攻击前在攻击范围内仅选取若干个敌人，锁定为目标</t>
    <phoneticPr fontId="1" type="noConversion"/>
  </si>
  <si>
    <t>对每一个目标发射一个飞行物</t>
    <phoneticPr fontId="1" type="noConversion"/>
  </si>
  <si>
    <t>不锁定敌人，而是在攻击范围内每一行发射一个飞行物</t>
    <phoneticPr fontId="1" type="noConversion"/>
  </si>
  <si>
    <t>锁定</t>
    <phoneticPr fontId="1" type="noConversion"/>
  </si>
  <si>
    <t>非锁定</t>
    <phoneticPr fontId="1" type="noConversion"/>
  </si>
  <si>
    <t>飞行距离：</t>
    <phoneticPr fontId="1" type="noConversion"/>
  </si>
  <si>
    <t>任何飞行物都需要设置飞行距离，到达飞行距离后必须销毁</t>
    <phoneticPr fontId="1" type="noConversion"/>
  </si>
  <si>
    <t>穿透数：</t>
    <phoneticPr fontId="1" type="noConversion"/>
  </si>
  <si>
    <t>锁定的目标死亡后是否销毁飞行物</t>
    <phoneticPr fontId="1" type="noConversion"/>
  </si>
  <si>
    <t>是否锁定目标</t>
    <phoneticPr fontId="1" type="noConversion"/>
  </si>
  <si>
    <t>仅用于判断抗性</t>
    <phoneticPr fontId="1" type="noConversion"/>
  </si>
  <si>
    <t>最多可以对多少个敌人造成伤害。在锁定目标的情况下，穿透数也有意义（例如溅射）</t>
    <phoneticPr fontId="1" type="noConversion"/>
  </si>
  <si>
    <t>此外，设置了AFTER_CHOOSE_OBJECT时机，在该时机触发技能，可以改变选中的目标，甚至可以重新自己写一个获取敌方目标的算法</t>
    <phoneticPr fontId="1" type="noConversion"/>
  </si>
  <si>
    <t>当然，这种方法只对锁定目标有意义</t>
    <phoneticPr fontId="1" type="noConversion"/>
  </si>
  <si>
    <t>攻击范围</t>
    <phoneticPr fontId="1" type="noConversion"/>
  </si>
  <si>
    <t>远近，相邻行数</t>
    <phoneticPr fontId="1" type="noConversion"/>
  </si>
  <si>
    <t>单位会依据攻击范围，获取所有可攻击的目标。在锁定目标的情况下，只保留离老家最近的目标们，数量是目标数。</t>
    <phoneticPr fontId="1" type="noConversion"/>
  </si>
  <si>
    <t>在非锁定的情况下，会对攻击范围指示的所有行发射一枚飞行物</t>
    <phoneticPr fontId="1" type="noConversion"/>
  </si>
  <si>
    <t>举例：如果要实现飞花剑法，配置飞行物参数为｛锁定目标，攻击范围0行，飞行距离100，目标数0，锁定目标死亡后不销毁飞行物，穿透数1000</t>
    <phoneticPr fontId="1" type="noConversion"/>
  </si>
  <si>
    <t>然后在AFTER_CHOOSE_OBJECT自己写函数获取上下各一目标</t>
    <phoneticPr fontId="1" type="noConversion"/>
  </si>
  <si>
    <t>将飞行物的碰撞体设置为3行高，就能攻击3行敌人了</t>
    <phoneticPr fontId="1" type="noConversion"/>
  </si>
  <si>
    <t>目标数/线数</t>
    <phoneticPr fontId="1" type="noConversion"/>
  </si>
  <si>
    <t>锁定类型，指出最多可以向多少个目标发射飞行物</t>
    <phoneticPr fontId="1" type="noConversion"/>
  </si>
  <si>
    <t>非锁定类型，指出一次向几条线发出攻击（0，表示本线。1，表示本线加上下共3线。-1表示不攻击）</t>
    <phoneticPr fontId="1" type="noConversion"/>
  </si>
  <si>
    <t>举例：如果要实现迅雷剑法，配置飞行物参数为｛不锁定目标，攻击范围相邻1行，飞行距离50，线数1, -, 穿透数1000）</t>
    <phoneticPr fontId="1" type="noConversion"/>
  </si>
  <si>
    <t>官兵</t>
    <phoneticPr fontId="1" type="noConversion"/>
  </si>
  <si>
    <t>少林</t>
    <phoneticPr fontId="1" type="noConversion"/>
  </si>
  <si>
    <t>武当</t>
    <phoneticPr fontId="1" type="noConversion"/>
  </si>
  <si>
    <t>全真</t>
    <phoneticPr fontId="1" type="noConversion"/>
  </si>
  <si>
    <t>昆仑</t>
    <phoneticPr fontId="1" type="noConversion"/>
  </si>
  <si>
    <t>峨眉</t>
    <phoneticPr fontId="1" type="noConversion"/>
  </si>
  <si>
    <t>肉搏、兵刃、气功、近程、远程</t>
    <phoneticPr fontId="1" type="noConversion"/>
  </si>
  <si>
    <t>建造时间</t>
    <phoneticPr fontId="1" type="noConversion"/>
  </si>
  <si>
    <t>攻击力</t>
    <phoneticPr fontId="1" type="noConversion"/>
  </si>
  <si>
    <t>射程</t>
    <phoneticPr fontId="1" type="noConversion"/>
  </si>
  <si>
    <t>移速</t>
    <phoneticPr fontId="1" type="noConversion"/>
  </si>
  <si>
    <t>血量</t>
    <phoneticPr fontId="1" type="noConversion"/>
  </si>
  <si>
    <t>公式：</t>
    <phoneticPr fontId="1" type="noConversion"/>
  </si>
  <si>
    <t>兵种价值=存活期间造成的伤害总和=粮+矿</t>
    <phoneticPr fontId="1" type="noConversion"/>
  </si>
  <si>
    <t>建造时间：与资源正相关，保证2资源建筑的产出率=1兵营的消耗率</t>
    <phoneticPr fontId="1" type="noConversion"/>
  </si>
  <si>
    <t>存活期间造成的伤害总和</t>
    <phoneticPr fontId="1" type="noConversion"/>
  </si>
  <si>
    <t>近战=攻击*血量</t>
    <phoneticPr fontId="1" type="noConversion"/>
  </si>
  <si>
    <t>远程=攻击*血量*射程</t>
    <phoneticPr fontId="1" type="noConversion"/>
  </si>
  <si>
    <t>AOE：攻击*血量*单位面积</t>
    <phoneticPr fontId="1" type="noConversion"/>
  </si>
  <si>
    <t>高速兵种</t>
    <phoneticPr fontId="1" type="noConversion"/>
  </si>
  <si>
    <t>攻速(秒)</t>
    <phoneticPr fontId="1" type="noConversion"/>
  </si>
  <si>
    <t>因为人物有宽度，射程0相当于6</t>
    <phoneticPr fontId="1" type="noConversion"/>
  </si>
  <si>
    <t>粮</t>
    <phoneticPr fontId="1" type="noConversion"/>
  </si>
  <si>
    <t>铁</t>
    <phoneticPr fontId="1" type="noConversion"/>
  </si>
  <si>
    <t>基准移速：每秒3.125</t>
    <phoneticPr fontId="1" type="noConversion"/>
  </si>
  <si>
    <t>9.6秒3格</t>
    <phoneticPr fontId="1" type="noConversion"/>
  </si>
  <si>
    <t>全真宗师</t>
    <phoneticPr fontId="1" type="noConversion"/>
  </si>
  <si>
    <t>武当弟子</t>
    <phoneticPr fontId="1" type="noConversion"/>
  </si>
  <si>
    <t>太极剑客</t>
    <phoneticPr fontId="1" type="noConversion"/>
  </si>
  <si>
    <t>暗器大师</t>
    <phoneticPr fontId="1" type="noConversion"/>
  </si>
  <si>
    <t>峨眉弟子</t>
    <phoneticPr fontId="1" type="noConversion"/>
  </si>
  <si>
    <t>峨眉剑客</t>
    <phoneticPr fontId="1" type="noConversion"/>
  </si>
  <si>
    <t>降魔弟子</t>
    <phoneticPr fontId="1" type="noConversion"/>
  </si>
  <si>
    <t>降魔剑客</t>
    <phoneticPr fontId="1" type="noConversion"/>
  </si>
  <si>
    <t>速度特训</t>
    <phoneticPr fontId="1" type="noConversion"/>
  </si>
  <si>
    <t>力量特训</t>
    <phoneticPr fontId="1" type="noConversion"/>
  </si>
  <si>
    <t>耐力特训</t>
    <phoneticPr fontId="1" type="noConversion"/>
  </si>
  <si>
    <t>易筋经</t>
    <phoneticPr fontId="1" type="noConversion"/>
  </si>
  <si>
    <t>梯云纵</t>
    <phoneticPr fontId="1" type="noConversion"/>
  </si>
  <si>
    <t>三花聚顶</t>
    <phoneticPr fontId="1" type="noConversion"/>
  </si>
  <si>
    <t>一气化三清</t>
    <phoneticPr fontId="1" type="noConversion"/>
  </si>
  <si>
    <t>矿</t>
    <phoneticPr fontId="1" type="noConversion"/>
  </si>
  <si>
    <t>总回本时间</t>
    <phoneticPr fontId="1" type="noConversion"/>
  </si>
  <si>
    <t>达到回本需要时间</t>
    <phoneticPr fontId="1" type="noConversion"/>
  </si>
  <si>
    <t>60（双兵营24和尚）</t>
    <phoneticPr fontId="1" type="noConversion"/>
  </si>
  <si>
    <t>价值</t>
    <phoneticPr fontId="1" type="noConversion"/>
  </si>
  <si>
    <t>少林弟子攻击+1（价值提高1/7），原本少林弟子每个亏10，现在只亏4.3</t>
    <phoneticPr fontId="1" type="noConversion"/>
  </si>
  <si>
    <t>少林弟子/武僧攻速提高10%，每个少林弟子再赚5.14粮，武僧赚20粮</t>
    <phoneticPr fontId="1" type="noConversion"/>
  </si>
  <si>
    <t>少林弟子攻击+1（价值提高1/7），原本少林弟子每个亏4.3，现在赚1.4</t>
    <phoneticPr fontId="1" type="noConversion"/>
  </si>
  <si>
    <t>60（双兵营30和尚）</t>
    <phoneticPr fontId="1" type="noConversion"/>
  </si>
  <si>
    <t>无法度量</t>
    <phoneticPr fontId="1" type="noConversion"/>
  </si>
  <si>
    <t>60（双兵营8弟子）</t>
    <phoneticPr fontId="1" type="noConversion"/>
  </si>
  <si>
    <t>武当攻击+2，相当于20%，每个弟子赚24</t>
    <phoneticPr fontId="1" type="noConversion"/>
  </si>
  <si>
    <t>肉搏气功抗性+2，不好度量。防守向</t>
    <phoneticPr fontId="1" type="noConversion"/>
  </si>
  <si>
    <t>解锁太极剑客。之前武当弟子每秒亏2，现在太极剑客不亏，相当于每秒赚2</t>
    <phoneticPr fontId="1" type="noConversion"/>
  </si>
  <si>
    <t>暗器大师每秒赚2，如果算上九阳功，相当于每秒赚4+，取均值3</t>
    <phoneticPr fontId="1" type="noConversion"/>
  </si>
  <si>
    <t>武当派兵种攻击+3，各类抗性+1。加在暗器大师上巨强无比，每秒赚5</t>
    <phoneticPr fontId="1" type="noConversion"/>
  </si>
  <si>
    <t>全真在生命低于20%时，攻击攻速移速提升50%，相当于总价值+25%，平均每秒赚2.5</t>
    <phoneticPr fontId="1" type="noConversion"/>
  </si>
  <si>
    <t>受到近战伤害，刷新攻击冷却。大概挨打5-6次左右，可以发动5-6次。价值与对手的兵种和攻速相关，无法度量</t>
    <phoneticPr fontId="1" type="noConversion"/>
  </si>
  <si>
    <t>针对性兵种，大北斗七式相性很好</t>
    <phoneticPr fontId="1" type="noConversion"/>
  </si>
  <si>
    <t>武当移速+20%。对远程没有意义，使远程敌人尽快进入近战射程，大概少挨半箭，血量提升15%。太极剑客价值提升15%，每秒多赚1.5</t>
    <phoneticPr fontId="1" type="noConversion"/>
  </si>
  <si>
    <t>昆仑移速+20%，相当于少挨一箭，这个价值比梯云纵要大，对于昆仑弟子、迅雷剑客有意义，每秒赚3</t>
    <phoneticPr fontId="1" type="noConversion"/>
  </si>
  <si>
    <t>蝎尾钩（待改）</t>
    <phoneticPr fontId="1" type="noConversion"/>
  </si>
  <si>
    <t>由每秒亏2变为每秒赚0，相当于每秒赚2</t>
    <phoneticPr fontId="1" type="noConversion"/>
  </si>
  <si>
    <t>每秒赚2</t>
    <phoneticPr fontId="1" type="noConversion"/>
  </si>
  <si>
    <t>峨眉攻击+1，各类抗性+1。攻击力价值：*1.16，抗性价值*1.1，每秒价值1-2之间，取1.5</t>
    <phoneticPr fontId="1" type="noConversion"/>
  </si>
  <si>
    <t>伏虎掌法（待改）</t>
    <phoneticPr fontId="1" type="noConversion"/>
  </si>
  <si>
    <t>峨眉近战抗性+3。针对性强，无法度量</t>
    <phoneticPr fontId="1" type="noConversion"/>
  </si>
  <si>
    <t>少林各类抗性+1</t>
    <phoneticPr fontId="1" type="noConversion"/>
  </si>
  <si>
    <t>箭塔</t>
    <phoneticPr fontId="1" type="noConversion"/>
  </si>
  <si>
    <t>尖刺城墙</t>
    <phoneticPr fontId="1" type="noConversion"/>
  </si>
  <si>
    <t>万箭齐发</t>
    <phoneticPr fontId="1" type="noConversion"/>
  </si>
  <si>
    <t>掘地三尺</t>
    <phoneticPr fontId="1" type="noConversion"/>
  </si>
  <si>
    <t>安全第一</t>
    <phoneticPr fontId="1" type="noConversion"/>
  </si>
  <si>
    <t>需要锐器制造，建筑被敌人摧毁后，向周围所有敌人发射箭矢</t>
    <phoneticPr fontId="1" type="noConversion"/>
  </si>
  <si>
    <t>功能性建筑在建造时减伤90%</t>
    <phoneticPr fontId="1" type="noConversion"/>
  </si>
  <si>
    <t>允许在任何地方建造矿场</t>
    <phoneticPr fontId="1" type="noConversion"/>
  </si>
  <si>
    <t>耕地改造</t>
    <phoneticPr fontId="1" type="noConversion"/>
  </si>
  <si>
    <t>允许在任何地方建造农场</t>
    <phoneticPr fontId="1" type="noConversion"/>
  </si>
  <si>
    <t>所有兵种攻击+1</t>
    <phoneticPr fontId="1" type="noConversion"/>
  </si>
  <si>
    <t>基因突变(5)</t>
    <phoneticPr fontId="1" type="noConversion"/>
  </si>
  <si>
    <t>浸毒暗器</t>
    <phoneticPr fontId="1" type="noConversion"/>
  </si>
  <si>
    <t>昆仑暗器手对敌人额外造成最大生命值10%的伤害，这些伤害忽略抗性。</t>
    <phoneticPr fontId="1" type="noConversion"/>
  </si>
  <si>
    <t>钢铁武装</t>
    <phoneticPr fontId="1" type="noConversion"/>
  </si>
  <si>
    <t>使官兵的远程抗性+2</t>
    <phoneticPr fontId="1" type="noConversion"/>
  </si>
  <si>
    <t>钢铁卫士</t>
    <phoneticPr fontId="1" type="noConversion"/>
  </si>
  <si>
    <t>神射手</t>
    <phoneticPr fontId="1" type="noConversion"/>
  </si>
  <si>
    <t>投石车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</si>
</sst>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B3B3"/>
      <color rgb="FFFD8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295275</xdr:colOff>
      <xdr:row>24</xdr:row>
      <xdr:rowOff>104775</xdr:rowOff>
    </xdr:from>
    <xdr:to>
      <xdr:col>34</xdr:col>
      <xdr:colOff>85725</xdr:colOff>
      <xdr:row>60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9ED182A-7B79-4E85-9D73-8B9FB9F1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2875" y="3905250"/>
          <a:ext cx="8020050" cy="645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topLeftCell="A49" workbookViewId="0">
      <selection activeCell="O56" sqref="O56"/>
    </sheetView>
  </sheetViews>
  <sheetFormatPr defaultRowHeight="14.25" x14ac:dyDescent="0.2"/>
  <sheetData>
    <row r="1" spans="1:9" x14ac:dyDescent="0.2">
      <c r="A1" t="s">
        <v>90</v>
      </c>
    </row>
    <row r="2" spans="1:9" x14ac:dyDescent="0.2">
      <c r="A2" t="s">
        <v>164</v>
      </c>
    </row>
    <row r="3" spans="1:9" x14ac:dyDescent="0.2">
      <c r="A3" t="s">
        <v>91</v>
      </c>
    </row>
    <row r="4" spans="1:9" x14ac:dyDescent="0.2">
      <c r="A4" t="s">
        <v>165</v>
      </c>
    </row>
    <row r="5" spans="1:9" x14ac:dyDescent="0.2">
      <c r="A5" t="s">
        <v>166</v>
      </c>
    </row>
    <row r="6" spans="1:9" x14ac:dyDescent="0.2">
      <c r="A6" t="s">
        <v>167</v>
      </c>
    </row>
    <row r="7" spans="1:9" x14ac:dyDescent="0.2">
      <c r="A7" s="2"/>
    </row>
    <row r="8" spans="1:9" x14ac:dyDescent="0.2">
      <c r="A8" s="2"/>
    </row>
    <row r="9" spans="1:9" x14ac:dyDescent="0.2">
      <c r="A9" s="2"/>
    </row>
    <row r="10" spans="1:9" x14ac:dyDescent="0.2">
      <c r="A10" s="2"/>
      <c r="C10" t="s">
        <v>92</v>
      </c>
      <c r="I10" t="s">
        <v>24</v>
      </c>
    </row>
    <row r="11" spans="1:9" x14ac:dyDescent="0.2">
      <c r="A11" s="2"/>
    </row>
    <row r="12" spans="1:9" x14ac:dyDescent="0.2">
      <c r="A12" s="2" t="s">
        <v>1</v>
      </c>
      <c r="F12" t="s">
        <v>5</v>
      </c>
    </row>
    <row r="13" spans="1:9" x14ac:dyDescent="0.2">
      <c r="A13" s="2"/>
    </row>
    <row r="14" spans="1:9" x14ac:dyDescent="0.2">
      <c r="A14" s="2"/>
      <c r="C14" t="s">
        <v>4</v>
      </c>
      <c r="I14" t="s">
        <v>6</v>
      </c>
    </row>
    <row r="15" spans="1:9" x14ac:dyDescent="0.2">
      <c r="A15" s="2"/>
    </row>
    <row r="16" spans="1:9" x14ac:dyDescent="0.2">
      <c r="A16" s="3"/>
    </row>
    <row r="17" spans="1:9" x14ac:dyDescent="0.2">
      <c r="A17" s="3"/>
    </row>
    <row r="18" spans="1:9" x14ac:dyDescent="0.2">
      <c r="A18" s="3"/>
      <c r="C18" t="s">
        <v>7</v>
      </c>
    </row>
    <row r="19" spans="1:9" x14ac:dyDescent="0.2">
      <c r="A19" s="3"/>
    </row>
    <row r="20" spans="1:9" x14ac:dyDescent="0.2">
      <c r="A20" s="3" t="s">
        <v>0</v>
      </c>
      <c r="I20" t="s">
        <v>9</v>
      </c>
    </row>
    <row r="21" spans="1:9" x14ac:dyDescent="0.2">
      <c r="A21" s="3"/>
    </row>
    <row r="22" spans="1:9" x14ac:dyDescent="0.2">
      <c r="A22" s="3"/>
      <c r="C22" t="s">
        <v>8</v>
      </c>
    </row>
    <row r="23" spans="1:9" x14ac:dyDescent="0.2">
      <c r="A23" s="3"/>
    </row>
    <row r="24" spans="1:9" x14ac:dyDescent="0.2">
      <c r="A24" s="3"/>
    </row>
    <row r="25" spans="1:9" x14ac:dyDescent="0.2">
      <c r="A25" s="1"/>
    </row>
    <row r="26" spans="1:9" x14ac:dyDescent="0.2">
      <c r="A26" s="1"/>
      <c r="D26" t="s">
        <v>14</v>
      </c>
    </row>
    <row r="27" spans="1:9" x14ac:dyDescent="0.2">
      <c r="A27" s="1" t="s">
        <v>3</v>
      </c>
      <c r="C27" t="s">
        <v>19</v>
      </c>
      <c r="D27" t="s">
        <v>11</v>
      </c>
    </row>
    <row r="28" spans="1:9" x14ac:dyDescent="0.2">
      <c r="A28" s="1"/>
      <c r="D28" t="s">
        <v>10</v>
      </c>
    </row>
    <row r="29" spans="1:9" x14ac:dyDescent="0.2">
      <c r="A29" s="1"/>
      <c r="D29" t="s">
        <v>12</v>
      </c>
    </row>
    <row r="30" spans="1:9" x14ac:dyDescent="0.2">
      <c r="A30" s="1"/>
      <c r="D30" t="s">
        <v>13</v>
      </c>
    </row>
    <row r="31" spans="1:9" x14ac:dyDescent="0.2">
      <c r="A31" s="1"/>
    </row>
    <row r="32" spans="1:9" x14ac:dyDescent="0.2">
      <c r="A32" s="1"/>
    </row>
    <row r="33" spans="1:16" x14ac:dyDescent="0.2">
      <c r="A33" s="4"/>
      <c r="C33" t="s">
        <v>20</v>
      </c>
    </row>
    <row r="34" spans="1:16" x14ac:dyDescent="0.2">
      <c r="A34" s="4" t="s">
        <v>94</v>
      </c>
      <c r="F34" t="s">
        <v>89</v>
      </c>
    </row>
    <row r="35" spans="1:16" x14ac:dyDescent="0.2">
      <c r="A35" s="4"/>
      <c r="C35" t="s">
        <v>21</v>
      </c>
    </row>
    <row r="36" spans="1:16" x14ac:dyDescent="0.2">
      <c r="A36" s="4"/>
      <c r="D36" s="11" t="s">
        <v>265</v>
      </c>
      <c r="F36" s="11" t="s">
        <v>266</v>
      </c>
      <c r="L36" t="s">
        <v>95</v>
      </c>
    </row>
    <row r="37" spans="1:16" x14ac:dyDescent="0.2">
      <c r="A37" s="4"/>
      <c r="M37" t="s">
        <v>22</v>
      </c>
    </row>
    <row r="38" spans="1:16" x14ac:dyDescent="0.2">
      <c r="A38" s="4"/>
      <c r="N38" t="s">
        <v>127</v>
      </c>
    </row>
    <row r="39" spans="1:16" x14ac:dyDescent="0.2">
      <c r="A39" s="4"/>
      <c r="N39" t="s">
        <v>128</v>
      </c>
      <c r="P39" t="s">
        <v>129</v>
      </c>
    </row>
    <row r="40" spans="1:16" x14ac:dyDescent="0.2">
      <c r="A40" s="5"/>
      <c r="N40" t="s">
        <v>137</v>
      </c>
      <c r="P40" t="s">
        <v>140</v>
      </c>
    </row>
    <row r="41" spans="1:16" x14ac:dyDescent="0.2">
      <c r="A41" s="5" t="s">
        <v>2</v>
      </c>
      <c r="C41" t="s">
        <v>23</v>
      </c>
      <c r="F41" t="s">
        <v>27</v>
      </c>
      <c r="N41" s="11" t="s">
        <v>279</v>
      </c>
      <c r="O41" s="12"/>
      <c r="P41" s="12" t="s">
        <v>280</v>
      </c>
    </row>
    <row r="42" spans="1:16" x14ac:dyDescent="0.2">
      <c r="A42" s="5"/>
      <c r="C42" t="s">
        <v>36</v>
      </c>
      <c r="F42" t="s">
        <v>28</v>
      </c>
    </row>
    <row r="43" spans="1:16" x14ac:dyDescent="0.2">
      <c r="A43" s="5"/>
      <c r="F43" t="s">
        <v>93</v>
      </c>
      <c r="M43" t="s">
        <v>36</v>
      </c>
    </row>
    <row r="44" spans="1:16" x14ac:dyDescent="0.2">
      <c r="A44" s="5"/>
      <c r="F44" t="s">
        <v>15</v>
      </c>
      <c r="N44" t="s">
        <v>147</v>
      </c>
    </row>
    <row r="45" spans="1:16" x14ac:dyDescent="0.2">
      <c r="A45" s="5"/>
      <c r="F45" t="s">
        <v>16</v>
      </c>
      <c r="N45" t="s">
        <v>153</v>
      </c>
      <c r="P45" t="s">
        <v>149</v>
      </c>
    </row>
    <row r="46" spans="1:16" x14ac:dyDescent="0.2">
      <c r="A46" s="5"/>
      <c r="F46" t="s">
        <v>17</v>
      </c>
      <c r="N46" t="s">
        <v>151</v>
      </c>
      <c r="P46" t="s">
        <v>148</v>
      </c>
    </row>
    <row r="47" spans="1:16" x14ac:dyDescent="0.2">
      <c r="A47" s="5"/>
      <c r="F47" t="s">
        <v>18</v>
      </c>
      <c r="N47" t="s">
        <v>152</v>
      </c>
      <c r="P47" t="s">
        <v>150</v>
      </c>
    </row>
    <row r="48" spans="1:16" x14ac:dyDescent="0.2">
      <c r="A48" s="5"/>
    </row>
    <row r="49" spans="1:17" x14ac:dyDescent="0.2">
      <c r="A49" s="5"/>
    </row>
    <row r="50" spans="1:17" x14ac:dyDescent="0.2">
      <c r="A50" s="5"/>
    </row>
    <row r="51" spans="1:17" x14ac:dyDescent="0.2">
      <c r="A51" s="5"/>
      <c r="M51" t="s">
        <v>27</v>
      </c>
    </row>
    <row r="52" spans="1:17" x14ac:dyDescent="0.2">
      <c r="A52" s="5"/>
      <c r="N52" t="s">
        <v>155</v>
      </c>
      <c r="P52" t="s">
        <v>156</v>
      </c>
    </row>
    <row r="53" spans="1:17" x14ac:dyDescent="0.2">
      <c r="A53" s="5"/>
      <c r="N53" t="s">
        <v>154</v>
      </c>
      <c r="P53" t="s">
        <v>161</v>
      </c>
    </row>
    <row r="54" spans="1:17" x14ac:dyDescent="0.2">
      <c r="N54" s="11" t="s">
        <v>273</v>
      </c>
      <c r="O54" s="12"/>
      <c r="P54" s="12" t="s">
        <v>274</v>
      </c>
    </row>
    <row r="55" spans="1:17" x14ac:dyDescent="0.2">
      <c r="A55" t="s">
        <v>25</v>
      </c>
      <c r="N55" s="12" t="s">
        <v>276</v>
      </c>
      <c r="O55" s="12"/>
      <c r="P55" s="12" t="s">
        <v>275</v>
      </c>
    </row>
    <row r="56" spans="1:17" x14ac:dyDescent="0.2">
      <c r="B56" t="s">
        <v>84</v>
      </c>
    </row>
    <row r="57" spans="1:17" x14ac:dyDescent="0.2">
      <c r="C57" t="s">
        <v>88</v>
      </c>
      <c r="D57" t="s">
        <v>85</v>
      </c>
      <c r="E57" t="s">
        <v>86</v>
      </c>
      <c r="F57" t="s">
        <v>87</v>
      </c>
      <c r="G57" s="11" t="s">
        <v>281</v>
      </c>
      <c r="H57" s="12" t="s">
        <v>282</v>
      </c>
      <c r="I57" s="12" t="s">
        <v>283</v>
      </c>
      <c r="Q57" s="12"/>
    </row>
    <row r="58" spans="1:17" x14ac:dyDescent="0.2">
      <c r="M58" t="s">
        <v>28</v>
      </c>
    </row>
    <row r="59" spans="1:17" x14ac:dyDescent="0.2">
      <c r="B59" t="s">
        <v>78</v>
      </c>
      <c r="N59" t="s">
        <v>158</v>
      </c>
      <c r="P59" t="s">
        <v>157</v>
      </c>
    </row>
    <row r="60" spans="1:17" x14ac:dyDescent="0.2">
      <c r="C60" t="s">
        <v>73</v>
      </c>
      <c r="E60" t="s">
        <v>74</v>
      </c>
      <c r="N60" t="s">
        <v>159</v>
      </c>
      <c r="P60" t="s">
        <v>160</v>
      </c>
    </row>
    <row r="61" spans="1:17" x14ac:dyDescent="0.2">
      <c r="C61" t="s">
        <v>75</v>
      </c>
      <c r="D61" t="s">
        <v>76</v>
      </c>
      <c r="E61" t="s">
        <v>77</v>
      </c>
      <c r="N61" t="s">
        <v>162</v>
      </c>
      <c r="P61" t="s">
        <v>163</v>
      </c>
    </row>
    <row r="62" spans="1:17" x14ac:dyDescent="0.2">
      <c r="C62" t="s">
        <v>32</v>
      </c>
      <c r="N62" s="11" t="s">
        <v>267</v>
      </c>
      <c r="O62" s="12"/>
      <c r="P62" s="12" t="s">
        <v>270</v>
      </c>
    </row>
    <row r="63" spans="1:17" x14ac:dyDescent="0.2">
      <c r="D63" t="s">
        <v>81</v>
      </c>
      <c r="N63" s="11" t="s">
        <v>269</v>
      </c>
      <c r="O63" s="12"/>
      <c r="P63" s="12" t="s">
        <v>271</v>
      </c>
    </row>
    <row r="64" spans="1:17" x14ac:dyDescent="0.2">
      <c r="D64" t="s">
        <v>80</v>
      </c>
      <c r="N64" s="11" t="s">
        <v>268</v>
      </c>
      <c r="O64" s="12"/>
      <c r="P64" s="12" t="s">
        <v>272</v>
      </c>
    </row>
    <row r="65" spans="2:16" x14ac:dyDescent="0.2">
      <c r="D65" t="s">
        <v>82</v>
      </c>
    </row>
    <row r="66" spans="2:16" x14ac:dyDescent="0.2">
      <c r="D66" t="s">
        <v>83</v>
      </c>
      <c r="M66" t="s">
        <v>102</v>
      </c>
    </row>
    <row r="67" spans="2:16" x14ac:dyDescent="0.2">
      <c r="N67" t="s">
        <v>79</v>
      </c>
      <c r="P67" t="s">
        <v>105</v>
      </c>
    </row>
    <row r="68" spans="2:16" x14ac:dyDescent="0.2">
      <c r="N68" t="s">
        <v>103</v>
      </c>
      <c r="P68" t="s">
        <v>106</v>
      </c>
    </row>
    <row r="69" spans="2:16" x14ac:dyDescent="0.2">
      <c r="B69" t="s">
        <v>39</v>
      </c>
      <c r="N69" t="s">
        <v>104</v>
      </c>
      <c r="P69" t="s">
        <v>142</v>
      </c>
    </row>
    <row r="70" spans="2:16" x14ac:dyDescent="0.2">
      <c r="C70" t="s">
        <v>40</v>
      </c>
      <c r="E70" t="s">
        <v>42</v>
      </c>
      <c r="N70" t="s">
        <v>141</v>
      </c>
      <c r="P70" t="s">
        <v>110</v>
      </c>
    </row>
    <row r="71" spans="2:16" x14ac:dyDescent="0.2">
      <c r="C71" t="s">
        <v>49</v>
      </c>
      <c r="D71" t="s">
        <v>50</v>
      </c>
      <c r="F71" t="s">
        <v>51</v>
      </c>
    </row>
    <row r="72" spans="2:16" x14ac:dyDescent="0.2">
      <c r="C72" t="s">
        <v>32</v>
      </c>
      <c r="M72" t="s">
        <v>101</v>
      </c>
    </row>
    <row r="73" spans="2:16" x14ac:dyDescent="0.2">
      <c r="D73" t="s">
        <v>43</v>
      </c>
      <c r="N73" t="s">
        <v>107</v>
      </c>
      <c r="P73" t="s">
        <v>131</v>
      </c>
    </row>
    <row r="74" spans="2:16" x14ac:dyDescent="0.2">
      <c r="D74" t="s">
        <v>44</v>
      </c>
      <c r="N74" t="s">
        <v>108</v>
      </c>
      <c r="P74" t="s">
        <v>138</v>
      </c>
    </row>
    <row r="75" spans="2:16" x14ac:dyDescent="0.2">
      <c r="D75" t="s">
        <v>46</v>
      </c>
      <c r="N75" t="s">
        <v>109</v>
      </c>
      <c r="P75" t="s">
        <v>111</v>
      </c>
    </row>
    <row r="76" spans="2:16" x14ac:dyDescent="0.2">
      <c r="D76" t="s">
        <v>45</v>
      </c>
      <c r="N76" t="s">
        <v>112</v>
      </c>
      <c r="P76" t="s">
        <v>114</v>
      </c>
    </row>
    <row r="77" spans="2:16" x14ac:dyDescent="0.2">
      <c r="D77" t="s">
        <v>47</v>
      </c>
      <c r="N77" t="s">
        <v>146</v>
      </c>
      <c r="P77" t="s">
        <v>113</v>
      </c>
    </row>
    <row r="78" spans="2:16" x14ac:dyDescent="0.2">
      <c r="D78" t="s">
        <v>48</v>
      </c>
      <c r="N78" t="s">
        <v>145</v>
      </c>
      <c r="P78" t="s">
        <v>143</v>
      </c>
    </row>
    <row r="80" spans="2:16" x14ac:dyDescent="0.2">
      <c r="B80" t="s">
        <v>41</v>
      </c>
      <c r="M80" t="s">
        <v>96</v>
      </c>
    </row>
    <row r="81" spans="2:16" x14ac:dyDescent="0.2">
      <c r="C81" t="s">
        <v>26</v>
      </c>
      <c r="E81" t="s">
        <v>29</v>
      </c>
      <c r="N81" t="s">
        <v>98</v>
      </c>
      <c r="P81" t="s">
        <v>132</v>
      </c>
    </row>
    <row r="82" spans="2:16" x14ac:dyDescent="0.2">
      <c r="C82" t="s">
        <v>33</v>
      </c>
      <c r="D82" t="s">
        <v>34</v>
      </c>
      <c r="E82" t="s">
        <v>37</v>
      </c>
      <c r="G82" t="s">
        <v>38</v>
      </c>
      <c r="N82" t="s">
        <v>97</v>
      </c>
      <c r="P82" t="s">
        <v>133</v>
      </c>
    </row>
    <row r="83" spans="2:16" x14ac:dyDescent="0.2">
      <c r="C83" t="s">
        <v>32</v>
      </c>
      <c r="N83" t="s">
        <v>99</v>
      </c>
      <c r="P83" t="s">
        <v>100</v>
      </c>
    </row>
    <row r="84" spans="2:16" x14ac:dyDescent="0.2">
      <c r="D84" t="s">
        <v>30</v>
      </c>
    </row>
    <row r="85" spans="2:16" x14ac:dyDescent="0.2">
      <c r="D85" t="s">
        <v>31</v>
      </c>
    </row>
    <row r="86" spans="2:16" x14ac:dyDescent="0.2">
      <c r="D86" t="s">
        <v>35</v>
      </c>
    </row>
    <row r="88" spans="2:16" x14ac:dyDescent="0.2">
      <c r="B88" t="s">
        <v>58</v>
      </c>
      <c r="M88" t="s">
        <v>115</v>
      </c>
    </row>
    <row r="89" spans="2:16" x14ac:dyDescent="0.2">
      <c r="C89" t="s">
        <v>52</v>
      </c>
      <c r="N89" t="s">
        <v>116</v>
      </c>
      <c r="P89" t="s">
        <v>139</v>
      </c>
    </row>
    <row r="90" spans="2:16" x14ac:dyDescent="0.2">
      <c r="C90" t="s">
        <v>55</v>
      </c>
      <c r="D90" t="s">
        <v>61</v>
      </c>
      <c r="F90" t="s">
        <v>56</v>
      </c>
      <c r="H90" t="s">
        <v>57</v>
      </c>
      <c r="N90" s="11" t="s">
        <v>277</v>
      </c>
      <c r="O90" s="12"/>
      <c r="P90" s="12" t="s">
        <v>278</v>
      </c>
    </row>
    <row r="91" spans="2:16" x14ac:dyDescent="0.2">
      <c r="C91" t="s">
        <v>32</v>
      </c>
      <c r="N91" t="s">
        <v>117</v>
      </c>
      <c r="P91" t="s">
        <v>144</v>
      </c>
    </row>
    <row r="92" spans="2:16" x14ac:dyDescent="0.2">
      <c r="D92" t="s">
        <v>53</v>
      </c>
      <c r="N92" t="s">
        <v>118</v>
      </c>
      <c r="P92" t="s">
        <v>134</v>
      </c>
    </row>
    <row r="93" spans="2:16" x14ac:dyDescent="0.2">
      <c r="D93" t="s">
        <v>54</v>
      </c>
      <c r="N93" t="s">
        <v>119</v>
      </c>
      <c r="P93" t="s">
        <v>135</v>
      </c>
    </row>
    <row r="94" spans="2:16" x14ac:dyDescent="0.2">
      <c r="D94" t="s">
        <v>59</v>
      </c>
    </row>
    <row r="95" spans="2:16" x14ac:dyDescent="0.2">
      <c r="D95" t="s">
        <v>60</v>
      </c>
    </row>
    <row r="97" spans="2:16" x14ac:dyDescent="0.2">
      <c r="B97" t="s">
        <v>66</v>
      </c>
      <c r="M97" t="s">
        <v>120</v>
      </c>
    </row>
    <row r="98" spans="2:16" x14ac:dyDescent="0.2">
      <c r="C98" t="s">
        <v>62</v>
      </c>
      <c r="E98" t="s">
        <v>63</v>
      </c>
      <c r="N98" t="s">
        <v>121</v>
      </c>
      <c r="P98" t="s">
        <v>122</v>
      </c>
    </row>
    <row r="99" spans="2:16" x14ac:dyDescent="0.2">
      <c r="C99" t="s">
        <v>69</v>
      </c>
      <c r="D99" t="s">
        <v>72</v>
      </c>
      <c r="E99" t="s">
        <v>70</v>
      </c>
      <c r="G99" t="s">
        <v>71</v>
      </c>
      <c r="N99" t="s">
        <v>123</v>
      </c>
      <c r="P99" t="s">
        <v>124</v>
      </c>
    </row>
    <row r="100" spans="2:16" x14ac:dyDescent="0.2">
      <c r="C100" t="s">
        <v>32</v>
      </c>
      <c r="N100" t="s">
        <v>125</v>
      </c>
      <c r="P100" t="s">
        <v>136</v>
      </c>
    </row>
    <row r="101" spans="2:16" x14ac:dyDescent="0.2">
      <c r="D101" t="s">
        <v>64</v>
      </c>
      <c r="N101" t="s">
        <v>126</v>
      </c>
      <c r="P101" t="s">
        <v>130</v>
      </c>
    </row>
    <row r="102" spans="2:16" x14ac:dyDescent="0.2">
      <c r="D102" t="s">
        <v>68</v>
      </c>
    </row>
    <row r="103" spans="2:16" x14ac:dyDescent="0.2">
      <c r="D103" t="s">
        <v>67</v>
      </c>
    </row>
    <row r="104" spans="2:16" x14ac:dyDescent="0.2">
      <c r="D104" t="s">
        <v>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96EC-3C9B-41E2-85C7-7D65D4ADB0B5}">
  <dimension ref="A2:R41"/>
  <sheetViews>
    <sheetView topLeftCell="A7" workbookViewId="0">
      <selection activeCell="K41" sqref="K41"/>
    </sheetView>
  </sheetViews>
  <sheetFormatPr defaultRowHeight="14.25" x14ac:dyDescent="0.2"/>
  <sheetData>
    <row r="2" spans="1:18" x14ac:dyDescent="0.2">
      <c r="K2">
        <v>0.8</v>
      </c>
      <c r="L2">
        <v>1</v>
      </c>
      <c r="M2">
        <v>1.2</v>
      </c>
    </row>
    <row r="3" spans="1:18" x14ac:dyDescent="0.2">
      <c r="B3" t="s">
        <v>208</v>
      </c>
    </row>
    <row r="4" spans="1:18" x14ac:dyDescent="0.2">
      <c r="C4" t="s">
        <v>209</v>
      </c>
    </row>
    <row r="5" spans="1:18" x14ac:dyDescent="0.2">
      <c r="C5" t="s">
        <v>210</v>
      </c>
      <c r="P5" t="s">
        <v>220</v>
      </c>
    </row>
    <row r="6" spans="1:18" x14ac:dyDescent="0.2">
      <c r="D6" t="s">
        <v>211</v>
      </c>
      <c r="P6" t="s">
        <v>221</v>
      </c>
    </row>
    <row r="7" spans="1:18" x14ac:dyDescent="0.2">
      <c r="E7" t="s">
        <v>212</v>
      </c>
    </row>
    <row r="8" spans="1:18" x14ac:dyDescent="0.2">
      <c r="E8" t="s">
        <v>213</v>
      </c>
    </row>
    <row r="9" spans="1:18" x14ac:dyDescent="0.2">
      <c r="E9" t="s">
        <v>214</v>
      </c>
    </row>
    <row r="10" spans="1:18" x14ac:dyDescent="0.2">
      <c r="E10" t="s">
        <v>215</v>
      </c>
    </row>
    <row r="12" spans="1:18" ht="15" thickBot="1" x14ac:dyDescent="0.25">
      <c r="A12" t="s">
        <v>196</v>
      </c>
      <c r="N12" t="s">
        <v>217</v>
      </c>
    </row>
    <row r="13" spans="1:18" x14ac:dyDescent="0.2">
      <c r="E13" t="s">
        <v>218</v>
      </c>
      <c r="F13" t="s">
        <v>219</v>
      </c>
      <c r="G13" s="8" t="s">
        <v>241</v>
      </c>
      <c r="H13" t="s">
        <v>203</v>
      </c>
      <c r="J13" t="s">
        <v>204</v>
      </c>
      <c r="L13" t="s">
        <v>216</v>
      </c>
      <c r="N13" t="s">
        <v>205</v>
      </c>
      <c r="P13" t="s">
        <v>206</v>
      </c>
      <c r="R13" t="s">
        <v>207</v>
      </c>
    </row>
    <row r="14" spans="1:18" x14ac:dyDescent="0.2">
      <c r="B14" t="s">
        <v>88</v>
      </c>
      <c r="E14">
        <v>25</v>
      </c>
      <c r="F14">
        <v>0</v>
      </c>
      <c r="G14" s="9"/>
      <c r="H14">
        <v>2.5</v>
      </c>
      <c r="I14">
        <f>H14*50</f>
        <v>125</v>
      </c>
      <c r="J14">
        <v>1</v>
      </c>
      <c r="L14">
        <v>1</v>
      </c>
      <c r="N14">
        <v>0</v>
      </c>
      <c r="P14">
        <v>2</v>
      </c>
      <c r="R14">
        <v>10</v>
      </c>
    </row>
    <row r="15" spans="1:18" x14ac:dyDescent="0.2">
      <c r="B15" t="s">
        <v>85</v>
      </c>
      <c r="E15">
        <v>100</v>
      </c>
      <c r="F15">
        <v>0</v>
      </c>
      <c r="G15" s="9">
        <v>80</v>
      </c>
      <c r="H15">
        <v>10</v>
      </c>
      <c r="I15">
        <f t="shared" ref="I15:I41" si="0">H15*50</f>
        <v>500</v>
      </c>
      <c r="J15">
        <v>8</v>
      </c>
      <c r="L15">
        <v>1</v>
      </c>
      <c r="N15">
        <v>0</v>
      </c>
      <c r="P15">
        <v>1</v>
      </c>
      <c r="R15">
        <v>50</v>
      </c>
    </row>
    <row r="16" spans="1:18" x14ac:dyDescent="0.2">
      <c r="B16" t="s">
        <v>86</v>
      </c>
      <c r="E16">
        <v>100</v>
      </c>
      <c r="F16">
        <v>50</v>
      </c>
      <c r="G16" s="9">
        <v>120</v>
      </c>
      <c r="H16">
        <v>15</v>
      </c>
      <c r="I16">
        <f t="shared" si="0"/>
        <v>750</v>
      </c>
      <c r="J16">
        <v>10</v>
      </c>
      <c r="L16">
        <v>1</v>
      </c>
      <c r="N16">
        <v>0</v>
      </c>
      <c r="P16">
        <v>1</v>
      </c>
      <c r="R16">
        <v>58</v>
      </c>
    </row>
    <row r="17" spans="1:18" x14ac:dyDescent="0.2">
      <c r="B17" t="s">
        <v>87</v>
      </c>
      <c r="E17">
        <v>100</v>
      </c>
      <c r="F17">
        <v>100</v>
      </c>
      <c r="G17" s="9">
        <v>200</v>
      </c>
      <c r="H17">
        <v>20</v>
      </c>
      <c r="I17">
        <f t="shared" si="0"/>
        <v>1000</v>
      </c>
      <c r="J17">
        <v>20</v>
      </c>
      <c r="L17">
        <v>3.2</v>
      </c>
      <c r="N17">
        <v>30</v>
      </c>
      <c r="P17">
        <v>1</v>
      </c>
      <c r="R17">
        <v>53</v>
      </c>
    </row>
    <row r="18" spans="1:18" x14ac:dyDescent="0.2">
      <c r="A18" t="s">
        <v>197</v>
      </c>
      <c r="G18" s="9"/>
    </row>
    <row r="19" spans="1:18" x14ac:dyDescent="0.2">
      <c r="B19" t="s">
        <v>75</v>
      </c>
      <c r="E19">
        <v>50</v>
      </c>
      <c r="F19">
        <v>0</v>
      </c>
      <c r="G19" s="9">
        <v>40</v>
      </c>
      <c r="H19">
        <v>5</v>
      </c>
      <c r="I19">
        <f t="shared" si="0"/>
        <v>250</v>
      </c>
      <c r="J19">
        <v>7</v>
      </c>
      <c r="L19">
        <v>1</v>
      </c>
      <c r="N19">
        <v>0</v>
      </c>
      <c r="P19">
        <v>1</v>
      </c>
      <c r="R19">
        <v>28</v>
      </c>
    </row>
    <row r="20" spans="1:18" x14ac:dyDescent="0.2">
      <c r="B20" t="s">
        <v>76</v>
      </c>
      <c r="E20">
        <v>200</v>
      </c>
      <c r="F20">
        <v>0</v>
      </c>
      <c r="G20" s="9">
        <v>200</v>
      </c>
      <c r="H20">
        <v>20</v>
      </c>
      <c r="I20">
        <f t="shared" si="0"/>
        <v>1000</v>
      </c>
      <c r="J20">
        <v>14</v>
      </c>
      <c r="L20">
        <v>0.8</v>
      </c>
      <c r="N20">
        <v>0</v>
      </c>
      <c r="P20">
        <v>1</v>
      </c>
      <c r="R20">
        <v>57</v>
      </c>
    </row>
    <row r="21" spans="1:18" x14ac:dyDescent="0.2">
      <c r="B21" t="s">
        <v>77</v>
      </c>
      <c r="E21">
        <v>400</v>
      </c>
      <c r="F21">
        <v>0</v>
      </c>
      <c r="G21" s="9">
        <v>480</v>
      </c>
      <c r="H21">
        <v>40</v>
      </c>
      <c r="I21">
        <f t="shared" si="0"/>
        <v>2000</v>
      </c>
      <c r="J21">
        <v>38</v>
      </c>
      <c r="L21">
        <v>1.25</v>
      </c>
      <c r="N21">
        <v>0</v>
      </c>
      <c r="P21">
        <v>0.8</v>
      </c>
      <c r="R21">
        <v>103</v>
      </c>
    </row>
    <row r="22" spans="1:18" x14ac:dyDescent="0.2">
      <c r="A22" t="s">
        <v>198</v>
      </c>
      <c r="G22" s="9"/>
    </row>
    <row r="23" spans="1:18" x14ac:dyDescent="0.2">
      <c r="B23" t="s">
        <v>223</v>
      </c>
      <c r="E23">
        <v>150</v>
      </c>
      <c r="F23">
        <v>0</v>
      </c>
      <c r="G23" s="9">
        <v>120</v>
      </c>
      <c r="H23">
        <v>15</v>
      </c>
      <c r="I23">
        <f t="shared" si="0"/>
        <v>750</v>
      </c>
      <c r="J23">
        <v>10</v>
      </c>
      <c r="L23">
        <v>1</v>
      </c>
      <c r="N23">
        <v>0</v>
      </c>
      <c r="P23">
        <v>1</v>
      </c>
      <c r="R23">
        <v>60</v>
      </c>
    </row>
    <row r="24" spans="1:18" x14ac:dyDescent="0.2">
      <c r="B24" t="s">
        <v>224</v>
      </c>
      <c r="E24">
        <v>220</v>
      </c>
      <c r="F24">
        <v>100</v>
      </c>
      <c r="G24" s="9">
        <v>320</v>
      </c>
      <c r="H24">
        <v>32</v>
      </c>
      <c r="I24">
        <f t="shared" si="0"/>
        <v>1600</v>
      </c>
      <c r="J24">
        <v>12</v>
      </c>
      <c r="L24">
        <v>0.75</v>
      </c>
      <c r="N24">
        <v>3</v>
      </c>
      <c r="P24">
        <v>1</v>
      </c>
      <c r="R24">
        <v>84</v>
      </c>
    </row>
    <row r="25" spans="1:18" x14ac:dyDescent="0.2">
      <c r="B25" t="s">
        <v>225</v>
      </c>
      <c r="E25">
        <v>250</v>
      </c>
      <c r="F25">
        <v>350</v>
      </c>
      <c r="G25" s="9">
        <v>720</v>
      </c>
      <c r="H25">
        <v>60</v>
      </c>
      <c r="I25">
        <f t="shared" si="0"/>
        <v>3000</v>
      </c>
      <c r="J25">
        <v>8</v>
      </c>
      <c r="L25">
        <v>1</v>
      </c>
      <c r="N25">
        <v>12</v>
      </c>
      <c r="P25">
        <v>1.2</v>
      </c>
      <c r="R25">
        <v>54</v>
      </c>
    </row>
    <row r="26" spans="1:18" x14ac:dyDescent="0.2">
      <c r="A26" t="s">
        <v>199</v>
      </c>
      <c r="G26" s="9"/>
    </row>
    <row r="27" spans="1:18" x14ac:dyDescent="0.2">
      <c r="B27" t="s">
        <v>33</v>
      </c>
      <c r="E27">
        <v>80</v>
      </c>
      <c r="F27">
        <v>0</v>
      </c>
      <c r="G27" s="9">
        <v>64</v>
      </c>
      <c r="H27">
        <v>8</v>
      </c>
      <c r="I27">
        <f t="shared" si="0"/>
        <v>400</v>
      </c>
      <c r="J27">
        <v>8</v>
      </c>
      <c r="L27">
        <v>1</v>
      </c>
      <c r="N27">
        <v>0</v>
      </c>
      <c r="P27">
        <v>1</v>
      </c>
      <c r="R27">
        <v>40</v>
      </c>
    </row>
    <row r="28" spans="1:18" x14ac:dyDescent="0.2">
      <c r="B28" t="s">
        <v>34</v>
      </c>
      <c r="E28">
        <v>100</v>
      </c>
      <c r="F28">
        <v>100</v>
      </c>
      <c r="G28" s="9">
        <v>200</v>
      </c>
      <c r="H28">
        <v>20</v>
      </c>
      <c r="I28">
        <f t="shared" si="0"/>
        <v>1000</v>
      </c>
      <c r="J28">
        <v>16</v>
      </c>
      <c r="L28">
        <v>1</v>
      </c>
      <c r="N28">
        <v>0</v>
      </c>
      <c r="P28">
        <v>1</v>
      </c>
      <c r="R28">
        <v>63</v>
      </c>
    </row>
    <row r="29" spans="1:18" x14ac:dyDescent="0.2">
      <c r="B29" t="s">
        <v>37</v>
      </c>
      <c r="E29">
        <v>160</v>
      </c>
      <c r="F29">
        <v>125</v>
      </c>
      <c r="G29" s="9">
        <v>285</v>
      </c>
      <c r="H29">
        <v>28.8</v>
      </c>
      <c r="I29">
        <f t="shared" si="0"/>
        <v>1440</v>
      </c>
      <c r="J29">
        <v>14</v>
      </c>
      <c r="L29">
        <v>2.5</v>
      </c>
      <c r="N29">
        <v>24</v>
      </c>
      <c r="P29">
        <v>1</v>
      </c>
      <c r="R29">
        <v>78</v>
      </c>
    </row>
    <row r="30" spans="1:18" x14ac:dyDescent="0.2">
      <c r="B30" t="s">
        <v>222</v>
      </c>
      <c r="E30">
        <v>450</v>
      </c>
      <c r="F30">
        <v>0</v>
      </c>
      <c r="G30" s="9">
        <v>540</v>
      </c>
      <c r="H30">
        <v>45</v>
      </c>
      <c r="I30">
        <f t="shared" si="0"/>
        <v>2250</v>
      </c>
      <c r="J30">
        <v>54</v>
      </c>
      <c r="L30">
        <v>3</v>
      </c>
      <c r="N30">
        <v>0</v>
      </c>
      <c r="P30">
        <v>0.8</v>
      </c>
      <c r="R30">
        <v>156</v>
      </c>
    </row>
    <row r="31" spans="1:18" x14ac:dyDescent="0.2">
      <c r="A31" t="s">
        <v>200</v>
      </c>
      <c r="G31" s="9"/>
    </row>
    <row r="32" spans="1:18" x14ac:dyDescent="0.2">
      <c r="B32" t="s">
        <v>202</v>
      </c>
      <c r="G32" s="9"/>
    </row>
    <row r="33" spans="1:18" x14ac:dyDescent="0.2">
      <c r="B33" t="s">
        <v>55</v>
      </c>
      <c r="E33">
        <v>100</v>
      </c>
      <c r="F33">
        <v>0</v>
      </c>
      <c r="G33" s="9">
        <v>80</v>
      </c>
      <c r="H33">
        <v>10</v>
      </c>
      <c r="I33">
        <f t="shared" si="0"/>
        <v>500</v>
      </c>
      <c r="J33">
        <v>9</v>
      </c>
      <c r="L33">
        <v>1</v>
      </c>
      <c r="N33">
        <v>0</v>
      </c>
      <c r="P33">
        <v>1</v>
      </c>
      <c r="R33">
        <v>45</v>
      </c>
    </row>
    <row r="34" spans="1:18" x14ac:dyDescent="0.2">
      <c r="B34" t="s">
        <v>61</v>
      </c>
      <c r="E34">
        <v>50</v>
      </c>
      <c r="F34">
        <v>150</v>
      </c>
      <c r="G34" s="9">
        <v>200</v>
      </c>
      <c r="H34">
        <v>20</v>
      </c>
      <c r="I34">
        <f t="shared" si="0"/>
        <v>1000</v>
      </c>
      <c r="J34">
        <v>26</v>
      </c>
      <c r="L34">
        <v>4</v>
      </c>
      <c r="N34">
        <v>44</v>
      </c>
      <c r="P34">
        <v>1.2</v>
      </c>
      <c r="R34">
        <v>63</v>
      </c>
    </row>
    <row r="35" spans="1:18" x14ac:dyDescent="0.2">
      <c r="B35" t="s">
        <v>56</v>
      </c>
      <c r="E35">
        <v>150</v>
      </c>
      <c r="F35">
        <v>250</v>
      </c>
      <c r="G35" s="9">
        <v>480</v>
      </c>
      <c r="H35">
        <v>40</v>
      </c>
      <c r="I35">
        <f t="shared" si="0"/>
        <v>2000</v>
      </c>
      <c r="J35">
        <v>20</v>
      </c>
      <c r="L35">
        <v>2</v>
      </c>
      <c r="N35">
        <v>11</v>
      </c>
      <c r="P35">
        <v>1</v>
      </c>
      <c r="R35">
        <v>60</v>
      </c>
    </row>
    <row r="36" spans="1:18" x14ac:dyDescent="0.2">
      <c r="B36" t="s">
        <v>57</v>
      </c>
      <c r="E36">
        <v>100</v>
      </c>
      <c r="F36">
        <v>300</v>
      </c>
      <c r="G36" s="9">
        <v>480</v>
      </c>
      <c r="H36">
        <v>40</v>
      </c>
      <c r="I36">
        <f t="shared" si="0"/>
        <v>2000</v>
      </c>
      <c r="J36">
        <v>20</v>
      </c>
      <c r="L36">
        <v>0.8</v>
      </c>
      <c r="P36">
        <v>1</v>
      </c>
      <c r="R36">
        <v>50</v>
      </c>
    </row>
    <row r="37" spans="1:18" x14ac:dyDescent="0.2">
      <c r="A37" t="s">
        <v>201</v>
      </c>
      <c r="G37" s="9"/>
    </row>
    <row r="38" spans="1:18" x14ac:dyDescent="0.2">
      <c r="B38" t="s">
        <v>226</v>
      </c>
      <c r="E38">
        <v>75</v>
      </c>
      <c r="F38">
        <v>0</v>
      </c>
      <c r="G38" s="9">
        <v>60</v>
      </c>
      <c r="H38">
        <v>7.5</v>
      </c>
      <c r="I38">
        <f t="shared" si="0"/>
        <v>375</v>
      </c>
      <c r="J38">
        <v>6</v>
      </c>
      <c r="L38">
        <v>1</v>
      </c>
      <c r="N38">
        <v>0</v>
      </c>
      <c r="P38">
        <v>1</v>
      </c>
      <c r="R38">
        <v>50</v>
      </c>
    </row>
    <row r="39" spans="1:18" x14ac:dyDescent="0.2">
      <c r="B39" t="s">
        <v>227</v>
      </c>
      <c r="E39">
        <v>200</v>
      </c>
      <c r="F39">
        <v>200</v>
      </c>
      <c r="G39" s="9">
        <v>400</v>
      </c>
      <c r="H39">
        <v>40</v>
      </c>
      <c r="I39">
        <f t="shared" si="0"/>
        <v>2000</v>
      </c>
      <c r="J39">
        <v>13</v>
      </c>
      <c r="L39">
        <v>1.3</v>
      </c>
      <c r="N39">
        <v>8</v>
      </c>
      <c r="P39">
        <v>1</v>
      </c>
      <c r="R39">
        <v>48</v>
      </c>
    </row>
    <row r="40" spans="1:18" x14ac:dyDescent="0.2">
      <c r="B40" t="s">
        <v>228</v>
      </c>
      <c r="E40">
        <v>720</v>
      </c>
      <c r="F40">
        <v>0</v>
      </c>
      <c r="G40" s="9">
        <v>864</v>
      </c>
      <c r="H40">
        <v>72</v>
      </c>
      <c r="I40">
        <f t="shared" si="0"/>
        <v>3600</v>
      </c>
      <c r="J40">
        <v>36</v>
      </c>
      <c r="L40">
        <v>1.5</v>
      </c>
      <c r="N40">
        <v>2</v>
      </c>
      <c r="P40">
        <v>0.8</v>
      </c>
      <c r="R40">
        <v>180</v>
      </c>
    </row>
    <row r="41" spans="1:18" ht="15" thickBot="1" x14ac:dyDescent="0.25">
      <c r="B41" t="s">
        <v>229</v>
      </c>
      <c r="E41">
        <v>550</v>
      </c>
      <c r="F41">
        <v>550</v>
      </c>
      <c r="G41" s="10">
        <v>1320</v>
      </c>
      <c r="H41">
        <v>110</v>
      </c>
      <c r="I41">
        <f t="shared" si="0"/>
        <v>5500</v>
      </c>
      <c r="J41">
        <v>50</v>
      </c>
      <c r="L41">
        <v>3</v>
      </c>
      <c r="N41">
        <v>10</v>
      </c>
      <c r="P41">
        <v>0.8</v>
      </c>
      <c r="R4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0155-A165-48B7-AEA1-1A0FF5AC597D}">
  <dimension ref="A1:G40"/>
  <sheetViews>
    <sheetView workbookViewId="0">
      <selection activeCell="G27" sqref="G27"/>
    </sheetView>
  </sheetViews>
  <sheetFormatPr defaultRowHeight="14.25" x14ac:dyDescent="0.2"/>
  <cols>
    <col min="1" max="1" width="16" customWidth="1"/>
    <col min="2" max="2" width="10.875" customWidth="1"/>
    <col min="3" max="3" width="8.875" customWidth="1"/>
    <col min="4" max="4" width="18.375" customWidth="1"/>
  </cols>
  <sheetData>
    <row r="1" spans="1:7" x14ac:dyDescent="0.2">
      <c r="B1" s="6" t="s">
        <v>238</v>
      </c>
      <c r="C1" s="6" t="s">
        <v>203</v>
      </c>
      <c r="D1" s="6" t="s">
        <v>239</v>
      </c>
      <c r="E1" s="6" t="s">
        <v>218</v>
      </c>
      <c r="F1" s="6" t="s">
        <v>237</v>
      </c>
    </row>
    <row r="2" spans="1:7" x14ac:dyDescent="0.2">
      <c r="A2" t="s">
        <v>128</v>
      </c>
      <c r="B2" s="7"/>
      <c r="C2" s="6"/>
      <c r="D2" s="6"/>
      <c r="E2" s="6"/>
      <c r="F2" s="6"/>
    </row>
    <row r="3" spans="1:7" x14ac:dyDescent="0.2">
      <c r="A3" t="s">
        <v>137</v>
      </c>
      <c r="B3" s="7"/>
      <c r="C3" s="6"/>
      <c r="D3" s="6"/>
      <c r="E3" s="6"/>
      <c r="F3" s="6"/>
    </row>
    <row r="4" spans="1:7" x14ac:dyDescent="0.2">
      <c r="A4" t="s">
        <v>230</v>
      </c>
      <c r="B4" s="7"/>
      <c r="C4" s="6"/>
      <c r="D4" s="6"/>
      <c r="E4" s="6"/>
      <c r="F4" s="6"/>
    </row>
    <row r="5" spans="1:7" x14ac:dyDescent="0.2">
      <c r="A5" t="s">
        <v>231</v>
      </c>
      <c r="B5" s="7"/>
      <c r="C5" s="6"/>
      <c r="D5" s="6"/>
      <c r="E5" s="6"/>
      <c r="F5" s="6"/>
    </row>
    <row r="6" spans="1:7" x14ac:dyDescent="0.2">
      <c r="A6" t="s">
        <v>232</v>
      </c>
      <c r="B6" s="7"/>
      <c r="C6" s="6"/>
      <c r="D6" s="6"/>
      <c r="E6" s="6"/>
      <c r="F6" s="6"/>
    </row>
    <row r="7" spans="1:7" x14ac:dyDescent="0.2">
      <c r="A7" t="s">
        <v>155</v>
      </c>
      <c r="B7" s="7"/>
      <c r="C7" s="6"/>
      <c r="D7" s="6"/>
      <c r="E7" s="6"/>
      <c r="F7" s="6"/>
    </row>
    <row r="8" spans="1:7" x14ac:dyDescent="0.2">
      <c r="A8" t="s">
        <v>154</v>
      </c>
      <c r="B8" s="7"/>
      <c r="C8" s="6"/>
      <c r="D8" s="6"/>
      <c r="E8" s="6"/>
      <c r="F8" s="6"/>
    </row>
    <row r="9" spans="1:7" x14ac:dyDescent="0.2">
      <c r="A9" t="s">
        <v>158</v>
      </c>
      <c r="B9" s="7"/>
      <c r="C9" s="6"/>
      <c r="D9" s="6"/>
      <c r="E9" s="6"/>
      <c r="F9" s="6"/>
    </row>
    <row r="10" spans="1:7" x14ac:dyDescent="0.2">
      <c r="A10" t="s">
        <v>159</v>
      </c>
      <c r="B10" s="7"/>
      <c r="C10" s="6"/>
      <c r="D10" s="6"/>
      <c r="E10" s="6"/>
      <c r="F10" s="6"/>
    </row>
    <row r="11" spans="1:7" x14ac:dyDescent="0.2">
      <c r="A11" t="s">
        <v>162</v>
      </c>
      <c r="B11" s="7"/>
      <c r="C11" s="6"/>
      <c r="D11" s="6"/>
      <c r="E11" s="6"/>
      <c r="F11" s="6"/>
    </row>
    <row r="12" spans="1:7" x14ac:dyDescent="0.2">
      <c r="A12" t="s">
        <v>79</v>
      </c>
      <c r="B12" s="7">
        <v>120</v>
      </c>
      <c r="C12" s="6">
        <v>60</v>
      </c>
      <c r="D12" s="6" t="s">
        <v>240</v>
      </c>
      <c r="E12" s="6">
        <v>140</v>
      </c>
      <c r="F12" s="6">
        <v>0</v>
      </c>
      <c r="G12" t="s">
        <v>242</v>
      </c>
    </row>
    <row r="13" spans="1:7" x14ac:dyDescent="0.2">
      <c r="A13" t="s">
        <v>103</v>
      </c>
      <c r="B13" s="7">
        <v>120</v>
      </c>
      <c r="C13" s="6">
        <v>60</v>
      </c>
      <c r="D13" s="6" t="s">
        <v>240</v>
      </c>
      <c r="E13" s="6">
        <v>140</v>
      </c>
      <c r="F13" s="6">
        <v>0</v>
      </c>
      <c r="G13" t="s">
        <v>244</v>
      </c>
    </row>
    <row r="14" spans="1:7" x14ac:dyDescent="0.2">
      <c r="A14" t="s">
        <v>104</v>
      </c>
      <c r="B14" s="7">
        <v>240</v>
      </c>
      <c r="C14" s="6">
        <v>90</v>
      </c>
      <c r="D14" s="6" t="s">
        <v>245</v>
      </c>
      <c r="E14" s="6">
        <v>155</v>
      </c>
      <c r="F14" s="6">
        <v>0</v>
      </c>
      <c r="G14" t="s">
        <v>243</v>
      </c>
    </row>
    <row r="15" spans="1:7" x14ac:dyDescent="0.2">
      <c r="A15" t="s">
        <v>233</v>
      </c>
      <c r="B15" s="7" t="s">
        <v>246</v>
      </c>
      <c r="C15" s="6">
        <v>90</v>
      </c>
      <c r="D15" s="6"/>
      <c r="E15" s="6">
        <v>200</v>
      </c>
      <c r="F15" s="6">
        <v>0</v>
      </c>
      <c r="G15" t="s">
        <v>264</v>
      </c>
    </row>
    <row r="16" spans="1:7" x14ac:dyDescent="0.2">
      <c r="A16" t="s">
        <v>109</v>
      </c>
      <c r="B16" s="7">
        <v>120</v>
      </c>
      <c r="C16" s="6">
        <v>60</v>
      </c>
      <c r="D16" s="6" t="s">
        <v>247</v>
      </c>
      <c r="E16" s="6">
        <v>190</v>
      </c>
      <c r="F16" s="6">
        <v>0</v>
      </c>
      <c r="G16" t="s">
        <v>248</v>
      </c>
    </row>
    <row r="17" spans="1:7" x14ac:dyDescent="0.2">
      <c r="A17" t="s">
        <v>112</v>
      </c>
      <c r="B17" s="7" t="s">
        <v>246</v>
      </c>
      <c r="C17" s="6">
        <v>60</v>
      </c>
      <c r="D17" s="6"/>
      <c r="E17" s="6">
        <v>190</v>
      </c>
      <c r="F17" s="6">
        <v>0</v>
      </c>
      <c r="G17" t="s">
        <v>249</v>
      </c>
    </row>
    <row r="18" spans="1:7" x14ac:dyDescent="0.2">
      <c r="A18" t="s">
        <v>107</v>
      </c>
      <c r="B18" s="7">
        <v>180</v>
      </c>
      <c r="C18" s="6">
        <v>120</v>
      </c>
      <c r="D18" s="6">
        <v>60</v>
      </c>
      <c r="E18" s="6">
        <v>0</v>
      </c>
      <c r="F18" s="6">
        <v>240</v>
      </c>
      <c r="G18" t="s">
        <v>250</v>
      </c>
    </row>
    <row r="19" spans="1:7" x14ac:dyDescent="0.2">
      <c r="A19" t="s">
        <v>234</v>
      </c>
      <c r="B19" s="7">
        <v>150</v>
      </c>
      <c r="C19" s="6">
        <v>85</v>
      </c>
      <c r="D19" s="6">
        <v>65</v>
      </c>
      <c r="E19" s="6">
        <v>100</v>
      </c>
      <c r="F19" s="6">
        <v>100</v>
      </c>
      <c r="G19" t="s">
        <v>256</v>
      </c>
    </row>
    <row r="20" spans="1:7" x14ac:dyDescent="0.2">
      <c r="A20" t="s">
        <v>108</v>
      </c>
      <c r="B20" s="7">
        <v>120</v>
      </c>
      <c r="C20" s="6">
        <v>60</v>
      </c>
      <c r="D20" s="6">
        <v>60</v>
      </c>
      <c r="E20" s="6">
        <v>60</v>
      </c>
      <c r="F20" s="6">
        <v>300</v>
      </c>
      <c r="G20" t="s">
        <v>251</v>
      </c>
    </row>
    <row r="21" spans="1:7" x14ac:dyDescent="0.2">
      <c r="A21" t="s">
        <v>235</v>
      </c>
      <c r="B21" s="7">
        <v>180</v>
      </c>
      <c r="C21" s="6">
        <v>140</v>
      </c>
      <c r="D21" s="6">
        <v>40</v>
      </c>
      <c r="E21" s="6">
        <v>400</v>
      </c>
      <c r="F21" s="6">
        <v>0</v>
      </c>
      <c r="G21" t="s">
        <v>252</v>
      </c>
    </row>
    <row r="22" spans="1:7" x14ac:dyDescent="0.2">
      <c r="A22" t="s">
        <v>98</v>
      </c>
      <c r="B22" s="7">
        <v>200</v>
      </c>
      <c r="C22" s="6">
        <v>100</v>
      </c>
      <c r="D22" s="6">
        <v>100</v>
      </c>
      <c r="E22" s="6">
        <v>200</v>
      </c>
      <c r="F22" s="6">
        <v>300</v>
      </c>
      <c r="G22" t="s">
        <v>253</v>
      </c>
    </row>
    <row r="23" spans="1:7" x14ac:dyDescent="0.2">
      <c r="A23" t="s">
        <v>99</v>
      </c>
      <c r="B23" s="7" t="s">
        <v>246</v>
      </c>
      <c r="C23" s="6">
        <v>120</v>
      </c>
      <c r="D23" s="6"/>
      <c r="E23" s="6">
        <v>500</v>
      </c>
      <c r="F23" s="6">
        <v>0</v>
      </c>
      <c r="G23" t="s">
        <v>254</v>
      </c>
    </row>
    <row r="24" spans="1:7" x14ac:dyDescent="0.2">
      <c r="A24" t="s">
        <v>236</v>
      </c>
      <c r="B24" s="7" t="s">
        <v>246</v>
      </c>
      <c r="C24" s="6">
        <v>120</v>
      </c>
      <c r="D24" s="6"/>
      <c r="E24" s="6">
        <v>0</v>
      </c>
      <c r="F24" s="6">
        <v>400</v>
      </c>
      <c r="G24" t="s">
        <v>255</v>
      </c>
    </row>
    <row r="25" spans="1:7" x14ac:dyDescent="0.2">
      <c r="A25" t="s">
        <v>117</v>
      </c>
      <c r="B25" s="7">
        <v>120</v>
      </c>
      <c r="C25" s="6">
        <v>60</v>
      </c>
      <c r="D25" s="6">
        <v>60</v>
      </c>
      <c r="E25" s="6">
        <v>240</v>
      </c>
      <c r="F25" s="6">
        <v>120</v>
      </c>
      <c r="G25" t="s">
        <v>257</v>
      </c>
    </row>
    <row r="26" spans="1:7" x14ac:dyDescent="0.2">
      <c r="A26" t="s">
        <v>258</v>
      </c>
      <c r="B26" s="7">
        <v>120</v>
      </c>
      <c r="C26" s="6">
        <v>60</v>
      </c>
      <c r="D26" s="6">
        <v>60</v>
      </c>
      <c r="E26" s="6">
        <v>40</v>
      </c>
      <c r="F26" s="6">
        <v>200</v>
      </c>
      <c r="G26" t="s">
        <v>259</v>
      </c>
    </row>
    <row r="27" spans="1:7" x14ac:dyDescent="0.2">
      <c r="A27" t="s">
        <v>118</v>
      </c>
      <c r="B27" s="7">
        <v>210</v>
      </c>
      <c r="C27" s="6">
        <v>90</v>
      </c>
      <c r="D27" s="6">
        <v>120</v>
      </c>
      <c r="E27" s="6">
        <v>80</v>
      </c>
      <c r="F27" s="6">
        <v>400</v>
      </c>
      <c r="G27" t="s">
        <v>260</v>
      </c>
    </row>
    <row r="28" spans="1:7" x14ac:dyDescent="0.2">
      <c r="A28" t="s">
        <v>119</v>
      </c>
      <c r="B28" s="7">
        <v>210</v>
      </c>
      <c r="C28" s="6">
        <v>90</v>
      </c>
      <c r="D28" s="6">
        <v>120</v>
      </c>
      <c r="E28" s="6">
        <v>80</v>
      </c>
      <c r="F28" s="6">
        <v>400</v>
      </c>
      <c r="G28" t="s">
        <v>260</v>
      </c>
    </row>
    <row r="29" spans="1:7" x14ac:dyDescent="0.2">
      <c r="A29" t="s">
        <v>121</v>
      </c>
      <c r="B29" s="7">
        <v>150</v>
      </c>
      <c r="C29" s="6">
        <v>60</v>
      </c>
      <c r="D29" s="6">
        <v>90</v>
      </c>
      <c r="E29" s="6">
        <v>175</v>
      </c>
      <c r="F29" s="6">
        <v>100</v>
      </c>
      <c r="G29" t="s">
        <v>261</v>
      </c>
    </row>
    <row r="30" spans="1:7" x14ac:dyDescent="0.2">
      <c r="A30" t="s">
        <v>262</v>
      </c>
      <c r="B30" s="7" t="s">
        <v>246</v>
      </c>
      <c r="C30" s="6">
        <v>60</v>
      </c>
      <c r="D30" s="6"/>
      <c r="E30" s="6">
        <v>200</v>
      </c>
      <c r="F30" s="6">
        <v>0</v>
      </c>
      <c r="G30" t="s">
        <v>263</v>
      </c>
    </row>
    <row r="31" spans="1:7" x14ac:dyDescent="0.2">
      <c r="A31" t="s">
        <v>125</v>
      </c>
      <c r="B31" s="7">
        <v>120</v>
      </c>
      <c r="C31" s="6">
        <v>60</v>
      </c>
      <c r="D31" s="6">
        <v>60</v>
      </c>
      <c r="E31" s="6">
        <v>0</v>
      </c>
      <c r="F31" s="6">
        <v>250</v>
      </c>
      <c r="G31" t="s">
        <v>260</v>
      </c>
    </row>
    <row r="32" spans="1:7" x14ac:dyDescent="0.2">
      <c r="A32" t="s">
        <v>126</v>
      </c>
      <c r="B32" s="7">
        <v>210</v>
      </c>
      <c r="C32" s="6">
        <v>90</v>
      </c>
      <c r="D32" s="6">
        <v>120</v>
      </c>
      <c r="E32" s="6">
        <v>300</v>
      </c>
      <c r="F32" s="6">
        <v>180</v>
      </c>
      <c r="G32" t="s">
        <v>260</v>
      </c>
    </row>
    <row r="33" spans="2:6" x14ac:dyDescent="0.2">
      <c r="B33" s="7"/>
      <c r="C33" s="6"/>
      <c r="D33" s="6"/>
      <c r="E33" s="6"/>
      <c r="F33" s="6"/>
    </row>
    <row r="34" spans="2:6" x14ac:dyDescent="0.2">
      <c r="B34" s="6"/>
      <c r="C34" s="6"/>
      <c r="D34" s="6"/>
      <c r="E34" s="6"/>
      <c r="F34" s="6"/>
    </row>
    <row r="35" spans="2:6" x14ac:dyDescent="0.2">
      <c r="B35" s="6"/>
      <c r="C35" s="6"/>
      <c r="D35" s="6"/>
      <c r="E35" s="6"/>
      <c r="F35" s="6"/>
    </row>
    <row r="36" spans="2:6" x14ac:dyDescent="0.2">
      <c r="B36" s="6"/>
      <c r="C36" s="6"/>
      <c r="D36" s="6"/>
      <c r="E36" s="6"/>
      <c r="F36" s="6"/>
    </row>
    <row r="37" spans="2:6" x14ac:dyDescent="0.2">
      <c r="B37" s="6"/>
      <c r="C37" s="6"/>
      <c r="D37" s="6"/>
      <c r="E37" s="6"/>
      <c r="F37" s="6"/>
    </row>
    <row r="38" spans="2:6" x14ac:dyDescent="0.2">
      <c r="B38" s="6"/>
      <c r="C38" s="6"/>
      <c r="D38" s="6"/>
      <c r="E38" s="6"/>
      <c r="F38" s="6"/>
    </row>
    <row r="39" spans="2:6" x14ac:dyDescent="0.2">
      <c r="B39" s="6"/>
      <c r="C39" s="6"/>
      <c r="D39" s="6"/>
      <c r="E39" s="6"/>
      <c r="F39" s="6"/>
    </row>
    <row r="40" spans="2:6" x14ac:dyDescent="0.2">
      <c r="B40" s="6"/>
      <c r="C40" s="6"/>
      <c r="D40" s="6"/>
      <c r="E40" s="6"/>
      <c r="F40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F7C9-985A-4B00-AB40-36651594DA68}">
  <dimension ref="C9:J33"/>
  <sheetViews>
    <sheetView workbookViewId="0">
      <selection activeCell="M36" sqref="M36"/>
    </sheetView>
  </sheetViews>
  <sheetFormatPr defaultRowHeight="14.25" x14ac:dyDescent="0.2"/>
  <sheetData>
    <row r="9" spans="3:10" x14ac:dyDescent="0.2">
      <c r="C9" t="s">
        <v>168</v>
      </c>
    </row>
    <row r="10" spans="3:10" x14ac:dyDescent="0.2">
      <c r="D10" t="s">
        <v>169</v>
      </c>
      <c r="E10" t="s">
        <v>170</v>
      </c>
      <c r="F10" t="s">
        <v>181</v>
      </c>
    </row>
    <row r="12" spans="3:10" x14ac:dyDescent="0.2">
      <c r="D12" t="s">
        <v>174</v>
      </c>
      <c r="J12" t="s">
        <v>175</v>
      </c>
    </row>
    <row r="13" spans="3:10" x14ac:dyDescent="0.2">
      <c r="D13" t="s">
        <v>171</v>
      </c>
      <c r="J13" t="s">
        <v>173</v>
      </c>
    </row>
    <row r="14" spans="3:10" x14ac:dyDescent="0.2">
      <c r="D14" t="s">
        <v>172</v>
      </c>
    </row>
    <row r="16" spans="3:10" x14ac:dyDescent="0.2">
      <c r="D16" t="s">
        <v>185</v>
      </c>
    </row>
    <row r="17" spans="4:6" x14ac:dyDescent="0.2">
      <c r="E17" t="s">
        <v>186</v>
      </c>
    </row>
    <row r="18" spans="4:6" x14ac:dyDescent="0.2">
      <c r="E18" t="s">
        <v>187</v>
      </c>
    </row>
    <row r="19" spans="4:6" x14ac:dyDescent="0.2">
      <c r="E19" t="s">
        <v>188</v>
      </c>
    </row>
    <row r="21" spans="4:6" x14ac:dyDescent="0.2">
      <c r="D21" t="s">
        <v>180</v>
      </c>
    </row>
    <row r="22" spans="4:6" x14ac:dyDescent="0.2">
      <c r="D22" t="s">
        <v>176</v>
      </c>
      <c r="E22" t="s">
        <v>177</v>
      </c>
    </row>
    <row r="23" spans="4:6" x14ac:dyDescent="0.2">
      <c r="D23" t="s">
        <v>192</v>
      </c>
      <c r="F23" t="s">
        <v>193</v>
      </c>
    </row>
    <row r="24" spans="4:6" x14ac:dyDescent="0.2">
      <c r="F24" t="s">
        <v>194</v>
      </c>
    </row>
    <row r="25" spans="4:6" x14ac:dyDescent="0.2">
      <c r="D25" t="s">
        <v>179</v>
      </c>
    </row>
    <row r="26" spans="4:6" x14ac:dyDescent="0.2">
      <c r="D26" t="s">
        <v>178</v>
      </c>
      <c r="E26" t="s">
        <v>182</v>
      </c>
    </row>
    <row r="28" spans="4:6" x14ac:dyDescent="0.2">
      <c r="D28" t="s">
        <v>183</v>
      </c>
    </row>
    <row r="29" spans="4:6" x14ac:dyDescent="0.2">
      <c r="D29" t="s">
        <v>184</v>
      </c>
    </row>
    <row r="30" spans="4:6" x14ac:dyDescent="0.2">
      <c r="E30" t="s">
        <v>189</v>
      </c>
    </row>
    <row r="31" spans="4:6" x14ac:dyDescent="0.2">
      <c r="F31" t="s">
        <v>190</v>
      </c>
    </row>
    <row r="32" spans="4:6" x14ac:dyDescent="0.2">
      <c r="E32" t="s">
        <v>195</v>
      </c>
    </row>
    <row r="33" spans="6:6" x14ac:dyDescent="0.2">
      <c r="F33" t="s">
        <v>191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建筑、兵种、科技</vt:lpstr>
      <vt:lpstr>兵种数值</vt:lpstr>
      <vt:lpstr>科技数值</vt:lpstr>
      <vt:lpstr>飞行物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staryxwang(王宇轩)</dc:creator>
  <cp:lastModifiedBy>staryxwang(王宇轩)</cp:lastModifiedBy>
  <dcterms:created xsi:type="dcterms:W3CDTF">2015-06-05T18:19:34Z</dcterms:created>
  <dcterms:modified xsi:type="dcterms:W3CDTF">2021-08-13T05:18:26Z</dcterms:modified>
</cp:coreProperties>
</file>