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project\matrix_inverse\data\"/>
    </mc:Choice>
  </mc:AlternateContent>
  <xr:revisionPtr revIDLastSave="0" documentId="13_ncr:1_{764ECBEE-1C6C-4CD9-856A-B37FF3F1E6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T5" i="1"/>
  <c r="P4" i="1"/>
  <c r="P5" i="1" s="1"/>
  <c r="Q4" i="1"/>
  <c r="Q5" i="1" s="1"/>
  <c r="R4" i="1"/>
  <c r="S4" i="1"/>
  <c r="S5" i="1" s="1"/>
  <c r="T4" i="1"/>
  <c r="O4" i="1"/>
  <c r="F19" i="1"/>
  <c r="E19" i="1"/>
  <c r="D19" i="1"/>
  <c r="C19" i="1"/>
  <c r="B19" i="1"/>
  <c r="F14" i="1"/>
  <c r="E14" i="1"/>
  <c r="D14" i="1"/>
  <c r="C14" i="1"/>
  <c r="B14" i="1"/>
  <c r="F9" i="1"/>
  <c r="E9" i="1"/>
  <c r="D9" i="1"/>
  <c r="C9" i="1"/>
  <c r="B9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<sst xmlns="http://schemas.openxmlformats.org/spreadsheetml/2006/main" count="48" uniqueCount="13">
  <si>
    <t>1000*1000</t>
  </si>
  <si>
    <t>python库</t>
  </si>
  <si>
    <t>高斯消去</t>
  </si>
  <si>
    <t>LU</t>
  </si>
  <si>
    <t>LUP</t>
  </si>
  <si>
    <t>QR</t>
  </si>
  <si>
    <t>耗时/s</t>
  </si>
  <si>
    <t>100*100</t>
  </si>
  <si>
    <t>50*50</t>
  </si>
  <si>
    <t>10*10</t>
  </si>
  <si>
    <t>Cholesky</t>
    <phoneticPr fontId="1" type="noConversion"/>
  </si>
  <si>
    <t>80*80</t>
    <phoneticPr fontId="1" type="noConversion"/>
  </si>
  <si>
    <t>Gaussian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</si>
</sst>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E+00"/>
    <numFmt numFmtId="178" formatCode="0.0000E+00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4BACC6"/>
      <color rgb="FF7F64A2"/>
      <color rgb="FFF79646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37091616849701"/>
          <c:y val="4.9331489165514102E-2"/>
          <c:w val="0.84504379257611595"/>
          <c:h val="0.73291839557399696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Sheet1!$D$7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(Sheet1!$A$16,Sheet1!$A$11,Sheet1!$A$6,Sheet1!$A$1)</c:f>
              <c:strCache>
                <c:ptCount val="4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1000*1000</c:v>
                </c:pt>
              </c:strCache>
            </c:strRef>
          </c:cat>
          <c:val>
            <c:numRef>
              <c:f>(Sheet1!$D$19,Sheet1!$D$14,Sheet1!$D$9,Sheet1!$D$4)</c:f>
              <c:numCache>
                <c:formatCode>0.00%</c:formatCode>
                <c:ptCount val="4"/>
                <c:pt idx="0">
                  <c:v>2.4951969260326612</c:v>
                </c:pt>
                <c:pt idx="1">
                  <c:v>1.3282778864970646</c:v>
                </c:pt>
                <c:pt idx="2">
                  <c:v>1.2020446096654274</c:v>
                </c:pt>
                <c:pt idx="3">
                  <c:v>98.783442705704203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4-4BBB-93BD-AD3580EEE5DD}"/>
            </c:ext>
          </c:extLst>
        </c:ser>
        <c:ser>
          <c:idx val="3"/>
          <c:order val="2"/>
          <c:tx>
            <c:strRef>
              <c:f>Sheet1!$E$2</c:f>
              <c:strCache>
                <c:ptCount val="1"/>
                <c:pt idx="0">
                  <c:v>LUP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(Sheet1!$A$16,Sheet1!$A$11,Sheet1!$A$6,Sheet1!$A$1)</c:f>
              <c:strCache>
                <c:ptCount val="4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1000*1000</c:v>
                </c:pt>
              </c:strCache>
            </c:strRef>
          </c:cat>
          <c:val>
            <c:numRef>
              <c:f>(Sheet1!$E$19,Sheet1!$E$14,Sheet1!$E$9,Sheet1!$E$4)</c:f>
              <c:numCache>
                <c:formatCode>0.00%</c:formatCode>
                <c:ptCount val="4"/>
                <c:pt idx="0">
                  <c:v>3.5725264169068205</c:v>
                </c:pt>
                <c:pt idx="1">
                  <c:v>1.9784735812133074</c:v>
                </c:pt>
                <c:pt idx="2">
                  <c:v>1.6979553903345725</c:v>
                </c:pt>
                <c:pt idx="3">
                  <c:v>155.03449436311627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4-4BBB-93BD-AD3580EEE5DD}"/>
            </c:ext>
          </c:extLst>
        </c:ser>
        <c:ser>
          <c:idx val="5"/>
          <c:order val="3"/>
          <c:tx>
            <c:strRef>
              <c:f>Sheet1!$G$2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(Sheet1!$A$16,Sheet1!$A$11,Sheet1!$A$6,Sheet1!$A$1)</c:f>
              <c:strCache>
                <c:ptCount val="4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1000*1000</c:v>
                </c:pt>
              </c:strCache>
            </c:strRef>
          </c:cat>
          <c:val>
            <c:numRef>
              <c:f>(Sheet1!$G$19,Sheet1!$G$14,Sheet1!$G$9,Sheet1!$G$4)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3F14-4BBB-93BD-AD3580EEE5DD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QR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(Sheet1!$A$16,Sheet1!$A$11,Sheet1!$A$6,Sheet1!$A$1)</c:f>
              <c:strCache>
                <c:ptCount val="4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1000*1000</c:v>
                </c:pt>
              </c:strCache>
            </c:strRef>
          </c:cat>
          <c:val>
            <c:numRef>
              <c:f>(Sheet1!$F$19,Sheet1!$F$14,Sheet1!$F$9,Sheet1!$F$4)</c:f>
              <c:numCache>
                <c:formatCode>0.00%</c:formatCode>
                <c:ptCount val="4"/>
                <c:pt idx="0">
                  <c:v>5.6243996157540828</c:v>
                </c:pt>
                <c:pt idx="1">
                  <c:v>3.3180039138943251</c:v>
                </c:pt>
                <c:pt idx="2">
                  <c:v>4.9275092936802967</c:v>
                </c:pt>
                <c:pt idx="3">
                  <c:v>389.12838633686692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4-4BBB-93BD-AD3580EEE5DD}"/>
            </c:ext>
          </c:extLst>
        </c:ser>
        <c:ser>
          <c:idx val="1"/>
          <c:order val="5"/>
          <c:tx>
            <c:strRef>
              <c:f>Sheet1!$C$2</c:f>
              <c:strCache>
                <c:ptCount val="1"/>
                <c:pt idx="0">
                  <c:v>高斯消去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(Sheet1!$A$16,Sheet1!$A$11,Sheet1!$A$6,Sheet1!$A$1)</c:f>
              <c:strCache>
                <c:ptCount val="4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1000*1000</c:v>
                </c:pt>
              </c:strCache>
            </c:strRef>
          </c:cat>
          <c:val>
            <c:numRef>
              <c:f>(Sheet1!$C$19,Sheet1!$C$14,Sheet1!$C$9,Sheet1!$C$4)</c:f>
              <c:numCache>
                <c:formatCode>0.00%</c:formatCode>
                <c:ptCount val="4"/>
                <c:pt idx="0">
                  <c:v>7.0172910662824215</c:v>
                </c:pt>
                <c:pt idx="1">
                  <c:v>18.057729941291587</c:v>
                </c:pt>
                <c:pt idx="2">
                  <c:v>28.215613382899626</c:v>
                </c:pt>
                <c:pt idx="3">
                  <c:v>276.85512367491162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4-4BBB-93BD-AD3580EEE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75165"/>
        <c:axId val="97453112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python库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(Sheet1!$A$16,Sheet1!$A$11,Sheet1!$A$6,Sheet1!$A$1)</c15:sqref>
                        </c15:formulaRef>
                      </c:ext>
                    </c:extLst>
                    <c:strCache>
                      <c:ptCount val="4"/>
                      <c:pt idx="0">
                        <c:v>10*10</c:v>
                      </c:pt>
                      <c:pt idx="1">
                        <c:v>50*50</c:v>
                      </c:pt>
                      <c:pt idx="2">
                        <c:v>100*100</c:v>
                      </c:pt>
                      <c:pt idx="3">
                        <c:v>1000*1000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(Sheet1!$B$9,Sheet1!$B$9,Sheet1!$B$14)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F14-4BBB-93BD-AD3580EEE5DD}"/>
                  </c:ext>
                </c:extLst>
              </c15:ser>
            </c15:filteredBarSeries>
          </c:ext>
        </c:extLst>
      </c:barChart>
      <c:catAx>
        <c:axId val="688751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531121"/>
        <c:crosses val="autoZero"/>
        <c:auto val="1"/>
        <c:lblAlgn val="ctr"/>
        <c:lblOffset val="100"/>
        <c:noMultiLvlLbl val="0"/>
      </c:catAx>
      <c:valAx>
        <c:axId val="974531121"/>
        <c:scaling>
          <c:logBase val="2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751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034079844206"/>
          <c:y val="5.8654074488990501E-2"/>
          <c:w val="0.84504379257611595"/>
          <c:h val="0.73291839557399696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Sheet1!$D$7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</c:f>
              <c:strCache>
                <c:ptCount val="1"/>
                <c:pt idx="0">
                  <c:v>1000*1000</c:v>
                </c:pt>
              </c:strCache>
            </c:strRef>
          </c:cat>
          <c:val>
            <c:numRef>
              <c:f>Sheet1!$D$4</c:f>
              <c:numCache>
                <c:formatCode>0.00%</c:formatCode>
                <c:ptCount val="1"/>
                <c:pt idx="0">
                  <c:v>98.783442705704203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D-48C2-96DE-9F1FE2C8A1A9}"/>
            </c:ext>
          </c:extLst>
        </c:ser>
        <c:ser>
          <c:idx val="1"/>
          <c:order val="2"/>
          <c:tx>
            <c:strRef>
              <c:f>Sheet1!$E$2</c:f>
              <c:strCache>
                <c:ptCount val="1"/>
                <c:pt idx="0">
                  <c:v>LUP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F64A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10D-48C2-96DE-9F1FE2C8A1A9}"/>
              </c:ext>
            </c:extLst>
          </c:dPt>
          <c:cat>
            <c:strRef>
              <c:f>Sheet1!$A$1</c:f>
              <c:strCache>
                <c:ptCount val="1"/>
                <c:pt idx="0">
                  <c:v>1000*1000</c:v>
                </c:pt>
              </c:strCache>
            </c:strRef>
          </c:cat>
          <c:val>
            <c:numRef>
              <c:f>Sheet1!$E$4</c:f>
              <c:numCache>
                <c:formatCode>0.00%</c:formatCode>
                <c:ptCount val="1"/>
                <c:pt idx="0">
                  <c:v>155.03449436311627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0D-48C2-96DE-9F1FE2C8A1A9}"/>
            </c:ext>
          </c:extLst>
        </c:ser>
        <c:ser>
          <c:idx val="4"/>
          <c:order val="3"/>
          <c:tx>
            <c:strRef>
              <c:f>Sheet1!$G$2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cat>
            <c:strRef>
              <c:f>Sheet1!$A$1</c:f>
              <c:strCache>
                <c:ptCount val="1"/>
                <c:pt idx="0">
                  <c:v>1000*1000</c:v>
                </c:pt>
              </c:strCache>
            </c:strRef>
          </c:cat>
          <c:val>
            <c:numRef>
              <c:f>Sheet1!$G$4</c:f>
              <c:numCache>
                <c:formatCode>0.00%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110D-48C2-96DE-9F1FE2C8A1A9}"/>
            </c:ext>
          </c:extLst>
        </c:ser>
        <c:ser>
          <c:idx val="3"/>
          <c:order val="4"/>
          <c:tx>
            <c:strRef>
              <c:f>Sheet1!$F$2</c:f>
              <c:strCache>
                <c:ptCount val="1"/>
                <c:pt idx="0">
                  <c:v>QR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  <a:effectLst/>
          </c:spPr>
          <c:invertIfNegative val="0"/>
          <c:cat>
            <c:strRef>
              <c:f>Sheet1!$A$1</c:f>
              <c:strCache>
                <c:ptCount val="1"/>
                <c:pt idx="0">
                  <c:v>1000*1000</c:v>
                </c:pt>
              </c:strCache>
            </c:strRef>
          </c:cat>
          <c:val>
            <c:numRef>
              <c:f>Sheet1!$F$4</c:f>
              <c:numCache>
                <c:formatCode>0.00%</c:formatCode>
                <c:ptCount val="1"/>
                <c:pt idx="0">
                  <c:v>389.12838633686692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0D-48C2-96DE-9F1FE2C8A1A9}"/>
            </c:ext>
          </c:extLst>
        </c:ser>
        <c:ser>
          <c:idx val="5"/>
          <c:order val="5"/>
          <c:tx>
            <c:strRef>
              <c:f>Sheet1!$C$2</c:f>
              <c:strCache>
                <c:ptCount val="1"/>
                <c:pt idx="0">
                  <c:v>高斯消去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cat>
            <c:strRef>
              <c:f>Sheet1!$A$1</c:f>
              <c:strCache>
                <c:ptCount val="1"/>
                <c:pt idx="0">
                  <c:v>1000*1000</c:v>
                </c:pt>
              </c:strCache>
            </c:strRef>
          </c:cat>
          <c:val>
            <c:numRef>
              <c:f>Sheet1!$C$4</c:f>
              <c:numCache>
                <c:formatCode>0.00%</c:formatCode>
                <c:ptCount val="1"/>
                <c:pt idx="0">
                  <c:v>276.85512367491162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0D-48C2-96DE-9F1FE2C8A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3"/>
        <c:overlap val="-26"/>
        <c:axId val="68875165"/>
        <c:axId val="97453112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python库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1000*1000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10D-48C2-96DE-9F1FE2C8A1A9}"/>
                  </c:ext>
                </c:extLst>
              </c15:ser>
            </c15:filteredBarSeries>
          </c:ext>
        </c:extLst>
      </c:barChart>
      <c:catAx>
        <c:axId val="688751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531121"/>
        <c:crossesAt val="10"/>
        <c:auto val="1"/>
        <c:lblAlgn val="ctr"/>
        <c:lblOffset val="100"/>
        <c:noMultiLvlLbl val="0"/>
      </c:catAx>
      <c:valAx>
        <c:axId val="974531121"/>
        <c:scaling>
          <c:logBase val="2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751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5760343157599"/>
          <c:y val="0.173497904052166"/>
          <c:w val="0.82640099626400998"/>
          <c:h val="0.60395901257568696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python库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(Sheet1!$A$16,Sheet1!$A$11,Sheet1!$A$6,Sheet1!$A$1)</c:f>
              <c:strCache>
                <c:ptCount val="4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1000*1000</c:v>
                </c:pt>
              </c:strCache>
            </c:strRef>
          </c:cat>
          <c:val>
            <c:numRef>
              <c:f>(Sheet1!$B$18,Sheet1!$B$13,Sheet1!$B$8,Sheet1!$B$3)</c:f>
              <c:numCache>
                <c:formatCode>0.0000_ </c:formatCode>
                <c:ptCount val="4"/>
                <c:pt idx="0" formatCode="0.000E+00">
                  <c:v>2.0819999999999999E-4</c:v>
                </c:pt>
                <c:pt idx="1">
                  <c:v>2.0439999999999998E-3</c:v>
                </c:pt>
                <c:pt idx="2">
                  <c:v>5.3800000000000002E-3</c:v>
                </c:pt>
                <c:pt idx="3">
                  <c:v>5.9429999999999997E-2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0-4C4C-87F8-093C56203EE2}"/>
            </c:ext>
          </c:extLst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LU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(Sheet1!$A$16,Sheet1!$A$11,Sheet1!$A$6,Sheet1!$A$1)</c:f>
              <c:strCache>
                <c:ptCount val="4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1000*1000</c:v>
                </c:pt>
              </c:strCache>
            </c:strRef>
          </c:cat>
          <c:val>
            <c:numRef>
              <c:f>(Sheet1!$D$18,Sheet1!$D$13,Sheet1!$D$8,Sheet1!$D$3)</c:f>
              <c:numCache>
                <c:formatCode>0.0000_ </c:formatCode>
                <c:ptCount val="4"/>
                <c:pt idx="0" formatCode="0.000E+00">
                  <c:v>5.195E-4</c:v>
                </c:pt>
                <c:pt idx="1">
                  <c:v>2.715E-3</c:v>
                </c:pt>
                <c:pt idx="2">
                  <c:v>6.4669999999999997E-3</c:v>
                </c:pt>
                <c:pt idx="3">
                  <c:v>5.8707000000000003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0-4C4C-87F8-093C56203EE2}"/>
            </c:ext>
          </c:extLst>
        </c:ser>
        <c:ser>
          <c:idx val="3"/>
          <c:order val="2"/>
          <c:tx>
            <c:strRef>
              <c:f>Sheet1!$E$2</c:f>
              <c:strCache>
                <c:ptCount val="1"/>
                <c:pt idx="0">
                  <c:v>LUP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(Sheet1!$A$16,Sheet1!$A$11,Sheet1!$A$6,Sheet1!$A$1)</c:f>
              <c:strCache>
                <c:ptCount val="4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1000*1000</c:v>
                </c:pt>
              </c:strCache>
            </c:strRef>
          </c:cat>
          <c:val>
            <c:numRef>
              <c:f>(Sheet1!$E$18,Sheet1!$E$13,Sheet1!$E$8,Sheet1!$E$3)</c:f>
              <c:numCache>
                <c:formatCode>0.0000_ </c:formatCode>
                <c:ptCount val="4"/>
                <c:pt idx="0" formatCode="0.000E+00">
                  <c:v>7.4379999999999997E-4</c:v>
                </c:pt>
                <c:pt idx="1">
                  <c:v>4.0439999999999999E-3</c:v>
                </c:pt>
                <c:pt idx="2">
                  <c:v>9.1350000000000008E-3</c:v>
                </c:pt>
                <c:pt idx="3">
                  <c:v>9.2136999999999993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F0-4C4C-87F8-093C56203EE2}"/>
            </c:ext>
          </c:extLst>
        </c:ser>
        <c:ser>
          <c:idx val="4"/>
          <c:order val="3"/>
          <c:tx>
            <c:strRef>
              <c:f>Sheet1!$F$2</c:f>
              <c:strCache>
                <c:ptCount val="1"/>
                <c:pt idx="0">
                  <c:v>QR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(Sheet1!$A$16,Sheet1!$A$11,Sheet1!$A$6,Sheet1!$A$1)</c:f>
              <c:strCache>
                <c:ptCount val="4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1000*1000</c:v>
                </c:pt>
              </c:strCache>
            </c:strRef>
          </c:cat>
          <c:val>
            <c:numRef>
              <c:f>(Sheet1!$F$18,Sheet1!$F$13,Sheet1!$F$8,Sheet1!$F$3)</c:f>
              <c:numCache>
                <c:formatCode>0.0000_ </c:formatCode>
                <c:ptCount val="4"/>
                <c:pt idx="0" formatCode="0.000E+00">
                  <c:v>1.1709999999999999E-3</c:v>
                </c:pt>
                <c:pt idx="1">
                  <c:v>6.7819999999999998E-3</c:v>
                </c:pt>
                <c:pt idx="2">
                  <c:v>2.6509999999999999E-2</c:v>
                </c:pt>
                <c:pt idx="3">
                  <c:v>23.125900000000001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F0-4C4C-87F8-093C56203EE2}"/>
            </c:ext>
          </c:extLst>
        </c:ser>
        <c:ser>
          <c:idx val="5"/>
          <c:order val="4"/>
          <c:tx>
            <c:strRef>
              <c:f>Sheet1!$G$2</c:f>
              <c:strCache>
                <c:ptCount val="1"/>
                <c:pt idx="0">
                  <c:v>Cholesky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(Sheet1!$A$16,Sheet1!$A$11,Sheet1!$A$6,Sheet1!$A$1)</c:f>
              <c:strCache>
                <c:ptCount val="4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1000*1000</c:v>
                </c:pt>
              </c:strCache>
            </c:strRef>
          </c:cat>
          <c:val>
            <c:numRef>
              <c:f>(Sheet1!$G$18,Sheet1!$G$13,Sheet1!$G$8,Sheet1!$G$3)</c:f>
              <c:numCache>
                <c:formatCode>0.0000_ 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F0-4C4C-87F8-093C56203EE2}"/>
            </c:ext>
          </c:extLst>
        </c:ser>
        <c:ser>
          <c:idx val="1"/>
          <c:order val="5"/>
          <c:tx>
            <c:strRef>
              <c:f>Sheet1!$C$2</c:f>
              <c:strCache>
                <c:ptCount val="1"/>
                <c:pt idx="0">
                  <c:v>高斯消去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(Sheet1!$A$16,Sheet1!$A$11,Sheet1!$A$6,Sheet1!$A$1)</c:f>
              <c:strCache>
                <c:ptCount val="4"/>
                <c:pt idx="0">
                  <c:v>10*10</c:v>
                </c:pt>
                <c:pt idx="1">
                  <c:v>50*50</c:v>
                </c:pt>
                <c:pt idx="2">
                  <c:v>100*100</c:v>
                </c:pt>
                <c:pt idx="3">
                  <c:v>1000*1000</c:v>
                </c:pt>
              </c:strCache>
            </c:strRef>
          </c:cat>
          <c:val>
            <c:numRef>
              <c:f>(Sheet1!$C$18,Sheet1!$C$13,Sheet1!$C$8,Sheet1!$C$3)</c:f>
              <c:numCache>
                <c:formatCode>0.0000_ </c:formatCode>
                <c:ptCount val="4"/>
                <c:pt idx="0" formatCode="0.000E+00">
                  <c:v>1.4610000000000001E-3</c:v>
                </c:pt>
                <c:pt idx="1">
                  <c:v>3.6909999999999998E-2</c:v>
                </c:pt>
                <c:pt idx="2">
                  <c:v>0.15179999999999999</c:v>
                </c:pt>
                <c:pt idx="3">
                  <c:v>16.453499999999998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F0-4C4C-87F8-093C56203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80866"/>
        <c:axId val="704343292"/>
      </c:lineChart>
      <c:catAx>
        <c:axId val="7408808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343292"/>
        <c:crosses val="autoZero"/>
        <c:auto val="1"/>
        <c:lblAlgn val="ctr"/>
        <c:lblOffset val="100"/>
        <c:noMultiLvlLbl val="0"/>
      </c:catAx>
      <c:valAx>
        <c:axId val="70434329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8808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17164485830179"/>
          <c:y val="0.10545748287721164"/>
          <c:w val="0.75412416169184393"/>
          <c:h val="0.77270557286785413"/>
        </c:manualLayout>
      </c:layout>
      <c:barChart>
        <c:barDir val="col"/>
        <c:grouping val="clustered"/>
        <c:varyColors val="0"/>
        <c:ser>
          <c:idx val="5"/>
          <c:order val="1"/>
          <c:tx>
            <c:strRef>
              <c:f>Sheet1!$P$2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Sheet1!$N$1</c:f>
              <c:strCache>
                <c:ptCount val="1"/>
                <c:pt idx="0">
                  <c:v>80*80</c:v>
                </c:pt>
              </c:strCache>
            </c:strRef>
          </c:cat>
          <c:val>
            <c:numRef>
              <c:f>Sheet1!$P$4</c:f>
              <c:numCache>
                <c:formatCode>0.00%</c:formatCode>
                <c:ptCount val="1"/>
                <c:pt idx="0">
                  <c:v>0.85690943043884227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3-414A-82F6-DC7FEEBED5EA}"/>
            </c:ext>
          </c:extLst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Sheet1!$N$1</c:f>
              <c:strCache>
                <c:ptCount val="1"/>
                <c:pt idx="0">
                  <c:v>80*80</c:v>
                </c:pt>
              </c:strCache>
            </c:strRef>
          </c:cat>
          <c:val>
            <c:numRef>
              <c:f>Sheet1!$Q$4</c:f>
              <c:numCache>
                <c:formatCode>0.00%</c:formatCode>
                <c:ptCount val="1"/>
                <c:pt idx="0">
                  <c:v>0.89495798319327746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3-414A-82F6-DC7FEEBED5EA}"/>
            </c:ext>
          </c:extLst>
        </c:ser>
        <c:ser>
          <c:idx val="3"/>
          <c:order val="3"/>
          <c:tx>
            <c:strRef>
              <c:f>Sheet1!$R$2</c:f>
              <c:strCache>
                <c:ptCount val="1"/>
                <c:pt idx="0">
                  <c:v>LUP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Sheet1!$N$1</c:f>
              <c:strCache>
                <c:ptCount val="1"/>
                <c:pt idx="0">
                  <c:v>80*80</c:v>
                </c:pt>
              </c:strCache>
            </c:strRef>
          </c:cat>
          <c:val>
            <c:numRef>
              <c:f>Sheet1!$R$4</c:f>
              <c:numCache>
                <c:formatCode>0.00%</c:formatCode>
                <c:ptCount val="1"/>
                <c:pt idx="0">
                  <c:v>1.5667600373482728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3-414A-82F6-DC7FEEBED5EA}"/>
            </c:ext>
          </c:extLst>
        </c:ser>
        <c:ser>
          <c:idx val="4"/>
          <c:order val="4"/>
          <c:tx>
            <c:strRef>
              <c:f>Sheet1!$S$2</c:f>
              <c:strCache>
                <c:ptCount val="1"/>
                <c:pt idx="0">
                  <c:v>QR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Sheet1!$N$1</c:f>
              <c:strCache>
                <c:ptCount val="1"/>
                <c:pt idx="0">
                  <c:v>80*80</c:v>
                </c:pt>
              </c:strCache>
            </c:strRef>
          </c:cat>
          <c:val>
            <c:numRef>
              <c:f>Sheet1!$S$4</c:f>
              <c:numCache>
                <c:formatCode>0.00%</c:formatCode>
                <c:ptCount val="1"/>
                <c:pt idx="0">
                  <c:v>2.3622782446311863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B3-414A-82F6-DC7FEEBED5EA}"/>
            </c:ext>
          </c:extLst>
        </c:ser>
        <c:ser>
          <c:idx val="1"/>
          <c:order val="5"/>
          <c:tx>
            <c:strRef>
              <c:f>Sheet1!$T$2</c:f>
              <c:strCache>
                <c:ptCount val="1"/>
                <c:pt idx="0">
                  <c:v>Gaussian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</c:f>
              <c:strCache>
                <c:ptCount val="1"/>
                <c:pt idx="0">
                  <c:v>80*80</c:v>
                </c:pt>
              </c:strCache>
            </c:strRef>
          </c:cat>
          <c:val>
            <c:numRef>
              <c:f>Sheet1!$T$4</c:f>
              <c:numCache>
                <c:formatCode>0.00%</c:formatCode>
                <c:ptCount val="1"/>
                <c:pt idx="0">
                  <c:v>21.573062558356678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B3-414A-82F6-DC7FEEBED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75165"/>
        <c:axId val="97453112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Sheet1!$O$2</c15:sqref>
                        </c15:formulaRef>
                      </c:ext>
                    </c:extLst>
                    <c:strCache>
                      <c:ptCount val="1"/>
                      <c:pt idx="0">
                        <c:v>python库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80*80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Sheet1!$O$4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5B3-414A-82F6-DC7FEEBED5EA}"/>
                  </c:ext>
                </c:extLst>
              </c15:ser>
            </c15:filteredBarSeries>
          </c:ext>
        </c:extLst>
      </c:barChart>
      <c:catAx>
        <c:axId val="688751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80*80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53216088104895776"/>
              <c:y val="0.90437409795239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531121"/>
        <c:crosses val="autoZero"/>
        <c:auto val="1"/>
        <c:lblAlgn val="ctr"/>
        <c:lblOffset val="100"/>
        <c:noMultiLvlLbl val="0"/>
      </c:catAx>
      <c:valAx>
        <c:axId val="974531121"/>
        <c:scaling>
          <c:logBase val="2"/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时间</a:t>
                </a:r>
                <a:endParaRPr lang="en-US" altLang="zh-CN" sz="1600"/>
              </a:p>
              <a:p>
                <a:pPr>
                  <a:defRPr sz="1600"/>
                </a:pPr>
                <a:r>
                  <a:rPr lang="en-US" altLang="zh-C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(numpy</a:t>
                </a:r>
                <a:r>
                  <a:rPr lang="zh-CN" alt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为基准</a:t>
                </a:r>
                <a:r>
                  <a:rPr lang="en-US" altLang="zh-C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446706510167502E-2"/>
              <c:y val="0.27935237892349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751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87820556012233"/>
          <c:y val="0.72305918637204136"/>
          <c:w val="0.64418128231388772"/>
          <c:h val="0.1187809262473949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17164485830179"/>
          <c:y val="0.10545748287721164"/>
          <c:w val="0.75412416169184393"/>
          <c:h val="0.64416266004303557"/>
        </c:manualLayout>
      </c:layout>
      <c:barChart>
        <c:barDir val="col"/>
        <c:grouping val="clustered"/>
        <c:varyColors val="0"/>
        <c:ser>
          <c:idx val="5"/>
          <c:order val="1"/>
          <c:tx>
            <c:strRef>
              <c:f>Sheet1!$X$2</c:f>
              <c:strCache>
                <c:ptCount val="1"/>
                <c:pt idx="0">
                  <c:v>Cholesky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Sheet1!$N$1</c:f>
              <c:strCache>
                <c:ptCount val="1"/>
                <c:pt idx="0">
                  <c:v>80*80</c:v>
                </c:pt>
              </c:strCache>
            </c:strRef>
          </c:cat>
          <c:val>
            <c:numRef>
              <c:f>Sheet1!$X$3</c:f>
              <c:numCache>
                <c:formatCode>0.00%</c:formatCode>
                <c:ptCount val="1"/>
                <c:pt idx="0">
                  <c:v>9.6100000000000005E-2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C-4B3B-9F21-DAF69112DFF1}"/>
            </c:ext>
          </c:extLst>
        </c:ser>
        <c:ser>
          <c:idx val="2"/>
          <c:order val="2"/>
          <c:tx>
            <c:strRef>
              <c:f>Sheet1!$Y$2</c:f>
              <c:strCache>
                <c:ptCount val="1"/>
                <c:pt idx="0">
                  <c:v>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Sheet1!$N$1</c:f>
              <c:strCache>
                <c:ptCount val="1"/>
                <c:pt idx="0">
                  <c:v>80*80</c:v>
                </c:pt>
              </c:strCache>
            </c:strRef>
          </c:cat>
          <c:val>
            <c:numRef>
              <c:f>Sheet1!$Y$3</c:f>
              <c:numCache>
                <c:formatCode>0.00%</c:formatCode>
                <c:ptCount val="1"/>
                <c:pt idx="0">
                  <c:v>0.11509999999999999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C-4B3B-9F21-DAF69112DFF1}"/>
            </c:ext>
          </c:extLst>
        </c:ser>
        <c:ser>
          <c:idx val="3"/>
          <c:order val="3"/>
          <c:tx>
            <c:strRef>
              <c:f>Sheet1!$Z$2</c:f>
              <c:strCache>
                <c:ptCount val="1"/>
                <c:pt idx="0">
                  <c:v>LUP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Sheet1!$N$1</c:f>
              <c:strCache>
                <c:ptCount val="1"/>
                <c:pt idx="0">
                  <c:v>80*80</c:v>
                </c:pt>
              </c:strCache>
            </c:strRef>
          </c:cat>
          <c:val>
            <c:numRef>
              <c:f>Sheet1!$Z$3</c:f>
              <c:numCache>
                <c:formatCode>0.00%</c:formatCode>
                <c:ptCount val="1"/>
                <c:pt idx="0">
                  <c:v>0.13250000000000001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C-4B3B-9F21-DAF69112DFF1}"/>
            </c:ext>
          </c:extLst>
        </c:ser>
        <c:ser>
          <c:idx val="4"/>
          <c:order val="4"/>
          <c:tx>
            <c:strRef>
              <c:f>Sheet1!$AA$2</c:f>
              <c:strCache>
                <c:ptCount val="1"/>
                <c:pt idx="0">
                  <c:v>QR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Sheet1!$N$1</c:f>
              <c:strCache>
                <c:ptCount val="1"/>
                <c:pt idx="0">
                  <c:v>80*80</c:v>
                </c:pt>
              </c:strCache>
            </c:strRef>
          </c:cat>
          <c:val>
            <c:numRef>
              <c:f>Sheet1!$AA$3</c:f>
              <c:numCache>
                <c:formatCode>0.00%</c:formatCode>
                <c:ptCount val="1"/>
                <c:pt idx="0">
                  <c:v>0.27700000000000002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AC-4B3B-9F21-DAF69112DFF1}"/>
            </c:ext>
          </c:extLst>
        </c:ser>
        <c:ser>
          <c:idx val="1"/>
          <c:order val="5"/>
          <c:tx>
            <c:strRef>
              <c:f>Sheet1!$AB$2</c:f>
              <c:strCache>
                <c:ptCount val="1"/>
                <c:pt idx="0">
                  <c:v>Gaussian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</c:f>
              <c:strCache>
                <c:ptCount val="1"/>
                <c:pt idx="0">
                  <c:v>80*80</c:v>
                </c:pt>
              </c:strCache>
            </c:strRef>
          </c:cat>
          <c:val>
            <c:numRef>
              <c:f>Sheet1!$AB$3</c:f>
              <c:numCache>
                <c:formatCode>0.00%</c:formatCode>
                <c:ptCount val="1"/>
                <c:pt idx="0">
                  <c:v>2.3849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AC-4B3B-9F21-DAF69112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75165"/>
        <c:axId val="97453112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Sheet1!$O$2</c15:sqref>
                        </c15:formulaRef>
                      </c:ext>
                    </c:extLst>
                    <c:strCache>
                      <c:ptCount val="1"/>
                      <c:pt idx="0">
                        <c:v>python库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80*80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Sheet1!$O$4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7AC-4B3B-9F21-DAF69112DFF1}"/>
                  </c:ext>
                </c:extLst>
              </c15:ser>
            </c15:filteredBarSeries>
          </c:ext>
        </c:extLst>
      </c:barChart>
      <c:catAx>
        <c:axId val="688751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80*80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53216088104895776"/>
              <c:y val="0.90437409795239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531121"/>
        <c:crosses val="autoZero"/>
        <c:auto val="1"/>
        <c:lblAlgn val="ctr"/>
        <c:lblOffset val="100"/>
        <c:noMultiLvlLbl val="0"/>
      </c:catAx>
      <c:valAx>
        <c:axId val="97453112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时间</a:t>
                </a:r>
                <a:endParaRPr lang="en-US" altLang="zh-CN" sz="1600"/>
              </a:p>
              <a:p>
                <a:pPr>
                  <a:defRPr sz="1600"/>
                </a:pPr>
                <a:r>
                  <a:rPr lang="en-US" altLang="zh-C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(numpy</a:t>
                </a:r>
                <a:r>
                  <a:rPr lang="zh-CN" alt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为基准</a:t>
                </a:r>
                <a:r>
                  <a:rPr lang="en-US" altLang="zh-C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446706510167502E-2"/>
              <c:y val="0.27935237892349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751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87818707312651"/>
          <c:y val="0.79345173387134671"/>
          <c:w val="0.64418128231388772"/>
          <c:h val="0.1187809262473949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721995</xdr:colOff>
      <xdr:row>22</xdr:row>
      <xdr:rowOff>67945</xdr:rowOff>
    </xdr:from>
    <xdr:to>
      <xdr:col>7</xdr:col>
      <xdr:colOff>93345</xdr:colOff>
      <xdr:row>37</xdr:row>
      <xdr:rowOff>144145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452120</xdr:colOff>
      <xdr:row>21</xdr:row>
      <xdr:rowOff>141605</xdr:rowOff>
    </xdr:from>
    <xdr:to>
      <xdr:col>11</xdr:col>
      <xdr:colOff>78740</xdr:colOff>
      <xdr:row>38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681990</xdr:colOff>
      <xdr:row>39</xdr:row>
      <xdr:rowOff>43180</xdr:rowOff>
    </xdr:from>
    <xdr:to>
      <xdr:col>7</xdr:col>
      <xdr:colOff>53340</xdr:colOff>
      <xdr:row>54</xdr:row>
      <xdr:rowOff>119380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745435</xdr:colOff>
      <xdr:row>7</xdr:row>
      <xdr:rowOff>157370</xdr:rowOff>
    </xdr:from>
    <xdr:to>
      <xdr:col>20</xdr:col>
      <xdr:colOff>191329</xdr:colOff>
      <xdr:row>31</xdr:row>
      <xdr:rowOff>132522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092C5CB-A254-40D6-94BF-7814B744B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728871</xdr:colOff>
      <xdr:row>7</xdr:row>
      <xdr:rowOff>107674</xdr:rowOff>
    </xdr:from>
    <xdr:to>
      <xdr:col>29</xdr:col>
      <xdr:colOff>472938</xdr:colOff>
      <xdr:row>31</xdr:row>
      <xdr:rowOff>82826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5A83A1B-2773-4A48-B0E5-FE20CC890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tabSelected="1" topLeftCell="P1" zoomScale="115" zoomScaleNormal="115" workbookViewId="0">
      <selection activeCell="AC4" sqref="AC4"/>
    </sheetView>
  </sheetViews>
  <sheetFormatPr defaultColWidth="10.625" defaultRowHeight="13.5" x14ac:dyDescent="0.15"/>
  <cols>
    <col min="1" max="1" width="10.625" style="1" customWidth="1"/>
    <col min="2" max="15" width="10.625" style="1"/>
    <col min="16" max="21" width="11.625" style="1" bestFit="1" customWidth="1"/>
    <col min="22" max="22" width="10.625" style="1"/>
    <col min="23" max="23" width="11.625" style="1" bestFit="1" customWidth="1"/>
    <col min="24" max="16384" width="10.625" style="1"/>
  </cols>
  <sheetData>
    <row r="1" spans="1:28" x14ac:dyDescent="0.15">
      <c r="A1" s="7" t="s">
        <v>0</v>
      </c>
      <c r="B1" s="7"/>
      <c r="C1" s="7"/>
      <c r="D1" s="7"/>
      <c r="E1" s="7"/>
      <c r="F1" s="7"/>
      <c r="G1" s="7"/>
      <c r="N1" s="8" t="s">
        <v>11</v>
      </c>
      <c r="O1" s="7"/>
      <c r="P1" s="7"/>
      <c r="Q1" s="7"/>
      <c r="R1" s="7"/>
      <c r="S1" s="7"/>
      <c r="T1" s="7"/>
      <c r="V1" s="8" t="s">
        <v>11</v>
      </c>
      <c r="W1" s="7"/>
      <c r="X1" s="7"/>
      <c r="Y1" s="7"/>
      <c r="Z1" s="7"/>
      <c r="AA1" s="7"/>
      <c r="AB1" s="7"/>
    </row>
    <row r="2" spans="1:28" x14ac:dyDescent="0.1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5" t="s">
        <v>10</v>
      </c>
      <c r="O2" s="1" t="s">
        <v>1</v>
      </c>
      <c r="P2" s="5" t="s">
        <v>10</v>
      </c>
      <c r="Q2" s="1" t="s">
        <v>3</v>
      </c>
      <c r="R2" s="1" t="s">
        <v>4</v>
      </c>
      <c r="S2" s="1" t="s">
        <v>5</v>
      </c>
      <c r="T2" s="5" t="s">
        <v>12</v>
      </c>
      <c r="W2" s="1" t="s">
        <v>1</v>
      </c>
      <c r="X2" s="5" t="s">
        <v>10</v>
      </c>
      <c r="Y2" s="1" t="s">
        <v>3</v>
      </c>
      <c r="Z2" s="1" t="s">
        <v>4</v>
      </c>
      <c r="AA2" s="1" t="s">
        <v>5</v>
      </c>
      <c r="AB2" s="5" t="s">
        <v>12</v>
      </c>
    </row>
    <row r="3" spans="1:28" x14ac:dyDescent="0.15">
      <c r="A3" s="1" t="s">
        <v>6</v>
      </c>
      <c r="B3" s="2">
        <v>5.9429999999999997E-2</v>
      </c>
      <c r="C3" s="2">
        <v>16.453499999999998</v>
      </c>
      <c r="D3" s="2">
        <v>5.8707000000000003</v>
      </c>
      <c r="E3" s="2">
        <v>9.2136999999999993</v>
      </c>
      <c r="F3" s="2">
        <v>23.125900000000001</v>
      </c>
      <c r="G3" s="2"/>
      <c r="N3" s="1" t="s">
        <v>6</v>
      </c>
      <c r="O3" s="6">
        <v>4.2839999999999996E-3</v>
      </c>
      <c r="P3" s="6">
        <v>3.6709999999999998E-3</v>
      </c>
      <c r="Q3" s="6">
        <v>3.8340000000000002E-3</v>
      </c>
      <c r="R3" s="6">
        <v>6.7120000000000001E-3</v>
      </c>
      <c r="S3" s="6">
        <v>1.0120000000000001E-2</v>
      </c>
      <c r="T3" s="6">
        <v>9.2419000000000001E-2</v>
      </c>
      <c r="V3" s="1" t="s">
        <v>6</v>
      </c>
      <c r="W3" s="3">
        <v>1</v>
      </c>
      <c r="X3" s="3">
        <v>9.6100000000000005E-2</v>
      </c>
      <c r="Y3" s="3">
        <v>0.11509999999999999</v>
      </c>
      <c r="Z3" s="3">
        <v>0.13250000000000001</v>
      </c>
      <c r="AA3" s="3">
        <v>0.27700000000000002</v>
      </c>
      <c r="AB3" s="3">
        <v>2.3849</v>
      </c>
    </row>
    <row r="4" spans="1:28" x14ac:dyDescent="0.15">
      <c r="B4" s="3">
        <f t="shared" ref="B4:F4" si="0">B3/$B3</f>
        <v>1</v>
      </c>
      <c r="C4" s="3">
        <f t="shared" si="0"/>
        <v>276.85512367491162</v>
      </c>
      <c r="D4" s="3">
        <f t="shared" si="0"/>
        <v>98.783442705704203</v>
      </c>
      <c r="E4" s="3">
        <f t="shared" si="0"/>
        <v>155.03449436311627</v>
      </c>
      <c r="F4" s="3">
        <f t="shared" si="0"/>
        <v>389.12838633686692</v>
      </c>
      <c r="G4" s="3"/>
      <c r="O4" s="3">
        <f t="shared" ref="O4:T4" si="1">O3/$O3</f>
        <v>1</v>
      </c>
      <c r="P4" s="3">
        <f t="shared" si="1"/>
        <v>0.85690943043884227</v>
      </c>
      <c r="Q4" s="3">
        <f t="shared" si="1"/>
        <v>0.89495798319327746</v>
      </c>
      <c r="R4" s="3">
        <f t="shared" si="1"/>
        <v>1.5667600373482728</v>
      </c>
      <c r="S4" s="3">
        <f t="shared" si="1"/>
        <v>2.3622782446311863</v>
      </c>
      <c r="T4" s="3">
        <f t="shared" si="1"/>
        <v>21.573062558356678</v>
      </c>
      <c r="W4" s="3"/>
      <c r="X4" s="3"/>
      <c r="Y4" s="3"/>
      <c r="Z4" s="3"/>
      <c r="AA4" s="3"/>
      <c r="AB4" s="3"/>
    </row>
    <row r="5" spans="1:28" x14ac:dyDescent="0.15">
      <c r="P5" s="3">
        <f>P4-1</f>
        <v>-0.14309056956115773</v>
      </c>
      <c r="Q5" s="3">
        <f t="shared" ref="Q5:T5" si="2">Q4-1</f>
        <v>-0.10504201680672254</v>
      </c>
      <c r="R5" s="3">
        <f t="shared" si="2"/>
        <v>0.56676003734827285</v>
      </c>
      <c r="S5" s="3">
        <f t="shared" si="2"/>
        <v>1.3622782446311863</v>
      </c>
      <c r="T5" s="3">
        <f t="shared" si="2"/>
        <v>20.573062558356678</v>
      </c>
      <c r="X5" s="3"/>
      <c r="Y5" s="3"/>
      <c r="Z5" s="3"/>
      <c r="AA5" s="3"/>
      <c r="AB5" s="3"/>
    </row>
    <row r="6" spans="1:28" x14ac:dyDescent="0.15">
      <c r="A6" s="7" t="s">
        <v>7</v>
      </c>
      <c r="B6" s="7"/>
      <c r="C6" s="7"/>
      <c r="D6" s="7"/>
      <c r="E6" s="7"/>
      <c r="F6" s="7"/>
      <c r="G6" s="7"/>
    </row>
    <row r="7" spans="1:28" x14ac:dyDescent="0.15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5" t="s">
        <v>10</v>
      </c>
    </row>
    <row r="8" spans="1:28" x14ac:dyDescent="0.15">
      <c r="A8" s="1" t="s">
        <v>6</v>
      </c>
      <c r="B8" s="2">
        <v>5.3800000000000002E-3</v>
      </c>
      <c r="C8" s="2">
        <v>0.15179999999999999</v>
      </c>
      <c r="D8" s="2">
        <v>6.4669999999999997E-3</v>
      </c>
      <c r="E8" s="2">
        <v>9.1350000000000008E-3</v>
      </c>
      <c r="F8" s="2">
        <v>2.6509999999999999E-2</v>
      </c>
      <c r="G8" s="2"/>
    </row>
    <row r="9" spans="1:28" x14ac:dyDescent="0.15">
      <c r="B9" s="3">
        <f t="shared" ref="B9:F9" si="3">B8/$B8</f>
        <v>1</v>
      </c>
      <c r="C9" s="3">
        <f t="shared" si="3"/>
        <v>28.215613382899626</v>
      </c>
      <c r="D9" s="3">
        <f t="shared" si="3"/>
        <v>1.2020446096654274</v>
      </c>
      <c r="E9" s="3">
        <f t="shared" si="3"/>
        <v>1.6979553903345725</v>
      </c>
      <c r="F9" s="3">
        <f t="shared" si="3"/>
        <v>4.9275092936802967</v>
      </c>
      <c r="G9" s="3"/>
    </row>
    <row r="11" spans="1:28" x14ac:dyDescent="0.15">
      <c r="A11" s="7" t="s">
        <v>8</v>
      </c>
      <c r="B11" s="7"/>
      <c r="C11" s="7"/>
      <c r="D11" s="7"/>
      <c r="E11" s="7"/>
      <c r="F11" s="7"/>
      <c r="G11" s="7"/>
    </row>
    <row r="12" spans="1:28" x14ac:dyDescent="0.15"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5" t="s">
        <v>10</v>
      </c>
    </row>
    <row r="13" spans="1:28" x14ac:dyDescent="0.15">
      <c r="A13" s="1" t="s">
        <v>6</v>
      </c>
      <c r="B13" s="2">
        <v>2.0439999999999998E-3</v>
      </c>
      <c r="C13" s="2">
        <v>3.6909999999999998E-2</v>
      </c>
      <c r="D13" s="2">
        <v>2.715E-3</v>
      </c>
      <c r="E13" s="2">
        <v>4.0439999999999999E-3</v>
      </c>
      <c r="F13" s="2">
        <v>6.7819999999999998E-3</v>
      </c>
      <c r="G13" s="2"/>
    </row>
    <row r="14" spans="1:28" x14ac:dyDescent="0.15">
      <c r="B14" s="3">
        <f t="shared" ref="B14:F14" si="4">B13/$B13</f>
        <v>1</v>
      </c>
      <c r="C14" s="3">
        <f t="shared" si="4"/>
        <v>18.057729941291587</v>
      </c>
      <c r="D14" s="3">
        <f t="shared" si="4"/>
        <v>1.3282778864970646</v>
      </c>
      <c r="E14" s="3">
        <f t="shared" si="4"/>
        <v>1.9784735812133074</v>
      </c>
      <c r="F14" s="3">
        <f t="shared" si="4"/>
        <v>3.3180039138943251</v>
      </c>
      <c r="G14" s="3"/>
    </row>
    <row r="16" spans="1:28" x14ac:dyDescent="0.15">
      <c r="A16" s="7" t="s">
        <v>9</v>
      </c>
      <c r="B16" s="7"/>
      <c r="C16" s="7"/>
      <c r="D16" s="7"/>
      <c r="E16" s="7"/>
      <c r="F16" s="7"/>
      <c r="G16" s="7"/>
    </row>
    <row r="17" spans="1:7" x14ac:dyDescent="0.15"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5" t="s">
        <v>10</v>
      </c>
    </row>
    <row r="18" spans="1:7" x14ac:dyDescent="0.15">
      <c r="A18" s="1" t="s">
        <v>6</v>
      </c>
      <c r="B18" s="4">
        <v>2.0819999999999999E-4</v>
      </c>
      <c r="C18" s="4">
        <v>1.4610000000000001E-3</v>
      </c>
      <c r="D18" s="4">
        <v>5.195E-4</v>
      </c>
      <c r="E18" s="4">
        <v>7.4379999999999997E-4</v>
      </c>
      <c r="F18" s="4">
        <v>1.1709999999999999E-3</v>
      </c>
      <c r="G18" s="4"/>
    </row>
    <row r="19" spans="1:7" x14ac:dyDescent="0.15">
      <c r="B19" s="3">
        <f t="shared" ref="B19:F19" si="5">B18/$B18</f>
        <v>1</v>
      </c>
      <c r="C19" s="3">
        <f t="shared" si="5"/>
        <v>7.0172910662824215</v>
      </c>
      <c r="D19" s="3">
        <f t="shared" si="5"/>
        <v>2.4951969260326612</v>
      </c>
      <c r="E19" s="3">
        <f t="shared" si="5"/>
        <v>3.5725264169068205</v>
      </c>
      <c r="F19" s="3">
        <f t="shared" si="5"/>
        <v>5.6243996157540828</v>
      </c>
      <c r="G19" s="3"/>
    </row>
  </sheetData>
  <mergeCells count="6">
    <mergeCell ref="V1:AB1"/>
    <mergeCell ref="A1:G1"/>
    <mergeCell ref="A6:G6"/>
    <mergeCell ref="N1:T1"/>
    <mergeCell ref="A11:G11"/>
    <mergeCell ref="A16:G16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Cax</dc:creator>
  <cp:lastModifiedBy>奥新 陈</cp:lastModifiedBy>
  <dcterms:created xsi:type="dcterms:W3CDTF">2023-08-29T07:19:00Z</dcterms:created>
  <dcterms:modified xsi:type="dcterms:W3CDTF">2023-09-12T08:07:14Z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178D7300F8014B20A416EBEEBAD9EFF9_12</vt:lpwstr>
  </property>
  <property fmtid="{D5CDD505-2E9C-101B-9397-08002B2CF9AE}" pid="3" name="KSOProductBuildVer">
    <vt:lpwstr>2052-11.1.0.14309</vt:lpwstr>
  </property>
</Properties>
</file>