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Visual Studio 2015\Projects\FixtureGenerator\FixtureGenerator\"/>
    </mc:Choice>
  </mc:AlternateContent>
  <bookViews>
    <workbookView xWindow="0" yWindow="0" windowWidth="20000" windowHeight="10660"/>
  </bookViews>
  <sheets>
    <sheet name="Setup" sheetId="1" r:id="rId1"/>
    <sheet name="Weeks" sheetId="4" r:id="rId2"/>
    <sheet name="Fixtures Display" sheetId="3" r:id="rId3"/>
  </sheets>
  <definedNames>
    <definedName name="FinalPositionNight">Setup!$A$11</definedName>
    <definedName name="FirstWeekDate">Setup!$A$7</definedName>
    <definedName name="FirstWeekFixtures">Setup!$F$3:$G$6</definedName>
    <definedName name="FirstWeekNo">Setup!$A$5</definedName>
    <definedName name="InterroundPositionNights">Setup!$A$9</definedName>
    <definedName name="NoOfRounds">Setup!$A$3</definedName>
    <definedName name="TeamCodes">Setup!$B$3:$D$10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5" i="1"/>
  <c r="K4" i="1"/>
  <c r="I6" i="1"/>
  <c r="I5" i="1"/>
  <c r="I4" i="1"/>
  <c r="K3" i="1"/>
  <c r="I3" i="1"/>
</calcChain>
</file>

<file path=xl/sharedStrings.xml><?xml version="1.0" encoding="utf-8"?>
<sst xmlns="http://schemas.openxmlformats.org/spreadsheetml/2006/main" count="36" uniqueCount="33">
  <si>
    <t>Team No</t>
  </si>
  <si>
    <t>Team Code</t>
  </si>
  <si>
    <t>Team Name</t>
  </si>
  <si>
    <t>Quicquid</t>
  </si>
  <si>
    <t>Lane Rangers</t>
  </si>
  <si>
    <t>Turkey's Delight</t>
  </si>
  <si>
    <t>Essex Boyz</t>
  </si>
  <si>
    <t>Drambusters</t>
  </si>
  <si>
    <t>QUIQUID</t>
  </si>
  <si>
    <t>LANERANG</t>
  </si>
  <si>
    <t>TURKEYSD</t>
  </si>
  <si>
    <t>EBOYZ</t>
  </si>
  <si>
    <t>DRAMBUST</t>
  </si>
  <si>
    <t>Home</t>
  </si>
  <si>
    <t>Away</t>
  </si>
  <si>
    <t>Banana Splitz</t>
  </si>
  <si>
    <t>BANANA</t>
  </si>
  <si>
    <t>CHUCK</t>
  </si>
  <si>
    <t>Chuck It &amp; Hope</t>
  </si>
  <si>
    <t>INV</t>
  </si>
  <si>
    <t>The Invisibles</t>
  </si>
  <si>
    <t>vs</t>
  </si>
  <si>
    <t>Display First Week Fixtures</t>
  </si>
  <si>
    <t>Parameters</t>
  </si>
  <si>
    <t>Number Of Rounds</t>
  </si>
  <si>
    <t>First Week Number</t>
  </si>
  <si>
    <t>First Week Date</t>
  </si>
  <si>
    <t>Interround Position Night?</t>
  </si>
  <si>
    <t>N</t>
  </si>
  <si>
    <t>Final Position Night?</t>
  </si>
  <si>
    <t>Y</t>
  </si>
  <si>
    <t>Teams</t>
  </si>
  <si>
    <t>First Week Fixtures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</si>
</sst>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F3" sqref="F3"/>
    </sheetView>
  </sheetViews>
  <sheetFormatPr defaultRowHeight="14.35" x14ac:dyDescent="0.5"/>
  <cols>
    <col min="1" max="1" width="24.64453125" customWidth="1"/>
    <col min="2" max="2" width="10" customWidth="1"/>
    <col min="3" max="3" width="14.703125" customWidth="1"/>
    <col min="4" max="4" width="16.29296875" customWidth="1"/>
    <col min="5" max="5" width="4.46875" customWidth="1"/>
    <col min="7" max="7" width="7.17578125" customWidth="1"/>
    <col min="8" max="8" width="3.52734375" customWidth="1"/>
    <col min="9" max="9" width="17.46875" customWidth="1"/>
    <col min="10" max="10" width="3.64453125" customWidth="1"/>
    <col min="11" max="11" width="14.76171875" customWidth="1"/>
  </cols>
  <sheetData>
    <row r="1" spans="1:11" x14ac:dyDescent="0.5">
      <c r="A1" t="s">
        <v>23</v>
      </c>
      <c r="B1" t="s">
        <v>31</v>
      </c>
      <c r="F1" t="s">
        <v>32</v>
      </c>
      <c r="I1" t="s">
        <v>22</v>
      </c>
    </row>
    <row r="2" spans="1:11" x14ac:dyDescent="0.5">
      <c r="A2" t="s">
        <v>24</v>
      </c>
      <c r="B2" t="s">
        <v>0</v>
      </c>
      <c r="C2" t="s">
        <v>1</v>
      </c>
      <c r="D2" t="s">
        <v>2</v>
      </c>
      <c r="F2" t="s">
        <v>13</v>
      </c>
      <c r="G2" t="s">
        <v>14</v>
      </c>
    </row>
    <row r="3" spans="1:11" x14ac:dyDescent="0.5">
      <c r="A3" s="2">
        <v>2</v>
      </c>
      <c r="B3" s="2">
        <v>1</v>
      </c>
      <c r="C3" s="2" t="s">
        <v>8</v>
      </c>
      <c r="D3" s="2" t="s">
        <v>3</v>
      </c>
      <c r="F3" s="2">
        <v>1</v>
      </c>
      <c r="G3" s="2">
        <v>2</v>
      </c>
      <c r="I3" t="str">
        <f>VLOOKUP(F3,B3:D10,3,FALSE)</f>
        <v>Quicquid</v>
      </c>
      <c r="J3" t="s">
        <v>21</v>
      </c>
      <c r="K3" t="str">
        <f>VLOOKUP(G3,B3:D10,3,FALSE)</f>
        <v>Lane Rangers</v>
      </c>
    </row>
    <row r="4" spans="1:11" x14ac:dyDescent="0.5">
      <c r="A4" t="s">
        <v>25</v>
      </c>
      <c r="B4" s="2">
        <v>2</v>
      </c>
      <c r="C4" s="2" t="s">
        <v>9</v>
      </c>
      <c r="D4" s="2" t="s">
        <v>4</v>
      </c>
      <c r="F4" s="2">
        <v>3</v>
      </c>
      <c r="G4" s="2">
        <v>4</v>
      </c>
      <c r="I4" t="str">
        <f>VLOOKUP(F4,B4:D11,3,FALSE)</f>
        <v>Turkey's Delight</v>
      </c>
      <c r="J4" t="s">
        <v>21</v>
      </c>
      <c r="K4" t="str">
        <f>VLOOKUP(G4,B4:D11,3,FALSE)</f>
        <v>Banana Splitz</v>
      </c>
    </row>
    <row r="5" spans="1:11" x14ac:dyDescent="0.5">
      <c r="A5" s="2">
        <v>1</v>
      </c>
      <c r="B5" s="2">
        <v>3</v>
      </c>
      <c r="C5" s="2" t="s">
        <v>10</v>
      </c>
      <c r="D5" s="2" t="s">
        <v>5</v>
      </c>
      <c r="F5" s="2">
        <v>5</v>
      </c>
      <c r="G5" s="2">
        <v>6</v>
      </c>
      <c r="I5" t="str">
        <f>VLOOKUP(F5,B5:D12,3,FALSE)</f>
        <v>Essex Boyz</v>
      </c>
      <c r="J5" t="s">
        <v>21</v>
      </c>
      <c r="K5" t="str">
        <f>VLOOKUP(G5,B5:D12,3,FALSE)</f>
        <v>Drambusters</v>
      </c>
    </row>
    <row r="6" spans="1:11" x14ac:dyDescent="0.5">
      <c r="A6" t="s">
        <v>26</v>
      </c>
      <c r="B6" s="2">
        <v>4</v>
      </c>
      <c r="C6" s="2" t="s">
        <v>16</v>
      </c>
      <c r="D6" s="2" t="s">
        <v>15</v>
      </c>
      <c r="F6" s="2">
        <v>7</v>
      </c>
      <c r="G6" s="2">
        <v>8</v>
      </c>
      <c r="I6" t="str">
        <f>VLOOKUP(F6,B6:D13,3,FALSE)</f>
        <v>Chuck It &amp; Hope</v>
      </c>
      <c r="J6" t="s">
        <v>21</v>
      </c>
      <c r="K6" t="str">
        <f>VLOOKUP(G6,B6:D13,3,FALSE)</f>
        <v>The Invisibles</v>
      </c>
    </row>
    <row r="7" spans="1:11" x14ac:dyDescent="0.5">
      <c r="A7" s="3">
        <v>42774</v>
      </c>
      <c r="B7" s="2">
        <v>5</v>
      </c>
      <c r="C7" s="2" t="s">
        <v>11</v>
      </c>
      <c r="D7" s="2" t="s">
        <v>6</v>
      </c>
    </row>
    <row r="8" spans="1:11" x14ac:dyDescent="0.5">
      <c r="A8" t="s">
        <v>27</v>
      </c>
      <c r="B8" s="2">
        <v>6</v>
      </c>
      <c r="C8" s="2" t="s">
        <v>12</v>
      </c>
      <c r="D8" s="2" t="s">
        <v>7</v>
      </c>
    </row>
    <row r="9" spans="1:11" x14ac:dyDescent="0.5">
      <c r="A9" s="2" t="s">
        <v>28</v>
      </c>
      <c r="B9" s="2">
        <v>7</v>
      </c>
      <c r="C9" s="2" t="s">
        <v>17</v>
      </c>
      <c r="D9" s="2" t="s">
        <v>18</v>
      </c>
    </row>
    <row r="10" spans="1:11" x14ac:dyDescent="0.5">
      <c r="A10" t="s">
        <v>29</v>
      </c>
      <c r="B10" s="2">
        <v>8</v>
      </c>
      <c r="C10" s="2" t="s">
        <v>19</v>
      </c>
      <c r="D10" s="2" t="s">
        <v>20</v>
      </c>
    </row>
    <row r="11" spans="1:11" x14ac:dyDescent="0.5">
      <c r="A11" s="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B1" sqref="B1"/>
    </sheetView>
  </sheetViews>
  <sheetFormatPr defaultRowHeight="14.35" x14ac:dyDescent="0.5"/>
  <cols>
    <col min="1" max="1" width="19.5859375" customWidth="1"/>
    <col min="2" max="2" width="11.5859375" customWidth="1"/>
  </cols>
  <sheetData>
    <row r="1" spans="2:2" x14ac:dyDescent="0.5">
      <c r="B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Setup</vt:lpstr>
      <vt:lpstr>Weeks</vt:lpstr>
      <vt:lpstr>Fixtures Display</vt:lpstr>
      <vt:lpstr>FinalPositionNight</vt:lpstr>
      <vt:lpstr>FirstWeekDate</vt:lpstr>
      <vt:lpstr>FirstWeekFixtures</vt:lpstr>
      <vt:lpstr>FirstWeekNo</vt:lpstr>
      <vt:lpstr>InterroundPositionNights</vt:lpstr>
      <vt:lpstr>NoOfRounds</vt:lpstr>
      <vt:lpstr>TeamCodes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Worton</dc:creator>
  <cp:lastModifiedBy>David Worton</cp:lastModifiedBy>
  <dcterms:created xsi:type="dcterms:W3CDTF">2017-02-07T19:13:56Z</dcterms:created>
  <dcterms:modified xsi:type="dcterms:W3CDTF">2017-02-12T09:27:36Z</dcterms:modified>
</cp:coreProperties>
</file>