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af\Documents\GitHub\Consolidation_Screener\"/>
    </mc:Choice>
  </mc:AlternateContent>
  <bookViews>
    <workbookView xWindow="0" yWindow="0" windowWidth="28800" windowHeight="12585" activeTab="2"/>
  </bookViews>
  <sheets>
    <sheet name="(L-n)L^2" sheetId="1" r:id="rId1"/>
    <sheet name="sqrt(L-n)L^2" sheetId="2" r:id="rId2"/>
    <sheet name="distanceFromHighLow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F2" i="3" s="1"/>
  <c r="I3" i="2" l="1"/>
  <c r="I4" i="2"/>
  <c r="I5" i="2"/>
  <c r="I6" i="2"/>
  <c r="I7" i="2"/>
  <c r="I8" i="2"/>
  <c r="I9" i="2"/>
  <c r="I10" i="2"/>
  <c r="I11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I11" i="1"/>
  <c r="I10" i="1"/>
  <c r="I9" i="1"/>
  <c r="I8" i="1"/>
  <c r="I7" i="1"/>
  <c r="I6" i="1"/>
  <c r="I5" i="1"/>
  <c r="I4" i="1"/>
  <c r="I3" i="1"/>
  <c r="I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<sst xmlns="http://schemas.openxmlformats.org/spreadsheetml/2006/main" count="6" uniqueCount="6">
  <si>
    <t>Low</t>
  </si>
  <si>
    <t>High</t>
  </si>
  <si>
    <t>PointsInRange</t>
  </si>
  <si>
    <t>ValuesInRange</t>
  </si>
  <si>
    <t>distFromLowFactor</t>
  </si>
  <si>
    <t>eff_distFromLowFactor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</si>
</sst>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Decay for Various Results Lengths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'(L-n)L^2'!$B$2:$B$51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'(L-n)L^2'!$C$2:$C$51</c:f>
              <c:numCache>
                <c:formatCode>General</c:formatCode>
                <c:ptCount val="50"/>
                <c:pt idx="0">
                  <c:v>1.9599999999999999E-2</c:v>
                </c:pt>
                <c:pt idx="1">
                  <c:v>1.9199999999999998E-2</c:v>
                </c:pt>
                <c:pt idx="2">
                  <c:v>1.8800000000000001E-2</c:v>
                </c:pt>
                <c:pt idx="3">
                  <c:v>1.84E-2</c:v>
                </c:pt>
                <c:pt idx="4">
                  <c:v>1.7999999999999999E-2</c:v>
                </c:pt>
                <c:pt idx="5">
                  <c:v>1.7600000000000001E-2</c:v>
                </c:pt>
                <c:pt idx="6">
                  <c:v>1.72E-2</c:v>
                </c:pt>
                <c:pt idx="7">
                  <c:v>1.6799999999999999E-2</c:v>
                </c:pt>
                <c:pt idx="8">
                  <c:v>1.6400000000000001E-2</c:v>
                </c:pt>
                <c:pt idx="9">
                  <c:v>1.6E-2</c:v>
                </c:pt>
                <c:pt idx="10">
                  <c:v>1.5599999999999999E-2</c:v>
                </c:pt>
                <c:pt idx="11">
                  <c:v>1.52E-2</c:v>
                </c:pt>
                <c:pt idx="12">
                  <c:v>1.4800000000000001E-2</c:v>
                </c:pt>
                <c:pt idx="13">
                  <c:v>1.44E-2</c:v>
                </c:pt>
                <c:pt idx="14">
                  <c:v>1.4E-2</c:v>
                </c:pt>
                <c:pt idx="15">
                  <c:v>1.3599999999999999E-2</c:v>
                </c:pt>
                <c:pt idx="16">
                  <c:v>1.32E-2</c:v>
                </c:pt>
                <c:pt idx="17">
                  <c:v>1.2800000000000001E-2</c:v>
                </c:pt>
                <c:pt idx="18">
                  <c:v>1.24E-2</c:v>
                </c:pt>
                <c:pt idx="19">
                  <c:v>1.2E-2</c:v>
                </c:pt>
                <c:pt idx="20">
                  <c:v>1.1599999999999999E-2</c:v>
                </c:pt>
                <c:pt idx="21">
                  <c:v>1.12E-2</c:v>
                </c:pt>
                <c:pt idx="22">
                  <c:v>1.0800000000000001E-2</c:v>
                </c:pt>
                <c:pt idx="23">
                  <c:v>1.04E-2</c:v>
                </c:pt>
                <c:pt idx="24">
                  <c:v>0.01</c:v>
                </c:pt>
                <c:pt idx="25">
                  <c:v>9.5999999999999992E-3</c:v>
                </c:pt>
                <c:pt idx="26">
                  <c:v>9.1999999999999998E-3</c:v>
                </c:pt>
                <c:pt idx="27">
                  <c:v>8.8000000000000005E-3</c:v>
                </c:pt>
                <c:pt idx="28">
                  <c:v>8.3999999999999995E-3</c:v>
                </c:pt>
                <c:pt idx="29">
                  <c:v>8.0000000000000002E-3</c:v>
                </c:pt>
                <c:pt idx="30">
                  <c:v>7.6E-3</c:v>
                </c:pt>
                <c:pt idx="31">
                  <c:v>7.1999999999999998E-3</c:v>
                </c:pt>
                <c:pt idx="32">
                  <c:v>6.7999999999999996E-3</c:v>
                </c:pt>
                <c:pt idx="33">
                  <c:v>6.4000000000000003E-3</c:v>
                </c:pt>
                <c:pt idx="34">
                  <c:v>6.0000000000000001E-3</c:v>
                </c:pt>
                <c:pt idx="35">
                  <c:v>5.5999999999999999E-3</c:v>
                </c:pt>
                <c:pt idx="36">
                  <c:v>5.1999999999999998E-3</c:v>
                </c:pt>
                <c:pt idx="37">
                  <c:v>4.7999999999999996E-3</c:v>
                </c:pt>
                <c:pt idx="38">
                  <c:v>4.4000000000000003E-3</c:v>
                </c:pt>
                <c:pt idx="39">
                  <c:v>4.0000000000000001E-3</c:v>
                </c:pt>
                <c:pt idx="40">
                  <c:v>3.5999999999999999E-3</c:v>
                </c:pt>
                <c:pt idx="41">
                  <c:v>3.2000000000000002E-3</c:v>
                </c:pt>
                <c:pt idx="42">
                  <c:v>2.8E-3</c:v>
                </c:pt>
                <c:pt idx="43">
                  <c:v>2.3999999999999998E-3</c:v>
                </c:pt>
                <c:pt idx="44">
                  <c:v>2E-3</c:v>
                </c:pt>
                <c:pt idx="45">
                  <c:v>1.6000000000000001E-3</c:v>
                </c:pt>
                <c:pt idx="46">
                  <c:v>1.1999999999999999E-3</c:v>
                </c:pt>
                <c:pt idx="47">
                  <c:v>8.0000000000000004E-4</c:v>
                </c:pt>
                <c:pt idx="48">
                  <c:v>4.0000000000000002E-4</c:v>
                </c:pt>
                <c:pt idx="4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'(L-n)L^2'!$B$2:$B$51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'(L-n)L^2'!$F$2:$F$31</c:f>
              <c:numCache>
                <c:formatCode>General</c:formatCode>
                <c:ptCount val="30"/>
                <c:pt idx="0">
                  <c:v>3.2222222222222222E-2</c:v>
                </c:pt>
                <c:pt idx="1">
                  <c:v>3.111111111111111E-2</c:v>
                </c:pt>
                <c:pt idx="2">
                  <c:v>0.03</c:v>
                </c:pt>
                <c:pt idx="3">
                  <c:v>2.8888888888888888E-2</c:v>
                </c:pt>
                <c:pt idx="4">
                  <c:v>2.7777777777777776E-2</c:v>
                </c:pt>
                <c:pt idx="5">
                  <c:v>2.6666666666666668E-2</c:v>
                </c:pt>
                <c:pt idx="6">
                  <c:v>2.5555555555555557E-2</c:v>
                </c:pt>
                <c:pt idx="7">
                  <c:v>2.4444444444444446E-2</c:v>
                </c:pt>
                <c:pt idx="8">
                  <c:v>2.3333333333333334E-2</c:v>
                </c:pt>
                <c:pt idx="9">
                  <c:v>2.2222222222222223E-2</c:v>
                </c:pt>
                <c:pt idx="10">
                  <c:v>2.1111111111111112E-2</c:v>
                </c:pt>
                <c:pt idx="11">
                  <c:v>0.02</c:v>
                </c:pt>
                <c:pt idx="12">
                  <c:v>1.8888888888888889E-2</c:v>
                </c:pt>
                <c:pt idx="13">
                  <c:v>1.7777777777777778E-2</c:v>
                </c:pt>
                <c:pt idx="14">
                  <c:v>1.6666666666666666E-2</c:v>
                </c:pt>
                <c:pt idx="15">
                  <c:v>1.5555555555555555E-2</c:v>
                </c:pt>
                <c:pt idx="16">
                  <c:v>1.4444444444444444E-2</c:v>
                </c:pt>
                <c:pt idx="17">
                  <c:v>1.3333333333333334E-2</c:v>
                </c:pt>
                <c:pt idx="18">
                  <c:v>1.2222222222222223E-2</c:v>
                </c:pt>
                <c:pt idx="19">
                  <c:v>1.1111111111111112E-2</c:v>
                </c:pt>
                <c:pt idx="20">
                  <c:v>0.01</c:v>
                </c:pt>
                <c:pt idx="21">
                  <c:v>8.8888888888888889E-3</c:v>
                </c:pt>
                <c:pt idx="22">
                  <c:v>7.7777777777777776E-3</c:v>
                </c:pt>
                <c:pt idx="23">
                  <c:v>6.6666666666666671E-3</c:v>
                </c:pt>
                <c:pt idx="24">
                  <c:v>5.5555555555555558E-3</c:v>
                </c:pt>
                <c:pt idx="25">
                  <c:v>4.4444444444444444E-3</c:v>
                </c:pt>
                <c:pt idx="26">
                  <c:v>3.3333333333333335E-3</c:v>
                </c:pt>
                <c:pt idx="27">
                  <c:v>2.2222222222222222E-3</c:v>
                </c:pt>
                <c:pt idx="28">
                  <c:v>1.1111111111111111E-3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'(L-n)L^2'!$B$2:$B$51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'(L-n)L^2'!$I$2:$I$11</c:f>
              <c:numCache>
                <c:formatCode>General</c:formatCode>
                <c:ptCount val="10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  <c:pt idx="6">
                  <c:v>0.03</c:v>
                </c:pt>
                <c:pt idx="7">
                  <c:v>0.02</c:v>
                </c:pt>
                <c:pt idx="8">
                  <c:v>0.01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82704"/>
        <c:axId val="135778784"/>
      </c:scatterChart>
      <c:valAx>
        <c:axId val="13578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8784"/>
        <c:crosses val="autoZero"/>
        <c:crossBetween val="midCat"/>
      </c:valAx>
      <c:valAx>
        <c:axId val="1357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Decay for Various Results Lengths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'sqrt(L-n)L^2'!$B$2:$B$51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'sqrt(L-n)L^2'!$C$2:$C$51</c:f>
              <c:numCache>
                <c:formatCode>General</c:formatCode>
                <c:ptCount val="50"/>
                <c:pt idx="0">
                  <c:v>2.8E-3</c:v>
                </c:pt>
                <c:pt idx="1">
                  <c:v>2.7712812921102037E-3</c:v>
                </c:pt>
                <c:pt idx="2">
                  <c:v>2.7422618401604175E-3</c:v>
                </c:pt>
                <c:pt idx="3">
                  <c:v>2.7129319932501072E-3</c:v>
                </c:pt>
                <c:pt idx="4">
                  <c:v>2.6832815729997479E-3</c:v>
                </c:pt>
                <c:pt idx="5">
                  <c:v>2.65329983228432E-3</c:v>
                </c:pt>
                <c:pt idx="6">
                  <c:v>2.6229754097208003E-3</c:v>
                </c:pt>
                <c:pt idx="7">
                  <c:v>2.5922962793631442E-3</c:v>
                </c:pt>
                <c:pt idx="8">
                  <c:v>2.5612496949731396E-3</c:v>
                </c:pt>
                <c:pt idx="9">
                  <c:v>2.5298221281347035E-3</c:v>
                </c:pt>
                <c:pt idx="10">
                  <c:v>2.4979991993593592E-3</c:v>
                </c:pt>
                <c:pt idx="11">
                  <c:v>2.4657656011875906E-3</c:v>
                </c:pt>
                <c:pt idx="12">
                  <c:v>2.4331050121192879E-3</c:v>
                </c:pt>
                <c:pt idx="13">
                  <c:v>2.3999999999999998E-3</c:v>
                </c:pt>
                <c:pt idx="14">
                  <c:v>2.3664319132398466E-3</c:v>
                </c:pt>
                <c:pt idx="15">
                  <c:v>2.3323807579381205E-3</c:v>
                </c:pt>
                <c:pt idx="16">
                  <c:v>2.2978250586152115E-3</c:v>
                </c:pt>
                <c:pt idx="17">
                  <c:v>2.2627416997969521E-3</c:v>
                </c:pt>
                <c:pt idx="18">
                  <c:v>2.2271057451320087E-3</c:v>
                </c:pt>
                <c:pt idx="19">
                  <c:v>2.1908902300206644E-3</c:v>
                </c:pt>
                <c:pt idx="20">
                  <c:v>2.1540659228538013E-3</c:v>
                </c:pt>
                <c:pt idx="21">
                  <c:v>2.1166010488516728E-3</c:v>
                </c:pt>
                <c:pt idx="22">
                  <c:v>2.078460969082653E-3</c:v>
                </c:pt>
                <c:pt idx="23">
                  <c:v>2.0396078054371138E-3</c:v>
                </c:pt>
                <c:pt idx="24">
                  <c:v>2E-3</c:v>
                </c:pt>
                <c:pt idx="25">
                  <c:v>1.9595917942265423E-3</c:v>
                </c:pt>
                <c:pt idx="26">
                  <c:v>1.9183326093250876E-3</c:v>
                </c:pt>
                <c:pt idx="27">
                  <c:v>1.876166303929372E-3</c:v>
                </c:pt>
                <c:pt idx="28">
                  <c:v>1.833030277982336E-3</c:v>
                </c:pt>
                <c:pt idx="29">
                  <c:v>1.7888543819998318E-3</c:v>
                </c:pt>
                <c:pt idx="30">
                  <c:v>1.7435595774162695E-3</c:v>
                </c:pt>
                <c:pt idx="31">
                  <c:v>1.697056274847714E-3</c:v>
                </c:pt>
                <c:pt idx="32">
                  <c:v>1.6492422502470642E-3</c:v>
                </c:pt>
                <c:pt idx="33">
                  <c:v>1.6000000000000001E-3</c:v>
                </c:pt>
                <c:pt idx="34">
                  <c:v>1.5491933384829668E-3</c:v>
                </c:pt>
                <c:pt idx="35">
                  <c:v>1.4966629547095765E-3</c:v>
                </c:pt>
                <c:pt idx="36">
                  <c:v>1.4422205101855957E-3</c:v>
                </c:pt>
                <c:pt idx="37">
                  <c:v>1.3856406460551018E-3</c:v>
                </c:pt>
                <c:pt idx="38">
                  <c:v>1.32664991614216E-3</c:v>
                </c:pt>
                <c:pt idx="39">
                  <c:v>1.2649110640673518E-3</c:v>
                </c:pt>
                <c:pt idx="40">
                  <c:v>1.1999999999999999E-3</c:v>
                </c:pt>
                <c:pt idx="41">
                  <c:v>1.1313708498984761E-3</c:v>
                </c:pt>
                <c:pt idx="42">
                  <c:v>1.0583005244258364E-3</c:v>
                </c:pt>
                <c:pt idx="43">
                  <c:v>9.7979589711327114E-4</c:v>
                </c:pt>
                <c:pt idx="44">
                  <c:v>8.9442719099991591E-4</c:v>
                </c:pt>
                <c:pt idx="45">
                  <c:v>8.0000000000000004E-4</c:v>
                </c:pt>
                <c:pt idx="46">
                  <c:v>6.9282032302755091E-4</c:v>
                </c:pt>
                <c:pt idx="47">
                  <c:v>5.6568542494923803E-4</c:v>
                </c:pt>
                <c:pt idx="48">
                  <c:v>4.0000000000000002E-4</c:v>
                </c:pt>
                <c:pt idx="4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'sqrt(L-n)L^2'!$B$2:$B$51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'sqrt(L-n)L^2'!$F$2:$F$31</c:f>
              <c:numCache>
                <c:formatCode>General</c:formatCode>
                <c:ptCount val="30"/>
                <c:pt idx="0">
                  <c:v>5.9835164523716709E-3</c:v>
                </c:pt>
                <c:pt idx="1">
                  <c:v>5.8794473579213127E-3</c:v>
                </c:pt>
                <c:pt idx="2">
                  <c:v>5.773502691896258E-3</c:v>
                </c:pt>
                <c:pt idx="3">
                  <c:v>5.6655772373253163E-3</c:v>
                </c:pt>
                <c:pt idx="4">
                  <c:v>5.5555555555555558E-3</c:v>
                </c:pt>
                <c:pt idx="5">
                  <c:v>5.443310539518173E-3</c:v>
                </c:pt>
                <c:pt idx="6">
                  <c:v>5.3287016925696882E-3</c:v>
                </c:pt>
                <c:pt idx="7">
                  <c:v>5.2115730664704773E-3</c:v>
                </c:pt>
                <c:pt idx="8">
                  <c:v>5.0917507721731552E-3</c:v>
                </c:pt>
                <c:pt idx="9">
                  <c:v>4.9690399499995328E-3</c:v>
                </c:pt>
                <c:pt idx="10">
                  <c:v>4.8432210483785269E-3</c:v>
                </c:pt>
                <c:pt idx="11">
                  <c:v>4.7140452079103166E-3</c:v>
                </c:pt>
                <c:pt idx="12">
                  <c:v>4.5812284729085115E-3</c:v>
                </c:pt>
                <c:pt idx="13">
                  <c:v>4.4444444444444444E-3</c:v>
                </c:pt>
                <c:pt idx="14">
                  <c:v>4.3033148291193521E-3</c:v>
                </c:pt>
                <c:pt idx="15">
                  <c:v>4.1573970964154904E-3</c:v>
                </c:pt>
                <c:pt idx="16">
                  <c:v>4.0061680838488767E-3</c:v>
                </c:pt>
                <c:pt idx="17">
                  <c:v>3.8490017945975049E-3</c:v>
                </c:pt>
                <c:pt idx="18">
                  <c:v>3.6851386559504443E-3</c:v>
                </c:pt>
                <c:pt idx="19">
                  <c:v>3.5136418446315328E-3</c:v>
                </c:pt>
                <c:pt idx="20">
                  <c:v>3.3333333333333335E-3</c:v>
                </c:pt>
                <c:pt idx="21">
                  <c:v>3.1426968052735448E-3</c:v>
                </c:pt>
                <c:pt idx="22">
                  <c:v>2.9397236789606563E-3</c:v>
                </c:pt>
                <c:pt idx="23">
                  <c:v>2.7216552697590865E-3</c:v>
                </c:pt>
                <c:pt idx="24">
                  <c:v>2.4845199749997664E-3</c:v>
                </c:pt>
                <c:pt idx="25">
                  <c:v>2.2222222222222222E-3</c:v>
                </c:pt>
                <c:pt idx="26">
                  <c:v>1.9245008972987524E-3</c:v>
                </c:pt>
                <c:pt idx="27">
                  <c:v>1.5713484026367724E-3</c:v>
                </c:pt>
                <c:pt idx="28">
                  <c:v>1.1111111111111111E-3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'sqrt(L-n)L^2'!$B$2:$B$51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'sqrt(L-n)L^2'!$I$2:$I$11</c:f>
              <c:numCache>
                <c:formatCode>General</c:formatCode>
                <c:ptCount val="10"/>
                <c:pt idx="0">
                  <c:v>0.03</c:v>
                </c:pt>
                <c:pt idx="1">
                  <c:v>2.8284271247461901E-2</c:v>
                </c:pt>
                <c:pt idx="2">
                  <c:v>2.6457513110645908E-2</c:v>
                </c:pt>
                <c:pt idx="3">
                  <c:v>2.4494897427831779E-2</c:v>
                </c:pt>
                <c:pt idx="4">
                  <c:v>2.2360679774997897E-2</c:v>
                </c:pt>
                <c:pt idx="5">
                  <c:v>0.02</c:v>
                </c:pt>
                <c:pt idx="6">
                  <c:v>1.7320508075688773E-2</c:v>
                </c:pt>
                <c:pt idx="7">
                  <c:v>1.4142135623730951E-2</c:v>
                </c:pt>
                <c:pt idx="8">
                  <c:v>0.01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79568"/>
        <c:axId val="135784664"/>
      </c:scatterChart>
      <c:valAx>
        <c:axId val="13577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4664"/>
        <c:crosses val="autoZero"/>
        <c:crossBetween val="midCat"/>
      </c:valAx>
      <c:valAx>
        <c:axId val="13578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1</xdr:row>
      <xdr:rowOff>52387</xdr:rowOff>
    </xdr:from>
    <xdr:to>
      <xdr:col>25</xdr:col>
      <xdr:colOff>9525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1</xdr:row>
      <xdr:rowOff>52387</xdr:rowOff>
    </xdr:from>
    <xdr:to>
      <xdr:col>25</xdr:col>
      <xdr:colOff>9525</xdr:colOff>
      <xdr:row>32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"/>
  <sheetViews>
    <sheetView workbookViewId="0">
      <selection sqref="A1:XFD1048576"/>
    </sheetView>
  </sheetViews>
  <sheetFormatPr defaultRowHeight="15" x14ac:dyDescent="0.25"/>
  <sheetData>
    <row r="1" spans="2:9" x14ac:dyDescent="0.25">
      <c r="B1">
        <v>50</v>
      </c>
      <c r="C1">
        <v>50</v>
      </c>
      <c r="E1">
        <v>30</v>
      </c>
      <c r="F1">
        <v>30</v>
      </c>
      <c r="H1">
        <v>10</v>
      </c>
      <c r="I1">
        <v>20</v>
      </c>
    </row>
    <row r="2" spans="2:9" x14ac:dyDescent="0.25">
      <c r="B2">
        <v>1</v>
      </c>
      <c r="C2">
        <f>(B$1-B2)/B$1^2</f>
        <v>1.9599999999999999E-2</v>
      </c>
      <c r="E2">
        <v>1</v>
      </c>
      <c r="F2">
        <f>(E$1-E2)/E$1^2</f>
        <v>3.2222222222222222E-2</v>
      </c>
      <c r="H2">
        <v>1</v>
      </c>
      <c r="I2">
        <f>(H$1-H2)/H$1^2</f>
        <v>0.09</v>
      </c>
    </row>
    <row r="3" spans="2:9" x14ac:dyDescent="0.25">
      <c r="B3">
        <v>2</v>
      </c>
      <c r="C3">
        <f t="shared" ref="C3:C51" si="0">(B$1-B3)/B$1^2</f>
        <v>1.9199999999999998E-2</v>
      </c>
      <c r="E3">
        <v>2</v>
      </c>
      <c r="F3">
        <f t="shared" ref="F3:F31" si="1">(E$1-E3)/E$1^2</f>
        <v>3.111111111111111E-2</v>
      </c>
      <c r="H3">
        <v>2</v>
      </c>
      <c r="I3">
        <f t="shared" ref="I3:I11" si="2">(H$1-H3)/H$1^2</f>
        <v>0.08</v>
      </c>
    </row>
    <row r="4" spans="2:9" x14ac:dyDescent="0.25">
      <c r="B4">
        <v>3</v>
      </c>
      <c r="C4">
        <f t="shared" si="0"/>
        <v>1.8800000000000001E-2</v>
      </c>
      <c r="E4">
        <v>3</v>
      </c>
      <c r="F4">
        <f t="shared" si="1"/>
        <v>0.03</v>
      </c>
      <c r="H4">
        <v>3</v>
      </c>
      <c r="I4">
        <f t="shared" si="2"/>
        <v>7.0000000000000007E-2</v>
      </c>
    </row>
    <row r="5" spans="2:9" x14ac:dyDescent="0.25">
      <c r="B5">
        <v>4</v>
      </c>
      <c r="C5">
        <f t="shared" si="0"/>
        <v>1.84E-2</v>
      </c>
      <c r="E5">
        <v>4</v>
      </c>
      <c r="F5">
        <f t="shared" si="1"/>
        <v>2.8888888888888888E-2</v>
      </c>
      <c r="H5">
        <v>4</v>
      </c>
      <c r="I5">
        <f t="shared" si="2"/>
        <v>0.06</v>
      </c>
    </row>
    <row r="6" spans="2:9" x14ac:dyDescent="0.25">
      <c r="B6">
        <v>5</v>
      </c>
      <c r="C6">
        <f t="shared" si="0"/>
        <v>1.7999999999999999E-2</v>
      </c>
      <c r="E6">
        <v>5</v>
      </c>
      <c r="F6">
        <f t="shared" si="1"/>
        <v>2.7777777777777776E-2</v>
      </c>
      <c r="H6">
        <v>5</v>
      </c>
      <c r="I6">
        <f t="shared" si="2"/>
        <v>0.05</v>
      </c>
    </row>
    <row r="7" spans="2:9" x14ac:dyDescent="0.25">
      <c r="B7">
        <v>6</v>
      </c>
      <c r="C7">
        <f t="shared" si="0"/>
        <v>1.7600000000000001E-2</v>
      </c>
      <c r="E7">
        <v>6</v>
      </c>
      <c r="F7">
        <f t="shared" si="1"/>
        <v>2.6666666666666668E-2</v>
      </c>
      <c r="H7">
        <v>6</v>
      </c>
      <c r="I7">
        <f t="shared" si="2"/>
        <v>0.04</v>
      </c>
    </row>
    <row r="8" spans="2:9" x14ac:dyDescent="0.25">
      <c r="B8">
        <v>7</v>
      </c>
      <c r="C8">
        <f t="shared" si="0"/>
        <v>1.72E-2</v>
      </c>
      <c r="E8">
        <v>7</v>
      </c>
      <c r="F8">
        <f t="shared" si="1"/>
        <v>2.5555555555555557E-2</v>
      </c>
      <c r="H8">
        <v>7</v>
      </c>
      <c r="I8">
        <f t="shared" si="2"/>
        <v>0.03</v>
      </c>
    </row>
    <row r="9" spans="2:9" x14ac:dyDescent="0.25">
      <c r="B9">
        <v>8</v>
      </c>
      <c r="C9">
        <f t="shared" si="0"/>
        <v>1.6799999999999999E-2</v>
      </c>
      <c r="E9">
        <v>8</v>
      </c>
      <c r="F9">
        <f t="shared" si="1"/>
        <v>2.4444444444444446E-2</v>
      </c>
      <c r="H9">
        <v>8</v>
      </c>
      <c r="I9">
        <f t="shared" si="2"/>
        <v>0.02</v>
      </c>
    </row>
    <row r="10" spans="2:9" x14ac:dyDescent="0.25">
      <c r="B10">
        <v>9</v>
      </c>
      <c r="C10">
        <f t="shared" si="0"/>
        <v>1.6400000000000001E-2</v>
      </c>
      <c r="E10">
        <v>9</v>
      </c>
      <c r="F10">
        <f t="shared" si="1"/>
        <v>2.3333333333333334E-2</v>
      </c>
      <c r="H10">
        <v>9</v>
      </c>
      <c r="I10">
        <f t="shared" si="2"/>
        <v>0.01</v>
      </c>
    </row>
    <row r="11" spans="2:9" x14ac:dyDescent="0.25">
      <c r="B11">
        <v>10</v>
      </c>
      <c r="C11">
        <f t="shared" si="0"/>
        <v>1.6E-2</v>
      </c>
      <c r="E11">
        <v>10</v>
      </c>
      <c r="F11">
        <f t="shared" si="1"/>
        <v>2.2222222222222223E-2</v>
      </c>
      <c r="H11">
        <v>10</v>
      </c>
      <c r="I11">
        <f t="shared" si="2"/>
        <v>0</v>
      </c>
    </row>
    <row r="12" spans="2:9" x14ac:dyDescent="0.25">
      <c r="B12">
        <v>11</v>
      </c>
      <c r="C12">
        <f t="shared" si="0"/>
        <v>1.5599999999999999E-2</v>
      </c>
      <c r="E12">
        <v>11</v>
      </c>
      <c r="F12">
        <f t="shared" si="1"/>
        <v>2.1111111111111112E-2</v>
      </c>
    </row>
    <row r="13" spans="2:9" x14ac:dyDescent="0.25">
      <c r="B13">
        <v>12</v>
      </c>
      <c r="C13">
        <f t="shared" si="0"/>
        <v>1.52E-2</v>
      </c>
      <c r="E13">
        <v>12</v>
      </c>
      <c r="F13">
        <f t="shared" si="1"/>
        <v>0.02</v>
      </c>
    </row>
    <row r="14" spans="2:9" x14ac:dyDescent="0.25">
      <c r="B14">
        <v>13</v>
      </c>
      <c r="C14">
        <f t="shared" si="0"/>
        <v>1.4800000000000001E-2</v>
      </c>
      <c r="E14">
        <v>13</v>
      </c>
      <c r="F14">
        <f t="shared" si="1"/>
        <v>1.8888888888888889E-2</v>
      </c>
    </row>
    <row r="15" spans="2:9" x14ac:dyDescent="0.25">
      <c r="B15">
        <v>14</v>
      </c>
      <c r="C15">
        <f t="shared" si="0"/>
        <v>1.44E-2</v>
      </c>
      <c r="E15">
        <v>14</v>
      </c>
      <c r="F15">
        <f t="shared" si="1"/>
        <v>1.7777777777777778E-2</v>
      </c>
    </row>
    <row r="16" spans="2:9" x14ac:dyDescent="0.25">
      <c r="B16">
        <v>15</v>
      </c>
      <c r="C16">
        <f t="shared" si="0"/>
        <v>1.4E-2</v>
      </c>
      <c r="E16">
        <v>15</v>
      </c>
      <c r="F16">
        <f t="shared" si="1"/>
        <v>1.6666666666666666E-2</v>
      </c>
    </row>
    <row r="17" spans="2:6" x14ac:dyDescent="0.25">
      <c r="B17">
        <v>16</v>
      </c>
      <c r="C17">
        <f t="shared" si="0"/>
        <v>1.3599999999999999E-2</v>
      </c>
      <c r="E17">
        <v>16</v>
      </c>
      <c r="F17">
        <f t="shared" si="1"/>
        <v>1.5555555555555555E-2</v>
      </c>
    </row>
    <row r="18" spans="2:6" x14ac:dyDescent="0.25">
      <c r="B18">
        <v>17</v>
      </c>
      <c r="C18">
        <f t="shared" si="0"/>
        <v>1.32E-2</v>
      </c>
      <c r="E18">
        <v>17</v>
      </c>
      <c r="F18">
        <f t="shared" si="1"/>
        <v>1.4444444444444444E-2</v>
      </c>
    </row>
    <row r="19" spans="2:6" x14ac:dyDescent="0.25">
      <c r="B19">
        <v>18</v>
      </c>
      <c r="C19">
        <f t="shared" si="0"/>
        <v>1.2800000000000001E-2</v>
      </c>
      <c r="E19">
        <v>18</v>
      </c>
      <c r="F19">
        <f t="shared" si="1"/>
        <v>1.3333333333333334E-2</v>
      </c>
    </row>
    <row r="20" spans="2:6" x14ac:dyDescent="0.25">
      <c r="B20">
        <v>19</v>
      </c>
      <c r="C20">
        <f t="shared" si="0"/>
        <v>1.24E-2</v>
      </c>
      <c r="E20">
        <v>19</v>
      </c>
      <c r="F20">
        <f t="shared" si="1"/>
        <v>1.2222222222222223E-2</v>
      </c>
    </row>
    <row r="21" spans="2:6" x14ac:dyDescent="0.25">
      <c r="B21">
        <v>20</v>
      </c>
      <c r="C21">
        <f t="shared" si="0"/>
        <v>1.2E-2</v>
      </c>
      <c r="E21">
        <v>20</v>
      </c>
      <c r="F21">
        <f t="shared" si="1"/>
        <v>1.1111111111111112E-2</v>
      </c>
    </row>
    <row r="22" spans="2:6" x14ac:dyDescent="0.25">
      <c r="B22">
        <v>21</v>
      </c>
      <c r="C22">
        <f t="shared" si="0"/>
        <v>1.1599999999999999E-2</v>
      </c>
      <c r="E22">
        <v>21</v>
      </c>
      <c r="F22">
        <f t="shared" si="1"/>
        <v>0.01</v>
      </c>
    </row>
    <row r="23" spans="2:6" x14ac:dyDescent="0.25">
      <c r="B23">
        <v>22</v>
      </c>
      <c r="C23">
        <f t="shared" si="0"/>
        <v>1.12E-2</v>
      </c>
      <c r="E23">
        <v>22</v>
      </c>
      <c r="F23">
        <f t="shared" si="1"/>
        <v>8.8888888888888889E-3</v>
      </c>
    </row>
    <row r="24" spans="2:6" x14ac:dyDescent="0.25">
      <c r="B24">
        <v>23</v>
      </c>
      <c r="C24">
        <f t="shared" si="0"/>
        <v>1.0800000000000001E-2</v>
      </c>
      <c r="E24">
        <v>23</v>
      </c>
      <c r="F24">
        <f t="shared" si="1"/>
        <v>7.7777777777777776E-3</v>
      </c>
    </row>
    <row r="25" spans="2:6" x14ac:dyDescent="0.25">
      <c r="B25">
        <v>24</v>
      </c>
      <c r="C25">
        <f t="shared" si="0"/>
        <v>1.04E-2</v>
      </c>
      <c r="E25">
        <v>24</v>
      </c>
      <c r="F25">
        <f t="shared" si="1"/>
        <v>6.6666666666666671E-3</v>
      </c>
    </row>
    <row r="26" spans="2:6" x14ac:dyDescent="0.25">
      <c r="B26">
        <v>25</v>
      </c>
      <c r="C26">
        <f t="shared" si="0"/>
        <v>0.01</v>
      </c>
      <c r="E26">
        <v>25</v>
      </c>
      <c r="F26">
        <f t="shared" si="1"/>
        <v>5.5555555555555558E-3</v>
      </c>
    </row>
    <row r="27" spans="2:6" x14ac:dyDescent="0.25">
      <c r="B27">
        <v>26</v>
      </c>
      <c r="C27">
        <f t="shared" si="0"/>
        <v>9.5999999999999992E-3</v>
      </c>
      <c r="E27">
        <v>26</v>
      </c>
      <c r="F27">
        <f t="shared" si="1"/>
        <v>4.4444444444444444E-3</v>
      </c>
    </row>
    <row r="28" spans="2:6" x14ac:dyDescent="0.25">
      <c r="B28">
        <v>27</v>
      </c>
      <c r="C28">
        <f t="shared" si="0"/>
        <v>9.1999999999999998E-3</v>
      </c>
      <c r="E28">
        <v>27</v>
      </c>
      <c r="F28">
        <f t="shared" si="1"/>
        <v>3.3333333333333335E-3</v>
      </c>
    </row>
    <row r="29" spans="2:6" x14ac:dyDescent="0.25">
      <c r="B29">
        <v>28</v>
      </c>
      <c r="C29">
        <f t="shared" si="0"/>
        <v>8.8000000000000005E-3</v>
      </c>
      <c r="E29">
        <v>28</v>
      </c>
      <c r="F29">
        <f t="shared" si="1"/>
        <v>2.2222222222222222E-3</v>
      </c>
    </row>
    <row r="30" spans="2:6" x14ac:dyDescent="0.25">
      <c r="B30">
        <v>29</v>
      </c>
      <c r="C30">
        <f t="shared" si="0"/>
        <v>8.3999999999999995E-3</v>
      </c>
      <c r="E30">
        <v>29</v>
      </c>
      <c r="F30">
        <f t="shared" si="1"/>
        <v>1.1111111111111111E-3</v>
      </c>
    </row>
    <row r="31" spans="2:6" x14ac:dyDescent="0.25">
      <c r="B31">
        <v>30</v>
      </c>
      <c r="C31">
        <f t="shared" si="0"/>
        <v>8.0000000000000002E-3</v>
      </c>
      <c r="E31">
        <v>30</v>
      </c>
      <c r="F31">
        <f t="shared" si="1"/>
        <v>0</v>
      </c>
    </row>
    <row r="32" spans="2:6" x14ac:dyDescent="0.25">
      <c r="B32">
        <v>31</v>
      </c>
      <c r="C32">
        <f t="shared" si="0"/>
        <v>7.6E-3</v>
      </c>
    </row>
    <row r="33" spans="2:3" x14ac:dyDescent="0.25">
      <c r="B33">
        <v>32</v>
      </c>
      <c r="C33">
        <f t="shared" si="0"/>
        <v>7.1999999999999998E-3</v>
      </c>
    </row>
    <row r="34" spans="2:3" x14ac:dyDescent="0.25">
      <c r="B34">
        <v>33</v>
      </c>
      <c r="C34">
        <f t="shared" si="0"/>
        <v>6.7999999999999996E-3</v>
      </c>
    </row>
    <row r="35" spans="2:3" x14ac:dyDescent="0.25">
      <c r="B35">
        <v>34</v>
      </c>
      <c r="C35">
        <f t="shared" si="0"/>
        <v>6.4000000000000003E-3</v>
      </c>
    </row>
    <row r="36" spans="2:3" x14ac:dyDescent="0.25">
      <c r="B36">
        <v>35</v>
      </c>
      <c r="C36">
        <f t="shared" si="0"/>
        <v>6.0000000000000001E-3</v>
      </c>
    </row>
    <row r="37" spans="2:3" x14ac:dyDescent="0.25">
      <c r="B37">
        <v>36</v>
      </c>
      <c r="C37">
        <f t="shared" si="0"/>
        <v>5.5999999999999999E-3</v>
      </c>
    </row>
    <row r="38" spans="2:3" x14ac:dyDescent="0.25">
      <c r="B38">
        <v>37</v>
      </c>
      <c r="C38">
        <f t="shared" si="0"/>
        <v>5.1999999999999998E-3</v>
      </c>
    </row>
    <row r="39" spans="2:3" x14ac:dyDescent="0.25">
      <c r="B39">
        <v>38</v>
      </c>
      <c r="C39">
        <f t="shared" si="0"/>
        <v>4.7999999999999996E-3</v>
      </c>
    </row>
    <row r="40" spans="2:3" x14ac:dyDescent="0.25">
      <c r="B40">
        <v>39</v>
      </c>
      <c r="C40">
        <f t="shared" si="0"/>
        <v>4.4000000000000003E-3</v>
      </c>
    </row>
    <row r="41" spans="2:3" x14ac:dyDescent="0.25">
      <c r="B41">
        <v>40</v>
      </c>
      <c r="C41">
        <f t="shared" si="0"/>
        <v>4.0000000000000001E-3</v>
      </c>
    </row>
    <row r="42" spans="2:3" x14ac:dyDescent="0.25">
      <c r="B42">
        <v>41</v>
      </c>
      <c r="C42">
        <f t="shared" si="0"/>
        <v>3.5999999999999999E-3</v>
      </c>
    </row>
    <row r="43" spans="2:3" x14ac:dyDescent="0.25">
      <c r="B43">
        <v>42</v>
      </c>
      <c r="C43">
        <f t="shared" si="0"/>
        <v>3.2000000000000002E-3</v>
      </c>
    </row>
    <row r="44" spans="2:3" x14ac:dyDescent="0.25">
      <c r="B44">
        <v>43</v>
      </c>
      <c r="C44">
        <f t="shared" si="0"/>
        <v>2.8E-3</v>
      </c>
    </row>
    <row r="45" spans="2:3" x14ac:dyDescent="0.25">
      <c r="B45">
        <v>44</v>
      </c>
      <c r="C45">
        <f t="shared" si="0"/>
        <v>2.3999999999999998E-3</v>
      </c>
    </row>
    <row r="46" spans="2:3" x14ac:dyDescent="0.25">
      <c r="B46">
        <v>45</v>
      </c>
      <c r="C46">
        <f t="shared" si="0"/>
        <v>2E-3</v>
      </c>
    </row>
    <row r="47" spans="2:3" x14ac:dyDescent="0.25">
      <c r="B47">
        <v>46</v>
      </c>
      <c r="C47">
        <f t="shared" si="0"/>
        <v>1.6000000000000001E-3</v>
      </c>
    </row>
    <row r="48" spans="2:3" x14ac:dyDescent="0.25">
      <c r="B48">
        <v>47</v>
      </c>
      <c r="C48">
        <f t="shared" si="0"/>
        <v>1.1999999999999999E-3</v>
      </c>
    </row>
    <row r="49" spans="2:3" x14ac:dyDescent="0.25">
      <c r="B49">
        <v>48</v>
      </c>
      <c r="C49">
        <f t="shared" si="0"/>
        <v>8.0000000000000004E-4</v>
      </c>
    </row>
    <row r="50" spans="2:3" x14ac:dyDescent="0.25">
      <c r="B50">
        <v>49</v>
      </c>
      <c r="C50">
        <f t="shared" si="0"/>
        <v>4.0000000000000002E-4</v>
      </c>
    </row>
    <row r="51" spans="2:3" x14ac:dyDescent="0.25">
      <c r="B51">
        <v>50</v>
      </c>
      <c r="C51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"/>
  <sheetViews>
    <sheetView workbookViewId="0">
      <selection activeCell="I2" sqref="I2:I11"/>
    </sheetView>
  </sheetViews>
  <sheetFormatPr defaultRowHeight="15" x14ac:dyDescent="0.25"/>
  <sheetData>
    <row r="1" spans="2:9" x14ac:dyDescent="0.25">
      <c r="B1">
        <v>50</v>
      </c>
      <c r="C1">
        <v>50</v>
      </c>
      <c r="E1">
        <v>30</v>
      </c>
      <c r="F1">
        <v>30</v>
      </c>
      <c r="H1">
        <v>10</v>
      </c>
      <c r="I1">
        <v>10</v>
      </c>
    </row>
    <row r="2" spans="2:9" x14ac:dyDescent="0.25">
      <c r="B2">
        <v>1</v>
      </c>
      <c r="C2">
        <f>SQRT(B$1-B2)/B$1^2</f>
        <v>2.8E-3</v>
      </c>
      <c r="E2">
        <v>1</v>
      </c>
      <c r="F2">
        <f>SQRT(E$1-E2)/E$1^2</f>
        <v>5.9835164523716709E-3</v>
      </c>
      <c r="H2">
        <v>1</v>
      </c>
      <c r="I2">
        <f>SQRT(H$1-H2)/H$1^2</f>
        <v>0.03</v>
      </c>
    </row>
    <row r="3" spans="2:9" x14ac:dyDescent="0.25">
      <c r="B3">
        <v>2</v>
      </c>
      <c r="C3">
        <f t="shared" ref="C3:C51" si="0">SQRT(B$1-B3)/B$1^2</f>
        <v>2.7712812921102037E-3</v>
      </c>
      <c r="E3">
        <v>2</v>
      </c>
      <c r="F3">
        <f t="shared" ref="F3:F31" si="1">SQRT(E$1-E3)/E$1^2</f>
        <v>5.8794473579213127E-3</v>
      </c>
      <c r="H3">
        <v>2</v>
      </c>
      <c r="I3">
        <f t="shared" ref="I3:I11" si="2">SQRT(H$1-H3)/H$1^2</f>
        <v>2.8284271247461901E-2</v>
      </c>
    </row>
    <row r="4" spans="2:9" x14ac:dyDescent="0.25">
      <c r="B4">
        <v>3</v>
      </c>
      <c r="C4">
        <f t="shared" si="0"/>
        <v>2.7422618401604175E-3</v>
      </c>
      <c r="E4">
        <v>3</v>
      </c>
      <c r="F4">
        <f t="shared" si="1"/>
        <v>5.773502691896258E-3</v>
      </c>
      <c r="H4">
        <v>3</v>
      </c>
      <c r="I4">
        <f t="shared" si="2"/>
        <v>2.6457513110645908E-2</v>
      </c>
    </row>
    <row r="5" spans="2:9" x14ac:dyDescent="0.25">
      <c r="B5">
        <v>4</v>
      </c>
      <c r="C5">
        <f t="shared" si="0"/>
        <v>2.7129319932501072E-3</v>
      </c>
      <c r="E5">
        <v>4</v>
      </c>
      <c r="F5">
        <f t="shared" si="1"/>
        <v>5.6655772373253163E-3</v>
      </c>
      <c r="H5">
        <v>4</v>
      </c>
      <c r="I5">
        <f t="shared" si="2"/>
        <v>2.4494897427831779E-2</v>
      </c>
    </row>
    <row r="6" spans="2:9" x14ac:dyDescent="0.25">
      <c r="B6">
        <v>5</v>
      </c>
      <c r="C6">
        <f t="shared" si="0"/>
        <v>2.6832815729997479E-3</v>
      </c>
      <c r="E6">
        <v>5</v>
      </c>
      <c r="F6">
        <f t="shared" si="1"/>
        <v>5.5555555555555558E-3</v>
      </c>
      <c r="H6">
        <v>5</v>
      </c>
      <c r="I6">
        <f t="shared" si="2"/>
        <v>2.2360679774997897E-2</v>
      </c>
    </row>
    <row r="7" spans="2:9" x14ac:dyDescent="0.25">
      <c r="B7">
        <v>6</v>
      </c>
      <c r="C7">
        <f t="shared" si="0"/>
        <v>2.65329983228432E-3</v>
      </c>
      <c r="E7">
        <v>6</v>
      </c>
      <c r="F7">
        <f t="shared" si="1"/>
        <v>5.443310539518173E-3</v>
      </c>
      <c r="H7">
        <v>6</v>
      </c>
      <c r="I7">
        <f t="shared" si="2"/>
        <v>0.02</v>
      </c>
    </row>
    <row r="8" spans="2:9" x14ac:dyDescent="0.25">
      <c r="B8">
        <v>7</v>
      </c>
      <c r="C8">
        <f t="shared" si="0"/>
        <v>2.6229754097208003E-3</v>
      </c>
      <c r="E8">
        <v>7</v>
      </c>
      <c r="F8">
        <f t="shared" si="1"/>
        <v>5.3287016925696882E-3</v>
      </c>
      <c r="H8">
        <v>7</v>
      </c>
      <c r="I8">
        <f t="shared" si="2"/>
        <v>1.7320508075688773E-2</v>
      </c>
    </row>
    <row r="9" spans="2:9" x14ac:dyDescent="0.25">
      <c r="B9">
        <v>8</v>
      </c>
      <c r="C9">
        <f t="shared" si="0"/>
        <v>2.5922962793631442E-3</v>
      </c>
      <c r="E9">
        <v>8</v>
      </c>
      <c r="F9">
        <f t="shared" si="1"/>
        <v>5.2115730664704773E-3</v>
      </c>
      <c r="H9">
        <v>8</v>
      </c>
      <c r="I9">
        <f t="shared" si="2"/>
        <v>1.4142135623730951E-2</v>
      </c>
    </row>
    <row r="10" spans="2:9" x14ac:dyDescent="0.25">
      <c r="B10">
        <v>9</v>
      </c>
      <c r="C10">
        <f t="shared" si="0"/>
        <v>2.5612496949731396E-3</v>
      </c>
      <c r="E10">
        <v>9</v>
      </c>
      <c r="F10">
        <f t="shared" si="1"/>
        <v>5.0917507721731552E-3</v>
      </c>
      <c r="H10">
        <v>9</v>
      </c>
      <c r="I10">
        <f t="shared" si="2"/>
        <v>0.01</v>
      </c>
    </row>
    <row r="11" spans="2:9" x14ac:dyDescent="0.25">
      <c r="B11">
        <v>10</v>
      </c>
      <c r="C11">
        <f t="shared" si="0"/>
        <v>2.5298221281347035E-3</v>
      </c>
      <c r="E11">
        <v>10</v>
      </c>
      <c r="F11">
        <f t="shared" si="1"/>
        <v>4.9690399499995328E-3</v>
      </c>
      <c r="H11">
        <v>10</v>
      </c>
      <c r="I11">
        <f t="shared" si="2"/>
        <v>0</v>
      </c>
    </row>
    <row r="12" spans="2:9" x14ac:dyDescent="0.25">
      <c r="B12">
        <v>11</v>
      </c>
      <c r="C12">
        <f t="shared" si="0"/>
        <v>2.4979991993593592E-3</v>
      </c>
      <c r="E12">
        <v>11</v>
      </c>
      <c r="F12">
        <f t="shared" si="1"/>
        <v>4.8432210483785269E-3</v>
      </c>
    </row>
    <row r="13" spans="2:9" x14ac:dyDescent="0.25">
      <c r="B13">
        <v>12</v>
      </c>
      <c r="C13">
        <f t="shared" si="0"/>
        <v>2.4657656011875906E-3</v>
      </c>
      <c r="E13">
        <v>12</v>
      </c>
      <c r="F13">
        <f t="shared" si="1"/>
        <v>4.7140452079103166E-3</v>
      </c>
    </row>
    <row r="14" spans="2:9" x14ac:dyDescent="0.25">
      <c r="B14">
        <v>13</v>
      </c>
      <c r="C14">
        <f t="shared" si="0"/>
        <v>2.4331050121192879E-3</v>
      </c>
      <c r="E14">
        <v>13</v>
      </c>
      <c r="F14">
        <f t="shared" si="1"/>
        <v>4.5812284729085115E-3</v>
      </c>
    </row>
    <row r="15" spans="2:9" x14ac:dyDescent="0.25">
      <c r="B15">
        <v>14</v>
      </c>
      <c r="C15">
        <f t="shared" si="0"/>
        <v>2.3999999999999998E-3</v>
      </c>
      <c r="E15">
        <v>14</v>
      </c>
      <c r="F15">
        <f t="shared" si="1"/>
        <v>4.4444444444444444E-3</v>
      </c>
    </row>
    <row r="16" spans="2:9" x14ac:dyDescent="0.25">
      <c r="B16">
        <v>15</v>
      </c>
      <c r="C16">
        <f t="shared" si="0"/>
        <v>2.3664319132398466E-3</v>
      </c>
      <c r="E16">
        <v>15</v>
      </c>
      <c r="F16">
        <f t="shared" si="1"/>
        <v>4.3033148291193521E-3</v>
      </c>
    </row>
    <row r="17" spans="2:6" x14ac:dyDescent="0.25">
      <c r="B17">
        <v>16</v>
      </c>
      <c r="C17">
        <f t="shared" si="0"/>
        <v>2.3323807579381205E-3</v>
      </c>
      <c r="E17">
        <v>16</v>
      </c>
      <c r="F17">
        <f t="shared" si="1"/>
        <v>4.1573970964154904E-3</v>
      </c>
    </row>
    <row r="18" spans="2:6" x14ac:dyDescent="0.25">
      <c r="B18">
        <v>17</v>
      </c>
      <c r="C18">
        <f t="shared" si="0"/>
        <v>2.2978250586152115E-3</v>
      </c>
      <c r="E18">
        <v>17</v>
      </c>
      <c r="F18">
        <f t="shared" si="1"/>
        <v>4.0061680838488767E-3</v>
      </c>
    </row>
    <row r="19" spans="2:6" x14ac:dyDescent="0.25">
      <c r="B19">
        <v>18</v>
      </c>
      <c r="C19">
        <f t="shared" si="0"/>
        <v>2.2627416997969521E-3</v>
      </c>
      <c r="E19">
        <v>18</v>
      </c>
      <c r="F19">
        <f t="shared" si="1"/>
        <v>3.8490017945975049E-3</v>
      </c>
    </row>
    <row r="20" spans="2:6" x14ac:dyDescent="0.25">
      <c r="B20">
        <v>19</v>
      </c>
      <c r="C20">
        <f t="shared" si="0"/>
        <v>2.2271057451320087E-3</v>
      </c>
      <c r="E20">
        <v>19</v>
      </c>
      <c r="F20">
        <f t="shared" si="1"/>
        <v>3.6851386559504443E-3</v>
      </c>
    </row>
    <row r="21" spans="2:6" x14ac:dyDescent="0.25">
      <c r="B21">
        <v>20</v>
      </c>
      <c r="C21">
        <f t="shared" si="0"/>
        <v>2.1908902300206644E-3</v>
      </c>
      <c r="E21">
        <v>20</v>
      </c>
      <c r="F21">
        <f t="shared" si="1"/>
        <v>3.5136418446315328E-3</v>
      </c>
    </row>
    <row r="22" spans="2:6" x14ac:dyDescent="0.25">
      <c r="B22">
        <v>21</v>
      </c>
      <c r="C22">
        <f t="shared" si="0"/>
        <v>2.1540659228538013E-3</v>
      </c>
      <c r="E22">
        <v>21</v>
      </c>
      <c r="F22">
        <f t="shared" si="1"/>
        <v>3.3333333333333335E-3</v>
      </c>
    </row>
    <row r="23" spans="2:6" x14ac:dyDescent="0.25">
      <c r="B23">
        <v>22</v>
      </c>
      <c r="C23">
        <f t="shared" si="0"/>
        <v>2.1166010488516728E-3</v>
      </c>
      <c r="E23">
        <v>22</v>
      </c>
      <c r="F23">
        <f t="shared" si="1"/>
        <v>3.1426968052735448E-3</v>
      </c>
    </row>
    <row r="24" spans="2:6" x14ac:dyDescent="0.25">
      <c r="B24">
        <v>23</v>
      </c>
      <c r="C24">
        <f t="shared" si="0"/>
        <v>2.078460969082653E-3</v>
      </c>
      <c r="E24">
        <v>23</v>
      </c>
      <c r="F24">
        <f t="shared" si="1"/>
        <v>2.9397236789606563E-3</v>
      </c>
    </row>
    <row r="25" spans="2:6" x14ac:dyDescent="0.25">
      <c r="B25">
        <v>24</v>
      </c>
      <c r="C25">
        <f t="shared" si="0"/>
        <v>2.0396078054371138E-3</v>
      </c>
      <c r="E25">
        <v>24</v>
      </c>
      <c r="F25">
        <f t="shared" si="1"/>
        <v>2.7216552697590865E-3</v>
      </c>
    </row>
    <row r="26" spans="2:6" x14ac:dyDescent="0.25">
      <c r="B26">
        <v>25</v>
      </c>
      <c r="C26">
        <f t="shared" si="0"/>
        <v>2E-3</v>
      </c>
      <c r="E26">
        <v>25</v>
      </c>
      <c r="F26">
        <f t="shared" si="1"/>
        <v>2.4845199749997664E-3</v>
      </c>
    </row>
    <row r="27" spans="2:6" x14ac:dyDescent="0.25">
      <c r="B27">
        <v>26</v>
      </c>
      <c r="C27">
        <f t="shared" si="0"/>
        <v>1.9595917942265423E-3</v>
      </c>
      <c r="E27">
        <v>26</v>
      </c>
      <c r="F27">
        <f t="shared" si="1"/>
        <v>2.2222222222222222E-3</v>
      </c>
    </row>
    <row r="28" spans="2:6" x14ac:dyDescent="0.25">
      <c r="B28">
        <v>27</v>
      </c>
      <c r="C28">
        <f t="shared" si="0"/>
        <v>1.9183326093250876E-3</v>
      </c>
      <c r="E28">
        <v>27</v>
      </c>
      <c r="F28">
        <f t="shared" si="1"/>
        <v>1.9245008972987524E-3</v>
      </c>
    </row>
    <row r="29" spans="2:6" x14ac:dyDescent="0.25">
      <c r="B29">
        <v>28</v>
      </c>
      <c r="C29">
        <f t="shared" si="0"/>
        <v>1.876166303929372E-3</v>
      </c>
      <c r="E29">
        <v>28</v>
      </c>
      <c r="F29">
        <f t="shared" si="1"/>
        <v>1.5713484026367724E-3</v>
      </c>
    </row>
    <row r="30" spans="2:6" x14ac:dyDescent="0.25">
      <c r="B30">
        <v>29</v>
      </c>
      <c r="C30">
        <f t="shared" si="0"/>
        <v>1.833030277982336E-3</v>
      </c>
      <c r="E30">
        <v>29</v>
      </c>
      <c r="F30">
        <f t="shared" si="1"/>
        <v>1.1111111111111111E-3</v>
      </c>
    </row>
    <row r="31" spans="2:6" x14ac:dyDescent="0.25">
      <c r="B31">
        <v>30</v>
      </c>
      <c r="C31">
        <f t="shared" si="0"/>
        <v>1.7888543819998318E-3</v>
      </c>
      <c r="E31">
        <v>30</v>
      </c>
      <c r="F31">
        <f t="shared" si="1"/>
        <v>0</v>
      </c>
    </row>
    <row r="32" spans="2:6" x14ac:dyDescent="0.25">
      <c r="B32">
        <v>31</v>
      </c>
      <c r="C32">
        <f t="shared" si="0"/>
        <v>1.7435595774162695E-3</v>
      </c>
    </row>
    <row r="33" spans="2:3" x14ac:dyDescent="0.25">
      <c r="B33">
        <v>32</v>
      </c>
      <c r="C33">
        <f t="shared" si="0"/>
        <v>1.697056274847714E-3</v>
      </c>
    </row>
    <row r="34" spans="2:3" x14ac:dyDescent="0.25">
      <c r="B34">
        <v>33</v>
      </c>
      <c r="C34">
        <f t="shared" si="0"/>
        <v>1.6492422502470642E-3</v>
      </c>
    </row>
    <row r="35" spans="2:3" x14ac:dyDescent="0.25">
      <c r="B35">
        <v>34</v>
      </c>
      <c r="C35">
        <f t="shared" si="0"/>
        <v>1.6000000000000001E-3</v>
      </c>
    </row>
    <row r="36" spans="2:3" x14ac:dyDescent="0.25">
      <c r="B36">
        <v>35</v>
      </c>
      <c r="C36">
        <f t="shared" si="0"/>
        <v>1.5491933384829668E-3</v>
      </c>
    </row>
    <row r="37" spans="2:3" x14ac:dyDescent="0.25">
      <c r="B37">
        <v>36</v>
      </c>
      <c r="C37">
        <f t="shared" si="0"/>
        <v>1.4966629547095765E-3</v>
      </c>
    </row>
    <row r="38" spans="2:3" x14ac:dyDescent="0.25">
      <c r="B38">
        <v>37</v>
      </c>
      <c r="C38">
        <f t="shared" si="0"/>
        <v>1.4422205101855957E-3</v>
      </c>
    </row>
    <row r="39" spans="2:3" x14ac:dyDescent="0.25">
      <c r="B39">
        <v>38</v>
      </c>
      <c r="C39">
        <f t="shared" si="0"/>
        <v>1.3856406460551018E-3</v>
      </c>
    </row>
    <row r="40" spans="2:3" x14ac:dyDescent="0.25">
      <c r="B40">
        <v>39</v>
      </c>
      <c r="C40">
        <f t="shared" si="0"/>
        <v>1.32664991614216E-3</v>
      </c>
    </row>
    <row r="41" spans="2:3" x14ac:dyDescent="0.25">
      <c r="B41">
        <v>40</v>
      </c>
      <c r="C41">
        <f t="shared" si="0"/>
        <v>1.2649110640673518E-3</v>
      </c>
    </row>
    <row r="42" spans="2:3" x14ac:dyDescent="0.25">
      <c r="B42">
        <v>41</v>
      </c>
      <c r="C42">
        <f t="shared" si="0"/>
        <v>1.1999999999999999E-3</v>
      </c>
    </row>
    <row r="43" spans="2:3" x14ac:dyDescent="0.25">
      <c r="B43">
        <v>42</v>
      </c>
      <c r="C43">
        <f t="shared" si="0"/>
        <v>1.1313708498984761E-3</v>
      </c>
    </row>
    <row r="44" spans="2:3" x14ac:dyDescent="0.25">
      <c r="B44">
        <v>43</v>
      </c>
      <c r="C44">
        <f t="shared" si="0"/>
        <v>1.0583005244258364E-3</v>
      </c>
    </row>
    <row r="45" spans="2:3" x14ac:dyDescent="0.25">
      <c r="B45">
        <v>44</v>
      </c>
      <c r="C45">
        <f t="shared" si="0"/>
        <v>9.7979589711327114E-4</v>
      </c>
    </row>
    <row r="46" spans="2:3" x14ac:dyDescent="0.25">
      <c r="B46">
        <v>45</v>
      </c>
      <c r="C46">
        <f t="shared" si="0"/>
        <v>8.9442719099991591E-4</v>
      </c>
    </row>
    <row r="47" spans="2:3" x14ac:dyDescent="0.25">
      <c r="B47">
        <v>46</v>
      </c>
      <c r="C47">
        <f t="shared" si="0"/>
        <v>8.0000000000000004E-4</v>
      </c>
    </row>
    <row r="48" spans="2:3" x14ac:dyDescent="0.25">
      <c r="B48">
        <v>47</v>
      </c>
      <c r="C48">
        <f t="shared" si="0"/>
        <v>6.9282032302755091E-4</v>
      </c>
    </row>
    <row r="49" spans="2:3" x14ac:dyDescent="0.25">
      <c r="B49">
        <v>48</v>
      </c>
      <c r="C49">
        <f t="shared" si="0"/>
        <v>5.6568542494923803E-4</v>
      </c>
    </row>
    <row r="50" spans="2:3" x14ac:dyDescent="0.25">
      <c r="B50">
        <v>49</v>
      </c>
      <c r="C50">
        <f t="shared" si="0"/>
        <v>4.0000000000000002E-4</v>
      </c>
    </row>
    <row r="51" spans="2:3" x14ac:dyDescent="0.25">
      <c r="B51">
        <v>50</v>
      </c>
      <c r="C51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F2" sqref="F2"/>
    </sheetView>
  </sheetViews>
  <sheetFormatPr defaultRowHeight="15" x14ac:dyDescent="0.25"/>
  <cols>
    <col min="1" max="1" width="4.5703125" bestFit="1" customWidth="1"/>
    <col min="2" max="2" width="5" bestFit="1" customWidth="1"/>
    <col min="3" max="3" width="13.85546875" bestFit="1" customWidth="1"/>
    <col min="4" max="4" width="14.28515625" bestFit="1" customWidth="1"/>
    <col min="6" max="6" width="18.140625" bestFit="1" customWidth="1"/>
    <col min="7" max="7" width="21.855468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</row>
    <row r="2" spans="1:7" x14ac:dyDescent="0.25">
      <c r="A2">
        <v>10</v>
      </c>
      <c r="B2">
        <v>100</v>
      </c>
      <c r="C2">
        <v>0</v>
      </c>
      <c r="D2">
        <f>$A$2+C2*(($B$2-$A$2)/(COUNT($C$2:$C$120)-1))</f>
        <v>10</v>
      </c>
      <c r="F2" s="1">
        <f>(D2-$A$2)/(($B$2-$A$2)/2)</f>
        <v>0</v>
      </c>
      <c r="G2" s="1">
        <f>IF(F2&lt;1,0.01+F2,F2^6)</f>
        <v>0.01</v>
      </c>
    </row>
    <row r="3" spans="1:7" x14ac:dyDescent="0.25">
      <c r="C3">
        <v>1</v>
      </c>
      <c r="D3">
        <f t="shared" ref="D3:D32" si="0">$A$2+C3*(($B$2-$A$2)/(COUNT($C$2:$C$120)-1))</f>
        <v>13</v>
      </c>
      <c r="F3" s="1">
        <f t="shared" ref="F3:F32" si="1">(D3-$A$2)/(($B$2-$A$2)/2)</f>
        <v>6.6666666666666666E-2</v>
      </c>
      <c r="G3" s="1">
        <f t="shared" ref="G3:G32" si="2">IF(F3&lt;1,0.01+F3,F3^6)</f>
        <v>7.6666666666666661E-2</v>
      </c>
    </row>
    <row r="4" spans="1:7" x14ac:dyDescent="0.25">
      <c r="C4">
        <v>2</v>
      </c>
      <c r="D4">
        <f t="shared" si="0"/>
        <v>16</v>
      </c>
      <c r="F4" s="1">
        <f t="shared" si="1"/>
        <v>0.13333333333333333</v>
      </c>
      <c r="G4" s="1">
        <f t="shared" si="2"/>
        <v>0.14333333333333334</v>
      </c>
    </row>
    <row r="5" spans="1:7" x14ac:dyDescent="0.25">
      <c r="C5">
        <v>3</v>
      </c>
      <c r="D5">
        <f t="shared" si="0"/>
        <v>19</v>
      </c>
      <c r="F5" s="1">
        <f t="shared" si="1"/>
        <v>0.2</v>
      </c>
      <c r="G5" s="1">
        <f t="shared" si="2"/>
        <v>0.21000000000000002</v>
      </c>
    </row>
    <row r="6" spans="1:7" x14ac:dyDescent="0.25">
      <c r="C6">
        <v>4</v>
      </c>
      <c r="D6">
        <f t="shared" si="0"/>
        <v>22</v>
      </c>
      <c r="F6" s="1">
        <f t="shared" si="1"/>
        <v>0.26666666666666666</v>
      </c>
      <c r="G6" s="1">
        <f t="shared" si="2"/>
        <v>0.27666666666666667</v>
      </c>
    </row>
    <row r="7" spans="1:7" x14ac:dyDescent="0.25">
      <c r="C7">
        <v>5</v>
      </c>
      <c r="D7">
        <f t="shared" si="0"/>
        <v>25</v>
      </c>
      <c r="F7" s="1">
        <f t="shared" si="1"/>
        <v>0.33333333333333331</v>
      </c>
      <c r="G7" s="1">
        <f t="shared" si="2"/>
        <v>0.34333333333333332</v>
      </c>
    </row>
    <row r="8" spans="1:7" x14ac:dyDescent="0.25">
      <c r="C8">
        <v>6</v>
      </c>
      <c r="D8">
        <f t="shared" si="0"/>
        <v>28</v>
      </c>
      <c r="F8" s="1">
        <f t="shared" si="1"/>
        <v>0.4</v>
      </c>
      <c r="G8" s="1">
        <f t="shared" si="2"/>
        <v>0.41000000000000003</v>
      </c>
    </row>
    <row r="9" spans="1:7" x14ac:dyDescent="0.25">
      <c r="C9">
        <v>7</v>
      </c>
      <c r="D9">
        <f t="shared" si="0"/>
        <v>31</v>
      </c>
      <c r="F9" s="1">
        <f t="shared" si="1"/>
        <v>0.46666666666666667</v>
      </c>
      <c r="G9" s="1">
        <f t="shared" si="2"/>
        <v>0.47666666666666668</v>
      </c>
    </row>
    <row r="10" spans="1:7" x14ac:dyDescent="0.25">
      <c r="C10">
        <v>8</v>
      </c>
      <c r="D10">
        <f t="shared" si="0"/>
        <v>34</v>
      </c>
      <c r="F10" s="1">
        <f t="shared" si="1"/>
        <v>0.53333333333333333</v>
      </c>
      <c r="G10" s="1">
        <f t="shared" si="2"/>
        <v>0.54333333333333333</v>
      </c>
    </row>
    <row r="11" spans="1:7" x14ac:dyDescent="0.25">
      <c r="C11">
        <v>9</v>
      </c>
      <c r="D11">
        <f t="shared" si="0"/>
        <v>37</v>
      </c>
      <c r="F11" s="1">
        <f t="shared" si="1"/>
        <v>0.6</v>
      </c>
      <c r="G11" s="1">
        <f t="shared" si="2"/>
        <v>0.61</v>
      </c>
    </row>
    <row r="12" spans="1:7" x14ac:dyDescent="0.25">
      <c r="C12">
        <v>10</v>
      </c>
      <c r="D12">
        <f t="shared" si="0"/>
        <v>40</v>
      </c>
      <c r="F12" s="1">
        <f t="shared" si="1"/>
        <v>0.66666666666666663</v>
      </c>
      <c r="G12" s="1">
        <f t="shared" si="2"/>
        <v>0.67666666666666664</v>
      </c>
    </row>
    <row r="13" spans="1:7" x14ac:dyDescent="0.25">
      <c r="C13">
        <v>11</v>
      </c>
      <c r="D13">
        <f t="shared" si="0"/>
        <v>43</v>
      </c>
      <c r="F13" s="1">
        <f t="shared" si="1"/>
        <v>0.73333333333333328</v>
      </c>
      <c r="G13" s="1">
        <f t="shared" si="2"/>
        <v>0.74333333333333329</v>
      </c>
    </row>
    <row r="14" spans="1:7" x14ac:dyDescent="0.25">
      <c r="C14">
        <v>12</v>
      </c>
      <c r="D14">
        <f t="shared" si="0"/>
        <v>46</v>
      </c>
      <c r="F14" s="1">
        <f t="shared" si="1"/>
        <v>0.8</v>
      </c>
      <c r="G14" s="1">
        <f t="shared" si="2"/>
        <v>0.81</v>
      </c>
    </row>
    <row r="15" spans="1:7" x14ac:dyDescent="0.25">
      <c r="C15">
        <v>13</v>
      </c>
      <c r="D15">
        <f t="shared" si="0"/>
        <v>49</v>
      </c>
      <c r="F15" s="1">
        <f t="shared" si="1"/>
        <v>0.8666666666666667</v>
      </c>
      <c r="G15" s="1">
        <f t="shared" si="2"/>
        <v>0.87666666666666671</v>
      </c>
    </row>
    <row r="16" spans="1:7" x14ac:dyDescent="0.25">
      <c r="C16">
        <v>14</v>
      </c>
      <c r="D16">
        <f t="shared" si="0"/>
        <v>52</v>
      </c>
      <c r="F16" s="1">
        <f t="shared" si="1"/>
        <v>0.93333333333333335</v>
      </c>
      <c r="G16" s="1">
        <f t="shared" si="2"/>
        <v>0.94333333333333336</v>
      </c>
    </row>
    <row r="17" spans="3:7" x14ac:dyDescent="0.25">
      <c r="C17">
        <v>15</v>
      </c>
      <c r="D17">
        <f t="shared" si="0"/>
        <v>55</v>
      </c>
      <c r="F17" s="1">
        <f t="shared" si="1"/>
        <v>1</v>
      </c>
      <c r="G17" s="1">
        <f t="shared" si="2"/>
        <v>1</v>
      </c>
    </row>
    <row r="18" spans="3:7" x14ac:dyDescent="0.25">
      <c r="C18">
        <v>16</v>
      </c>
      <c r="D18">
        <f t="shared" si="0"/>
        <v>58</v>
      </c>
      <c r="F18" s="1">
        <f t="shared" si="1"/>
        <v>1.0666666666666667</v>
      </c>
      <c r="G18" s="1">
        <f t="shared" si="2"/>
        <v>1.4728968779149521</v>
      </c>
    </row>
    <row r="19" spans="3:7" x14ac:dyDescent="0.25">
      <c r="C19">
        <v>17</v>
      </c>
      <c r="D19">
        <f t="shared" si="0"/>
        <v>61</v>
      </c>
      <c r="F19" s="1">
        <f t="shared" si="1"/>
        <v>1.1333333333333333</v>
      </c>
      <c r="G19" s="1">
        <f t="shared" si="2"/>
        <v>2.1190732729766792</v>
      </c>
    </row>
    <row r="20" spans="3:7" x14ac:dyDescent="0.25">
      <c r="C20">
        <v>18</v>
      </c>
      <c r="D20">
        <f t="shared" si="0"/>
        <v>64</v>
      </c>
      <c r="F20" s="1">
        <f t="shared" si="1"/>
        <v>1.2</v>
      </c>
      <c r="G20" s="1">
        <f t="shared" si="2"/>
        <v>2.9859839999999997</v>
      </c>
    </row>
    <row r="21" spans="3:7" x14ac:dyDescent="0.25">
      <c r="C21">
        <v>19</v>
      </c>
      <c r="D21">
        <f t="shared" si="0"/>
        <v>67</v>
      </c>
      <c r="F21" s="1">
        <f t="shared" si="1"/>
        <v>1.2666666666666666</v>
      </c>
      <c r="G21" s="1">
        <f t="shared" si="2"/>
        <v>4.1302282359396427</v>
      </c>
    </row>
    <row r="22" spans="3:7" x14ac:dyDescent="0.25">
      <c r="C22">
        <v>20</v>
      </c>
      <c r="D22">
        <f t="shared" si="0"/>
        <v>70</v>
      </c>
      <c r="F22" s="1">
        <f t="shared" si="1"/>
        <v>1.3333333333333333</v>
      </c>
      <c r="G22" s="1">
        <f t="shared" si="2"/>
        <v>5.6186556927297664</v>
      </c>
    </row>
    <row r="23" spans="3:7" x14ac:dyDescent="0.25">
      <c r="C23">
        <v>21</v>
      </c>
      <c r="D23">
        <f t="shared" si="0"/>
        <v>73</v>
      </c>
      <c r="F23" s="1">
        <f t="shared" si="1"/>
        <v>1.4</v>
      </c>
      <c r="G23" s="1">
        <f t="shared" si="2"/>
        <v>7.5295359999999967</v>
      </c>
    </row>
    <row r="24" spans="3:7" x14ac:dyDescent="0.25">
      <c r="C24">
        <v>22</v>
      </c>
      <c r="D24">
        <f t="shared" si="0"/>
        <v>76</v>
      </c>
      <c r="F24" s="1">
        <f t="shared" si="1"/>
        <v>1.4666666666666666</v>
      </c>
      <c r="G24" s="1">
        <f t="shared" si="2"/>
        <v>9.9537912976680332</v>
      </c>
    </row>
    <row r="25" spans="3:7" x14ac:dyDescent="0.25">
      <c r="C25">
        <v>23</v>
      </c>
      <c r="D25">
        <f t="shared" si="0"/>
        <v>79</v>
      </c>
      <c r="F25" s="1">
        <f t="shared" si="1"/>
        <v>1.5333333333333334</v>
      </c>
      <c r="G25" s="1">
        <f t="shared" si="2"/>
        <v>12.996292038408784</v>
      </c>
    </row>
    <row r="26" spans="3:7" x14ac:dyDescent="0.25">
      <c r="C26">
        <v>24</v>
      </c>
      <c r="D26">
        <f t="shared" si="0"/>
        <v>82</v>
      </c>
      <c r="F26" s="1">
        <f t="shared" si="1"/>
        <v>1.6</v>
      </c>
      <c r="G26" s="1">
        <f t="shared" si="2"/>
        <v>16.77721600000001</v>
      </c>
    </row>
    <row r="27" spans="3:7" x14ac:dyDescent="0.25">
      <c r="C27">
        <v>25</v>
      </c>
      <c r="D27">
        <f t="shared" si="0"/>
        <v>85</v>
      </c>
      <c r="F27" s="1">
        <f t="shared" si="1"/>
        <v>1.6666666666666667</v>
      </c>
      <c r="G27" s="1">
        <f t="shared" si="2"/>
        <v>21.433470507544591</v>
      </c>
    </row>
    <row r="28" spans="3:7" x14ac:dyDescent="0.25">
      <c r="C28">
        <v>26</v>
      </c>
      <c r="D28">
        <f t="shared" si="0"/>
        <v>88</v>
      </c>
      <c r="F28" s="1">
        <f t="shared" si="1"/>
        <v>1.7333333333333334</v>
      </c>
      <c r="G28" s="1">
        <f t="shared" si="2"/>
        <v>27.120177865569278</v>
      </c>
    </row>
    <row r="29" spans="3:7" x14ac:dyDescent="0.25">
      <c r="C29">
        <v>27</v>
      </c>
      <c r="D29">
        <f t="shared" si="0"/>
        <v>91</v>
      </c>
      <c r="F29" s="1">
        <f t="shared" si="1"/>
        <v>1.8</v>
      </c>
      <c r="G29" s="1">
        <f t="shared" si="2"/>
        <v>34.01222400000001</v>
      </c>
    </row>
    <row r="30" spans="3:7" x14ac:dyDescent="0.25">
      <c r="C30">
        <v>28</v>
      </c>
      <c r="D30">
        <f t="shared" si="0"/>
        <v>94</v>
      </c>
      <c r="F30" s="1">
        <f t="shared" si="1"/>
        <v>1.8666666666666667</v>
      </c>
      <c r="G30" s="1">
        <f t="shared" si="2"/>
        <v>42.305870310013731</v>
      </c>
    </row>
    <row r="31" spans="3:7" x14ac:dyDescent="0.25">
      <c r="C31">
        <v>29</v>
      </c>
      <c r="D31">
        <f t="shared" si="0"/>
        <v>97</v>
      </c>
      <c r="F31" s="1">
        <f t="shared" si="1"/>
        <v>1.9333333333333333</v>
      </c>
      <c r="G31" s="1">
        <f t="shared" si="2"/>
        <v>52.220428729766795</v>
      </c>
    </row>
    <row r="32" spans="3:7" x14ac:dyDescent="0.25">
      <c r="C32">
        <v>30</v>
      </c>
      <c r="D32">
        <f t="shared" si="0"/>
        <v>100</v>
      </c>
      <c r="F32" s="1">
        <f t="shared" si="1"/>
        <v>2</v>
      </c>
      <c r="G32" s="1">
        <f t="shared" si="2"/>
        <v>64</v>
      </c>
    </row>
  </sheetData>
  <pageMargins left="0.7" right="0.7" top="0.75" bottom="0.75" header="0.3" footer="0.3"/>
  <pageSetup paperSize="260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(L-n)L^2</vt:lpstr>
      <vt:lpstr>sqrt(L-n)L^2</vt:lpstr>
      <vt:lpstr>distanceFromHighLow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אסף רביד</dc:creator>
  <cp:lastModifiedBy>אסף רביד</cp:lastModifiedBy>
  <dcterms:created xsi:type="dcterms:W3CDTF">2021-02-01T00:49:43Z</dcterms:created>
  <dcterms:modified xsi:type="dcterms:W3CDTF">2021-04-03T14:35:14Z</dcterms:modified>
</cp:coreProperties>
</file>