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/data/"/>
    </mc:Choice>
  </mc:AlternateContent>
  <xr:revisionPtr revIDLastSave="0" documentId="13_ncr:1_{0F58CCF6-FF3D-944D-BE36-210A2AD0E814}" xr6:coauthVersionLast="47" xr6:coauthVersionMax="47" xr10:uidLastSave="{00000000-0000-0000-0000-000000000000}"/>
  <bookViews>
    <workbookView xWindow="26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P5" i="1" s="1"/>
  <c r="I6" i="1"/>
  <c r="I7" i="1"/>
  <c r="P7" i="1" s="1"/>
  <c r="I8" i="1"/>
  <c r="P8" i="1" s="1"/>
  <c r="I9" i="1"/>
  <c r="P9" i="1" s="1"/>
  <c r="I10" i="1"/>
  <c r="P10" i="1" s="1"/>
  <c r="I11" i="1"/>
  <c r="T11" i="1" s="1"/>
  <c r="I12" i="1"/>
  <c r="T12" i="1" s="1"/>
  <c r="I13" i="1"/>
  <c r="I14" i="1"/>
  <c r="I15" i="1"/>
  <c r="I16" i="1"/>
  <c r="I17" i="1"/>
  <c r="T17" i="1" s="1"/>
  <c r="I18" i="1"/>
  <c r="P18" i="1" s="1"/>
  <c r="I19" i="1"/>
  <c r="P19" i="1" s="1"/>
  <c r="I20" i="1"/>
  <c r="P20" i="1" s="1"/>
  <c r="I21" i="1"/>
  <c r="T21" i="1" s="1"/>
  <c r="I22" i="1"/>
  <c r="T22" i="1" s="1"/>
  <c r="I23" i="1"/>
  <c r="I24" i="1"/>
  <c r="I25" i="1"/>
  <c r="I26" i="1"/>
  <c r="I27" i="1"/>
  <c r="P27" i="1" s="1"/>
  <c r="I28" i="1"/>
  <c r="P28" i="1" s="1"/>
  <c r="I29" i="1"/>
  <c r="P29" i="1" s="1"/>
  <c r="I30" i="1"/>
  <c r="P30" i="1" s="1"/>
  <c r="I31" i="1"/>
  <c r="P31" i="1" s="1"/>
  <c r="I32" i="1"/>
  <c r="T32" i="1" s="1"/>
  <c r="I33" i="1"/>
  <c r="I34" i="1"/>
  <c r="I35" i="1"/>
  <c r="I36" i="1"/>
  <c r="T36" i="1" s="1"/>
  <c r="I37" i="1"/>
  <c r="T37" i="1" s="1"/>
  <c r="I38" i="1"/>
  <c r="T38" i="1" s="1"/>
  <c r="I39" i="1"/>
  <c r="P39" i="1" s="1"/>
  <c r="I40" i="1"/>
  <c r="P40" i="1" s="1"/>
  <c r="I41" i="1"/>
  <c r="T41" i="1" s="1"/>
  <c r="I42" i="1"/>
  <c r="T42" i="1" s="1"/>
  <c r="I43" i="1"/>
  <c r="I44" i="1"/>
  <c r="I45" i="1"/>
  <c r="P45" i="1" s="1"/>
  <c r="I46" i="1"/>
  <c r="I47" i="1"/>
  <c r="T47" i="1" s="1"/>
  <c r="I48" i="1"/>
  <c r="T48" i="1" s="1"/>
  <c r="I49" i="1"/>
  <c r="P49" i="1" s="1"/>
  <c r="I50" i="1"/>
  <c r="P50" i="1" s="1"/>
  <c r="I51" i="1"/>
  <c r="T51" i="1" s="1"/>
  <c r="I52" i="1"/>
  <c r="P52" i="1" s="1"/>
  <c r="I53" i="1"/>
  <c r="I54" i="1"/>
  <c r="I55" i="1"/>
  <c r="I56" i="1"/>
  <c r="I57" i="1"/>
  <c r="I2" i="1"/>
  <c r="H3" i="1"/>
  <c r="H4" i="1"/>
  <c r="AB4" i="1" s="1"/>
  <c r="H5" i="1"/>
  <c r="N5" i="1" s="1"/>
  <c r="AJ5" i="1" s="1"/>
  <c r="H6" i="1"/>
  <c r="AB6" i="1" s="1"/>
  <c r="H7" i="1"/>
  <c r="X7" i="1" s="1"/>
  <c r="H8" i="1"/>
  <c r="X8" i="1" s="1"/>
  <c r="Y7" i="1" s="1"/>
  <c r="H9" i="1"/>
  <c r="H10" i="1"/>
  <c r="N10" i="1" s="1"/>
  <c r="H11" i="1"/>
  <c r="X11" i="1" s="1"/>
  <c r="H12" i="1"/>
  <c r="X12" i="1" s="1"/>
  <c r="H13" i="1"/>
  <c r="AB13" i="1" s="1"/>
  <c r="H14" i="1"/>
  <c r="X14" i="1" s="1"/>
  <c r="H15" i="1"/>
  <c r="AB15" i="1" s="1"/>
  <c r="H16" i="1"/>
  <c r="X16" i="1" s="1"/>
  <c r="H17" i="1"/>
  <c r="N17" i="1" s="1"/>
  <c r="AJ17" i="1" s="1"/>
  <c r="H18" i="1"/>
  <c r="N18" i="1" s="1"/>
  <c r="AJ18" i="1" s="1"/>
  <c r="H19" i="1"/>
  <c r="AB19" i="1" s="1"/>
  <c r="H20" i="1"/>
  <c r="N20" i="1" s="1"/>
  <c r="H21" i="1"/>
  <c r="AB21" i="1" s="1"/>
  <c r="H22" i="1"/>
  <c r="X22" i="1" s="1"/>
  <c r="H23" i="1"/>
  <c r="N23" i="1" s="1"/>
  <c r="H24" i="1"/>
  <c r="X24" i="1" s="1"/>
  <c r="H25" i="1"/>
  <c r="X25" i="1" s="1"/>
  <c r="H26" i="1"/>
  <c r="X26" i="1" s="1"/>
  <c r="H27" i="1"/>
  <c r="H28" i="1"/>
  <c r="X28" i="1" s="1"/>
  <c r="H29" i="1"/>
  <c r="N29" i="1" s="1"/>
  <c r="AJ29" i="1" s="1"/>
  <c r="H30" i="1"/>
  <c r="X30" i="1" s="1"/>
  <c r="H31" i="1"/>
  <c r="X31" i="1" s="1"/>
  <c r="H32" i="1"/>
  <c r="X32" i="1" s="1"/>
  <c r="H33" i="1"/>
  <c r="H34" i="1"/>
  <c r="AB34" i="1" s="1"/>
  <c r="H35" i="1"/>
  <c r="AB35" i="1" s="1"/>
  <c r="H36" i="1"/>
  <c r="N36" i="1" s="1"/>
  <c r="AJ36" i="1" s="1"/>
  <c r="H37" i="1"/>
  <c r="N37" i="1" s="1"/>
  <c r="AJ37" i="1" s="1"/>
  <c r="H38" i="1"/>
  <c r="N38" i="1" s="1"/>
  <c r="AJ38" i="1" s="1"/>
  <c r="H39" i="1"/>
  <c r="AB39" i="1" s="1"/>
  <c r="H40" i="1"/>
  <c r="X40" i="1" s="1"/>
  <c r="H41" i="1"/>
  <c r="AB41" i="1" s="1"/>
  <c r="H42" i="1"/>
  <c r="X42" i="1" s="1"/>
  <c r="H43" i="1"/>
  <c r="AB43" i="1" s="1"/>
  <c r="H44" i="1"/>
  <c r="AB44" i="1" s="1"/>
  <c r="H45" i="1"/>
  <c r="X45" i="1" s="1"/>
  <c r="H46" i="1"/>
  <c r="AB46" i="1" s="1"/>
  <c r="H47" i="1"/>
  <c r="AB47" i="1" s="1"/>
  <c r="H48" i="1"/>
  <c r="N48" i="1" s="1"/>
  <c r="AJ48" i="1" s="1"/>
  <c r="H49" i="1"/>
  <c r="H50" i="1"/>
  <c r="AB50" i="1" s="1"/>
  <c r="H51" i="1"/>
  <c r="X51" i="1" s="1"/>
  <c r="H52" i="1"/>
  <c r="X52" i="1" s="1"/>
  <c r="H53" i="1"/>
  <c r="H54" i="1"/>
  <c r="N54" i="1" s="1"/>
  <c r="H55" i="1"/>
  <c r="X55" i="1" s="1"/>
  <c r="H56" i="1"/>
  <c r="AB56" i="1" s="1"/>
  <c r="H57" i="1"/>
  <c r="X57" i="1" s="1"/>
  <c r="H58" i="1"/>
  <c r="X58" i="1" s="1"/>
  <c r="Y57" i="1" s="1"/>
  <c r="H2" i="1"/>
  <c r="P6" i="1"/>
  <c r="T26" i="1"/>
  <c r="T27" i="1"/>
  <c r="P46" i="1"/>
  <c r="P47" i="1"/>
  <c r="P56" i="1"/>
  <c r="P57" i="1"/>
  <c r="P2" i="1"/>
  <c r="N3" i="1"/>
  <c r="AJ3" i="1" s="1"/>
  <c r="AB5" i="1"/>
  <c r="AB8" i="1"/>
  <c r="N9" i="1"/>
  <c r="AJ9" i="1" s="1"/>
  <c r="X33" i="1"/>
  <c r="AB48" i="1"/>
  <c r="N49" i="1"/>
  <c r="N50" i="1"/>
  <c r="AJ50" i="1" s="1"/>
  <c r="N53" i="1"/>
  <c r="AJ53" i="1" s="1"/>
  <c r="AB58" i="1"/>
  <c r="AD3" i="1"/>
  <c r="AD4" i="1"/>
  <c r="AD5" i="1"/>
  <c r="AD6" i="1"/>
  <c r="AF5" i="1" s="1"/>
  <c r="AD7" i="1"/>
  <c r="AD8" i="1"/>
  <c r="AD9" i="1"/>
  <c r="AD10" i="1"/>
  <c r="AD11" i="1"/>
  <c r="AD12" i="1"/>
  <c r="AD13" i="1"/>
  <c r="AF12" i="1" s="1"/>
  <c r="AD14" i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D25" i="1"/>
  <c r="AD26" i="1"/>
  <c r="AD27" i="1"/>
  <c r="AD28" i="1"/>
  <c r="AD29" i="1"/>
  <c r="AD30" i="1"/>
  <c r="AE29" i="1" s="1"/>
  <c r="AD31" i="1"/>
  <c r="AF30" i="1" s="1"/>
  <c r="AD32" i="1"/>
  <c r="AD33" i="1"/>
  <c r="AD34" i="1"/>
  <c r="AD35" i="1"/>
  <c r="AD36" i="1"/>
  <c r="AD37" i="1"/>
  <c r="AD38" i="1"/>
  <c r="AD39" i="1"/>
  <c r="AD40" i="1"/>
  <c r="AE39" i="1" s="1"/>
  <c r="AD41" i="1"/>
  <c r="AF40" i="1" s="1"/>
  <c r="AD42" i="1"/>
  <c r="AD43" i="1"/>
  <c r="AD44" i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D55" i="1"/>
  <c r="AD56" i="1"/>
  <c r="AD57" i="1"/>
  <c r="AD58" i="1"/>
  <c r="AD2" i="1"/>
  <c r="AB7" i="1"/>
  <c r="AB17" i="1"/>
  <c r="AB20" i="1"/>
  <c r="AB27" i="1"/>
  <c r="AB37" i="1"/>
  <c r="AB40" i="1"/>
  <c r="AB57" i="1"/>
  <c r="AB2" i="1"/>
  <c r="X4" i="1"/>
  <c r="X5" i="1"/>
  <c r="X17" i="1"/>
  <c r="X18" i="1"/>
  <c r="Y17" i="1" s="1"/>
  <c r="X27" i="1"/>
  <c r="X37" i="1"/>
  <c r="X38" i="1"/>
  <c r="Y37" i="1" s="1"/>
  <c r="X47" i="1"/>
  <c r="X48" i="1"/>
  <c r="X2" i="1"/>
  <c r="V3" i="1"/>
  <c r="V4" i="1"/>
  <c r="V5" i="1"/>
  <c r="V6" i="1"/>
  <c r="V7" i="1"/>
  <c r="V8" i="1"/>
  <c r="V9" i="1"/>
  <c r="W8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30" i="1" s="1"/>
  <c r="V32" i="1"/>
  <c r="W31" i="1" s="1"/>
  <c r="V33" i="1"/>
  <c r="V34" i="1"/>
  <c r="V35" i="1"/>
  <c r="V36" i="1"/>
  <c r="V37" i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T3" i="1"/>
  <c r="T4" i="1"/>
  <c r="T5" i="1"/>
  <c r="T13" i="1"/>
  <c r="T14" i="1"/>
  <c r="T15" i="1"/>
  <c r="T16" i="1"/>
  <c r="T23" i="1"/>
  <c r="T24" i="1"/>
  <c r="T25" i="1"/>
  <c r="T33" i="1"/>
  <c r="T34" i="1"/>
  <c r="T35" i="1"/>
  <c r="T43" i="1"/>
  <c r="T44" i="1"/>
  <c r="T45" i="1"/>
  <c r="T46" i="1"/>
  <c r="T53" i="1"/>
  <c r="T54" i="1"/>
  <c r="U53" i="1" s="1"/>
  <c r="T55" i="1"/>
  <c r="U54" i="1" s="1"/>
  <c r="T56" i="1"/>
  <c r="T2" i="1"/>
  <c r="R3" i="1"/>
  <c r="R4" i="1"/>
  <c r="R5" i="1"/>
  <c r="S4" i="1" s="1"/>
  <c r="R6" i="1"/>
  <c r="R7" i="1"/>
  <c r="R8" i="1"/>
  <c r="R9" i="1"/>
  <c r="R10" i="1"/>
  <c r="S9" i="1" s="1"/>
  <c r="R11" i="1"/>
  <c r="R12" i="1"/>
  <c r="R13" i="1"/>
  <c r="S12" i="1" s="1"/>
  <c r="R14" i="1"/>
  <c r="R15" i="1"/>
  <c r="S14" i="1" s="1"/>
  <c r="R16" i="1"/>
  <c r="R17" i="1"/>
  <c r="R18" i="1"/>
  <c r="R19" i="1"/>
  <c r="R20" i="1"/>
  <c r="S19" i="1" s="1"/>
  <c r="R21" i="1"/>
  <c r="R22" i="1"/>
  <c r="R23" i="1"/>
  <c r="R24" i="1"/>
  <c r="R25" i="1"/>
  <c r="S24" i="1" s="1"/>
  <c r="R26" i="1"/>
  <c r="R27" i="1"/>
  <c r="R28" i="1"/>
  <c r="R29" i="1"/>
  <c r="R30" i="1"/>
  <c r="S29" i="1" s="1"/>
  <c r="R31" i="1"/>
  <c r="R32" i="1"/>
  <c r="R33" i="1"/>
  <c r="S32" i="1" s="1"/>
  <c r="R34" i="1"/>
  <c r="R35" i="1"/>
  <c r="S34" i="1" s="1"/>
  <c r="R36" i="1"/>
  <c r="R37" i="1"/>
  <c r="R38" i="1"/>
  <c r="R39" i="1"/>
  <c r="R40" i="1"/>
  <c r="S39" i="1" s="1"/>
  <c r="R41" i="1"/>
  <c r="R42" i="1"/>
  <c r="R43" i="1"/>
  <c r="S42" i="1" s="1"/>
  <c r="R44" i="1"/>
  <c r="R45" i="1"/>
  <c r="S44" i="1" s="1"/>
  <c r="R46" i="1"/>
  <c r="R47" i="1"/>
  <c r="R48" i="1"/>
  <c r="R49" i="1"/>
  <c r="R50" i="1"/>
  <c r="S49" i="1" s="1"/>
  <c r="R51" i="1"/>
  <c r="R52" i="1"/>
  <c r="R53" i="1"/>
  <c r="S52" i="1" s="1"/>
  <c r="R54" i="1"/>
  <c r="R55" i="1"/>
  <c r="S54" i="1" s="1"/>
  <c r="R56" i="1"/>
  <c r="R57" i="1"/>
  <c r="R58" i="1"/>
  <c r="R59" i="1"/>
  <c r="R2" i="1"/>
  <c r="P3" i="1"/>
  <c r="P4" i="1"/>
  <c r="P13" i="1"/>
  <c r="P14" i="1"/>
  <c r="P15" i="1"/>
  <c r="P16" i="1"/>
  <c r="P23" i="1"/>
  <c r="P24" i="1"/>
  <c r="P25" i="1"/>
  <c r="P26" i="1"/>
  <c r="P33" i="1"/>
  <c r="P34" i="1"/>
  <c r="P35" i="1"/>
  <c r="P36" i="1"/>
  <c r="P37" i="1"/>
  <c r="Q36" i="1" s="1"/>
  <c r="P43" i="1"/>
  <c r="P44" i="1"/>
  <c r="P53" i="1"/>
  <c r="P54" i="1"/>
  <c r="P55" i="1"/>
  <c r="Q54" i="1" s="1"/>
  <c r="N7" i="1"/>
  <c r="AJ7" i="1" s="1"/>
  <c r="N27" i="1"/>
  <c r="AJ27" i="1" s="1"/>
  <c r="N28" i="1"/>
  <c r="AJ28" i="1" s="1"/>
  <c r="N30" i="1"/>
  <c r="AJ30" i="1" s="1"/>
  <c r="N31" i="1"/>
  <c r="AJ31" i="1" s="1"/>
  <c r="N44" i="1"/>
  <c r="N47" i="1"/>
  <c r="AJ47" i="1" s="1"/>
  <c r="N2" i="1"/>
  <c r="U45" i="1" l="1"/>
  <c r="Y25" i="1"/>
  <c r="N6" i="1"/>
  <c r="AJ6" i="1" s="1"/>
  <c r="AB26" i="1"/>
  <c r="N35" i="1"/>
  <c r="AJ35" i="1" s="1"/>
  <c r="X35" i="1"/>
  <c r="Y34" i="1" s="1"/>
  <c r="AB25" i="1"/>
  <c r="AC25" i="1" s="1"/>
  <c r="N25" i="1"/>
  <c r="AJ25" i="1" s="1"/>
  <c r="N34" i="1"/>
  <c r="AJ34" i="1" s="1"/>
  <c r="N4" i="1"/>
  <c r="O3" i="1" s="1"/>
  <c r="X34" i="1"/>
  <c r="Z34" i="1" s="1"/>
  <c r="AB24" i="1"/>
  <c r="N24" i="1"/>
  <c r="AB55" i="1"/>
  <c r="AC55" i="1" s="1"/>
  <c r="AB23" i="1"/>
  <c r="X23" i="1"/>
  <c r="AB54" i="1"/>
  <c r="AB14" i="1"/>
  <c r="AC14" i="1" s="1"/>
  <c r="N56" i="1"/>
  <c r="AJ56" i="1" s="1"/>
  <c r="X54" i="1"/>
  <c r="Y54" i="1" s="1"/>
  <c r="X13" i="1"/>
  <c r="Y13" i="1" s="1"/>
  <c r="N55" i="1"/>
  <c r="AJ55" i="1" s="1"/>
  <c r="X50" i="1"/>
  <c r="Q4" i="1"/>
  <c r="N8" i="1"/>
  <c r="AJ8" i="1" s="1"/>
  <c r="P38" i="1"/>
  <c r="P17" i="1"/>
  <c r="Q17" i="1" s="1"/>
  <c r="AB38" i="1"/>
  <c r="AC37" i="1" s="1"/>
  <c r="T28" i="1"/>
  <c r="U27" i="1" s="1"/>
  <c r="T31" i="1"/>
  <c r="U31" i="1" s="1"/>
  <c r="T52" i="1"/>
  <c r="U52" i="1" s="1"/>
  <c r="P21" i="1"/>
  <c r="P51" i="1"/>
  <c r="Q51" i="1" s="1"/>
  <c r="T18" i="1"/>
  <c r="U17" i="1" s="1"/>
  <c r="X20" i="1"/>
  <c r="AB10" i="1"/>
  <c r="N58" i="1"/>
  <c r="AJ58" i="1" s="1"/>
  <c r="AB51" i="1"/>
  <c r="AB30" i="1"/>
  <c r="AB18" i="1"/>
  <c r="AC18" i="1" s="1"/>
  <c r="N21" i="1"/>
  <c r="AJ21" i="1" s="1"/>
  <c r="N57" i="1"/>
  <c r="AJ57" i="1" s="1"/>
  <c r="X10" i="1"/>
  <c r="AB11" i="1"/>
  <c r="X41" i="1"/>
  <c r="Z41" i="1" s="1"/>
  <c r="AB28" i="1"/>
  <c r="AC27" i="1" s="1"/>
  <c r="N41" i="1"/>
  <c r="AJ41" i="1" s="1"/>
  <c r="X21" i="1"/>
  <c r="Z21" i="1" s="1"/>
  <c r="N40" i="1"/>
  <c r="AJ40" i="1" s="1"/>
  <c r="Z37" i="1"/>
  <c r="Y47" i="1"/>
  <c r="AC34" i="1"/>
  <c r="Q44" i="1"/>
  <c r="S22" i="1"/>
  <c r="S51" i="1"/>
  <c r="S41" i="1"/>
  <c r="S31" i="1"/>
  <c r="S21" i="1"/>
  <c r="S11" i="1"/>
  <c r="AF10" i="1"/>
  <c r="AG10" i="1" s="1"/>
  <c r="AF11" i="1"/>
  <c r="AE9" i="1"/>
  <c r="AE53" i="1"/>
  <c r="AE43" i="1"/>
  <c r="AE33" i="1"/>
  <c r="AE23" i="1"/>
  <c r="AE13" i="1"/>
  <c r="AE3" i="1"/>
  <c r="Q24" i="1"/>
  <c r="U55" i="1"/>
  <c r="U33" i="1"/>
  <c r="U14" i="1"/>
  <c r="U32" i="1"/>
  <c r="Q53" i="1"/>
  <c r="Q34" i="1"/>
  <c r="U3" i="1"/>
  <c r="U34" i="1"/>
  <c r="U15" i="1"/>
  <c r="U37" i="1"/>
  <c r="AC4" i="1"/>
  <c r="AC5" i="1"/>
  <c r="Y24" i="1"/>
  <c r="O23" i="1"/>
  <c r="Z7" i="1"/>
  <c r="U43" i="1"/>
  <c r="Y4" i="1"/>
  <c r="U47" i="1"/>
  <c r="U35" i="1"/>
  <c r="U25" i="1"/>
  <c r="Y30" i="1"/>
  <c r="Y50" i="1"/>
  <c r="S57" i="1"/>
  <c r="S47" i="1"/>
  <c r="S37" i="1"/>
  <c r="S27" i="1"/>
  <c r="S17" i="1"/>
  <c r="S7" i="1"/>
  <c r="U24" i="1"/>
  <c r="U4" i="1"/>
  <c r="Q56" i="1"/>
  <c r="Q46" i="1"/>
  <c r="Q6" i="1"/>
  <c r="N46" i="1"/>
  <c r="AJ46" i="1" s="1"/>
  <c r="P42" i="1"/>
  <c r="T8" i="1"/>
  <c r="X53" i="1"/>
  <c r="Y23" i="1"/>
  <c r="N45" i="1"/>
  <c r="AJ45" i="1" s="1"/>
  <c r="N33" i="1"/>
  <c r="AJ33" i="1" s="1"/>
  <c r="Q52" i="1"/>
  <c r="P41" i="1"/>
  <c r="Q40" i="1" s="1"/>
  <c r="Q26" i="1"/>
  <c r="Q14" i="1"/>
  <c r="T57" i="1"/>
  <c r="U56" i="1" s="1"/>
  <c r="U44" i="1"/>
  <c r="T19" i="1"/>
  <c r="U18" i="1" s="1"/>
  <c r="T7" i="1"/>
  <c r="X36" i="1"/>
  <c r="Y35" i="1" s="1"/>
  <c r="AB53" i="1"/>
  <c r="Q49" i="1"/>
  <c r="Q39" i="1"/>
  <c r="Q29" i="1"/>
  <c r="Q19" i="1"/>
  <c r="Q9" i="1"/>
  <c r="O2" i="1"/>
  <c r="Y33" i="1"/>
  <c r="P48" i="1"/>
  <c r="Q47" i="1" s="1"/>
  <c r="X46" i="1"/>
  <c r="Y45" i="1" s="1"/>
  <c r="N15" i="1"/>
  <c r="AJ15" i="1" s="1"/>
  <c r="X3" i="1"/>
  <c r="Y2" i="1" s="1"/>
  <c r="AB33" i="1"/>
  <c r="AC33" i="1" s="1"/>
  <c r="N51" i="1"/>
  <c r="AJ51" i="1" s="1"/>
  <c r="N26" i="1"/>
  <c r="AJ26" i="1" s="1"/>
  <c r="N14" i="1"/>
  <c r="AJ14" i="1" s="1"/>
  <c r="P22" i="1"/>
  <c r="U13" i="1"/>
  <c r="X44" i="1"/>
  <c r="Z44" i="1" s="1"/>
  <c r="Y27" i="1"/>
  <c r="X15" i="1"/>
  <c r="Y14" i="1" s="1"/>
  <c r="AB45" i="1"/>
  <c r="AC45" i="1" s="1"/>
  <c r="AB31" i="1"/>
  <c r="AB16" i="1"/>
  <c r="AC15" i="1" s="1"/>
  <c r="AB3" i="1"/>
  <c r="AC3" i="1" s="1"/>
  <c r="O48" i="1"/>
  <c r="T6" i="1"/>
  <c r="U5" i="1" s="1"/>
  <c r="X6" i="1"/>
  <c r="Y5" i="1" s="1"/>
  <c r="T29" i="1"/>
  <c r="N16" i="1"/>
  <c r="AJ16" i="1" s="1"/>
  <c r="AC57" i="1"/>
  <c r="AC47" i="1"/>
  <c r="AC7" i="1"/>
  <c r="T9" i="1"/>
  <c r="AB36" i="1"/>
  <c r="AC35" i="1" s="1"/>
  <c r="N43" i="1"/>
  <c r="O53" i="1"/>
  <c r="P12" i="1"/>
  <c r="Y40" i="1"/>
  <c r="Y10" i="1"/>
  <c r="P11" i="1"/>
  <c r="Q10" i="1" s="1"/>
  <c r="T39" i="1"/>
  <c r="U38" i="1" s="1"/>
  <c r="N13" i="1"/>
  <c r="T49" i="1"/>
  <c r="U48" i="1" s="1"/>
  <c r="X56" i="1"/>
  <c r="Y55" i="1" s="1"/>
  <c r="X43" i="1"/>
  <c r="Y42" i="1" s="1"/>
  <c r="N11" i="1"/>
  <c r="AJ11" i="1" s="1"/>
  <c r="Q43" i="1"/>
  <c r="P32" i="1"/>
  <c r="Q31" i="1" s="1"/>
  <c r="S53" i="1"/>
  <c r="S43" i="1"/>
  <c r="S33" i="1"/>
  <c r="S23" i="1"/>
  <c r="S13" i="1"/>
  <c r="S3" i="1"/>
  <c r="U23" i="1"/>
  <c r="Z58" i="1"/>
  <c r="W47" i="1"/>
  <c r="Z28" i="1"/>
  <c r="W17" i="1"/>
  <c r="Z8" i="1"/>
  <c r="U42" i="1"/>
  <c r="U12" i="1"/>
  <c r="U51" i="1"/>
  <c r="U41" i="1"/>
  <c r="Q55" i="1"/>
  <c r="Q45" i="1"/>
  <c r="Q35" i="1"/>
  <c r="Q25" i="1"/>
  <c r="Q15" i="1"/>
  <c r="Q5" i="1"/>
  <c r="T50" i="1"/>
  <c r="U50" i="1" s="1"/>
  <c r="T40" i="1"/>
  <c r="T30" i="1"/>
  <c r="T20" i="1"/>
  <c r="T10" i="1"/>
  <c r="U22" i="1"/>
  <c r="Q37" i="1"/>
  <c r="Q27" i="1"/>
  <c r="Z52" i="1"/>
  <c r="Z22" i="1"/>
  <c r="X49" i="1"/>
  <c r="Y48" i="1" s="1"/>
  <c r="X19" i="1"/>
  <c r="Y18" i="1" s="1"/>
  <c r="Z12" i="1"/>
  <c r="X39" i="1"/>
  <c r="Y38" i="1" s="1"/>
  <c r="X29" i="1"/>
  <c r="Y28" i="1" s="1"/>
  <c r="X9" i="1"/>
  <c r="Y8" i="1" s="1"/>
  <c r="N52" i="1"/>
  <c r="N42" i="1"/>
  <c r="N32" i="1"/>
  <c r="O31" i="1" s="1"/>
  <c r="N22" i="1"/>
  <c r="N12" i="1"/>
  <c r="AC43" i="1"/>
  <c r="AC23" i="1"/>
  <c r="AC13" i="1"/>
  <c r="AB52" i="1"/>
  <c r="AC51" i="1" s="1"/>
  <c r="AB42" i="1"/>
  <c r="AC41" i="1" s="1"/>
  <c r="AB32" i="1"/>
  <c r="AB22" i="1"/>
  <c r="AC21" i="1" s="1"/>
  <c r="AB12" i="1"/>
  <c r="O9" i="1"/>
  <c r="N39" i="1"/>
  <c r="AJ39" i="1" s="1"/>
  <c r="N19" i="1"/>
  <c r="AJ19" i="1" s="1"/>
  <c r="Y22" i="1"/>
  <c r="Y12" i="1"/>
  <c r="AB49" i="1"/>
  <c r="AC48" i="1" s="1"/>
  <c r="AB29" i="1"/>
  <c r="AC28" i="1" s="1"/>
  <c r="AB9" i="1"/>
  <c r="AC8" i="1" s="1"/>
  <c r="Z24" i="1"/>
  <c r="Z14" i="1"/>
  <c r="Z4" i="1"/>
  <c r="Y32" i="1"/>
  <c r="AC56" i="1"/>
  <c r="AC46" i="1"/>
  <c r="AC26" i="1"/>
  <c r="AC6" i="1"/>
  <c r="W56" i="1"/>
  <c r="W46" i="1"/>
  <c r="W26" i="1"/>
  <c r="W16" i="1"/>
  <c r="AC39" i="1"/>
  <c r="AC19" i="1"/>
  <c r="W58" i="1"/>
  <c r="W48" i="1"/>
  <c r="W38" i="1"/>
  <c r="W28" i="1"/>
  <c r="W18" i="1"/>
  <c r="W11" i="1"/>
  <c r="W37" i="1"/>
  <c r="S56" i="1"/>
  <c r="S46" i="1"/>
  <c r="S26" i="1"/>
  <c r="S16" i="1"/>
  <c r="U2" i="1"/>
  <c r="Z51" i="1"/>
  <c r="Z11" i="1"/>
  <c r="S55" i="1"/>
  <c r="S45" i="1"/>
  <c r="S35" i="1"/>
  <c r="S25" i="1"/>
  <c r="S15" i="1"/>
  <c r="S5" i="1"/>
  <c r="Z2" i="1"/>
  <c r="Z50" i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Z55" i="1"/>
  <c r="Z45" i="1"/>
  <c r="Z25" i="1"/>
  <c r="Z5" i="1"/>
  <c r="Y51" i="1"/>
  <c r="Y41" i="1"/>
  <c r="Y31" i="1"/>
  <c r="Y21" i="1"/>
  <c r="Y11" i="1"/>
  <c r="Z42" i="1"/>
  <c r="S6" i="1"/>
  <c r="Q38" i="1"/>
  <c r="Q28" i="1"/>
  <c r="Q18" i="1"/>
  <c r="Q8" i="1"/>
  <c r="AJ12" i="1"/>
  <c r="W21" i="1"/>
  <c r="W20" i="1"/>
  <c r="W10" i="1"/>
  <c r="S2" i="1"/>
  <c r="W51" i="1"/>
  <c r="Q33" i="1"/>
  <c r="Q23" i="1"/>
  <c r="Q13" i="1"/>
  <c r="Q3" i="1"/>
  <c r="W55" i="1"/>
  <c r="W45" i="1"/>
  <c r="W35" i="1"/>
  <c r="W25" i="1"/>
  <c r="W15" i="1"/>
  <c r="W5" i="1"/>
  <c r="Z32" i="1"/>
  <c r="W50" i="1"/>
  <c r="Z31" i="1"/>
  <c r="Q2" i="1"/>
  <c r="AH5" i="1"/>
  <c r="AJ23" i="1"/>
  <c r="Q50" i="1"/>
  <c r="Q30" i="1"/>
  <c r="Q20" i="1"/>
  <c r="S58" i="1"/>
  <c r="S48" i="1"/>
  <c r="S38" i="1"/>
  <c r="S28" i="1"/>
  <c r="S18" i="1"/>
  <c r="S8" i="1"/>
  <c r="W52" i="1"/>
  <c r="W42" i="1"/>
  <c r="W32" i="1"/>
  <c r="W22" i="1"/>
  <c r="W12" i="1"/>
  <c r="W2" i="1"/>
  <c r="Q7" i="1"/>
  <c r="S36" i="1"/>
  <c r="O49" i="1"/>
  <c r="Z38" i="1"/>
  <c r="Z33" i="1"/>
  <c r="Z23" i="1"/>
  <c r="Z13" i="1"/>
  <c r="AF6" i="1"/>
  <c r="AG5" i="1" s="1"/>
  <c r="AJ54" i="1"/>
  <c r="AJ44" i="1"/>
  <c r="AJ24" i="1"/>
  <c r="O30" i="1"/>
  <c r="O20" i="1"/>
  <c r="W54" i="1"/>
  <c r="W44" i="1"/>
  <c r="W34" i="1"/>
  <c r="W24" i="1"/>
  <c r="W14" i="1"/>
  <c r="W4" i="1"/>
  <c r="W53" i="1"/>
  <c r="W43" i="1"/>
  <c r="W33" i="1"/>
  <c r="W23" i="1"/>
  <c r="W13" i="1"/>
  <c r="W3" i="1"/>
  <c r="AC50" i="1"/>
  <c r="AC40" i="1"/>
  <c r="AC20" i="1"/>
  <c r="O29" i="1"/>
  <c r="O28" i="1"/>
  <c r="O47" i="1"/>
  <c r="O37" i="1"/>
  <c r="O27" i="1"/>
  <c r="O17" i="1"/>
  <c r="O7" i="1"/>
  <c r="AE42" i="1"/>
  <c r="AE32" i="1"/>
  <c r="AJ20" i="1"/>
  <c r="AJ10" i="1"/>
  <c r="O36" i="1"/>
  <c r="O6" i="1"/>
  <c r="Y26" i="1"/>
  <c r="Y16" i="1"/>
  <c r="O8" i="1"/>
  <c r="Z18" i="1"/>
  <c r="AJ2" i="1"/>
  <c r="AJ49" i="1"/>
  <c r="O35" i="1"/>
  <c r="O5" i="1"/>
  <c r="W49" i="1"/>
  <c r="W39" i="1"/>
  <c r="W29" i="1"/>
  <c r="W19" i="1"/>
  <c r="W9" i="1"/>
  <c r="U11" i="1"/>
  <c r="Z48" i="1"/>
  <c r="Z47" i="1"/>
  <c r="Z17" i="1"/>
  <c r="O44" i="1"/>
  <c r="O4" i="1"/>
  <c r="U21" i="1"/>
  <c r="Z26" i="1"/>
  <c r="Z16" i="1"/>
  <c r="W57" i="1"/>
  <c r="W27" i="1"/>
  <c r="W7" i="1"/>
  <c r="Z57" i="1"/>
  <c r="Z27" i="1"/>
  <c r="O34" i="1"/>
  <c r="W36" i="1"/>
  <c r="W6" i="1"/>
  <c r="O54" i="1"/>
  <c r="O24" i="1"/>
  <c r="AF57" i="1"/>
  <c r="AH57" i="1" s="1"/>
  <c r="AF47" i="1"/>
  <c r="AH47" i="1" s="1"/>
  <c r="AF37" i="1"/>
  <c r="AF27" i="1"/>
  <c r="AH27" i="1" s="1"/>
  <c r="AF17" i="1"/>
  <c r="AH17" i="1" s="1"/>
  <c r="AF7" i="1"/>
  <c r="AH7" i="1" s="1"/>
  <c r="AF52" i="1"/>
  <c r="AH52" i="1" s="1"/>
  <c r="AF56" i="1"/>
  <c r="AH56" i="1" s="1"/>
  <c r="AF46" i="1"/>
  <c r="AH46" i="1" s="1"/>
  <c r="AF36" i="1"/>
  <c r="AG36" i="1" s="1"/>
  <c r="AF26" i="1"/>
  <c r="AF16" i="1"/>
  <c r="AH16" i="1" s="1"/>
  <c r="AF42" i="1"/>
  <c r="AF32" i="1"/>
  <c r="AF45" i="1"/>
  <c r="AH45" i="1" s="1"/>
  <c r="AF15" i="1"/>
  <c r="AH15" i="1" s="1"/>
  <c r="AE54" i="1"/>
  <c r="AE44" i="1"/>
  <c r="AE34" i="1"/>
  <c r="AE24" i="1"/>
  <c r="AE14" i="1"/>
  <c r="AE4" i="1"/>
  <c r="AF21" i="1"/>
  <c r="AF51" i="1"/>
  <c r="AH51" i="1" s="1"/>
  <c r="AF48" i="1"/>
  <c r="AF38" i="1"/>
  <c r="AH38" i="1" s="1"/>
  <c r="AF28" i="1"/>
  <c r="AH28" i="1" s="1"/>
  <c r="AF18" i="1"/>
  <c r="AH18" i="1" s="1"/>
  <c r="AF8" i="1"/>
  <c r="AH8" i="1" s="1"/>
  <c r="AF41" i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E12" i="1"/>
  <c r="AH50" i="1"/>
  <c r="AH40" i="1"/>
  <c r="AH30" i="1"/>
  <c r="AH20" i="1"/>
  <c r="AH10" i="1"/>
  <c r="AH37" i="1"/>
  <c r="AH23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E56" i="1"/>
  <c r="AE46" i="1"/>
  <c r="AE36" i="1"/>
  <c r="AE26" i="1"/>
  <c r="AE16" i="1"/>
  <c r="AE6" i="1"/>
  <c r="AG21" i="1"/>
  <c r="AG11" i="1"/>
  <c r="AG31" i="1" l="1"/>
  <c r="AG9" i="1"/>
  <c r="AC30" i="1"/>
  <c r="AC53" i="1"/>
  <c r="AC38" i="1"/>
  <c r="Z56" i="1"/>
  <c r="AA56" i="1" s="1"/>
  <c r="Z35" i="1"/>
  <c r="Y20" i="1"/>
  <c r="AJ4" i="1"/>
  <c r="AC24" i="1"/>
  <c r="U28" i="1"/>
  <c r="Q16" i="1"/>
  <c r="O55" i="1"/>
  <c r="Q21" i="1"/>
  <c r="Y53" i="1"/>
  <c r="AC10" i="1"/>
  <c r="AC54" i="1"/>
  <c r="AA37" i="1"/>
  <c r="AC17" i="1"/>
  <c r="Z54" i="1"/>
  <c r="AA54" i="1" s="1"/>
  <c r="O41" i="1"/>
  <c r="AH21" i="1"/>
  <c r="O56" i="1"/>
  <c r="O57" i="1"/>
  <c r="O21" i="1"/>
  <c r="O40" i="1"/>
  <c r="AC2" i="1"/>
  <c r="AC11" i="1"/>
  <c r="Z43" i="1"/>
  <c r="AA43" i="1" s="1"/>
  <c r="Z53" i="1"/>
  <c r="AA52" i="1" s="1"/>
  <c r="O38" i="1"/>
  <c r="O16" i="1"/>
  <c r="AC22" i="1"/>
  <c r="U29" i="1"/>
  <c r="Y19" i="1"/>
  <c r="Z46" i="1"/>
  <c r="AA46" i="1" s="1"/>
  <c r="O12" i="1"/>
  <c r="AH41" i="1"/>
  <c r="AI40" i="1" s="1"/>
  <c r="O15" i="1"/>
  <c r="O46" i="1"/>
  <c r="O10" i="1"/>
  <c r="AA7" i="1"/>
  <c r="O22" i="1"/>
  <c r="O51" i="1"/>
  <c r="Q41" i="1"/>
  <c r="AG27" i="1"/>
  <c r="AG56" i="1"/>
  <c r="AG16" i="1"/>
  <c r="AH6" i="1"/>
  <c r="AI6" i="1" s="1"/>
  <c r="AH36" i="1"/>
  <c r="AI35" i="1" s="1"/>
  <c r="AG47" i="1"/>
  <c r="AG6" i="1"/>
  <c r="AH22" i="1"/>
  <c r="AI22" i="1" s="1"/>
  <c r="Q48" i="1"/>
  <c r="Q32" i="1"/>
  <c r="U6" i="1"/>
  <c r="AI30" i="1"/>
  <c r="U9" i="1"/>
  <c r="AH11" i="1"/>
  <c r="AI10" i="1" s="1"/>
  <c r="Q11" i="1"/>
  <c r="Q22" i="1"/>
  <c r="AH32" i="1"/>
  <c r="AI32" i="1" s="1"/>
  <c r="AH12" i="1"/>
  <c r="Y44" i="1"/>
  <c r="AJ42" i="1"/>
  <c r="AA4" i="1"/>
  <c r="AJ13" i="1"/>
  <c r="O32" i="1"/>
  <c r="O39" i="1"/>
  <c r="O52" i="1"/>
  <c r="AA34" i="1"/>
  <c r="AC12" i="1"/>
  <c r="O33" i="1"/>
  <c r="Y36" i="1"/>
  <c r="O25" i="1"/>
  <c r="Y46" i="1"/>
  <c r="Z49" i="1"/>
  <c r="AA48" i="1" s="1"/>
  <c r="Y49" i="1"/>
  <c r="Z36" i="1"/>
  <c r="AA35" i="1" s="1"/>
  <c r="O45" i="1"/>
  <c r="Y56" i="1"/>
  <c r="O42" i="1"/>
  <c r="Z19" i="1"/>
  <c r="AA19" i="1" s="1"/>
  <c r="AA10" i="1"/>
  <c r="Y43" i="1"/>
  <c r="U39" i="1"/>
  <c r="Y52" i="1"/>
  <c r="U8" i="1"/>
  <c r="AC31" i="1"/>
  <c r="AA24" i="1"/>
  <c r="AC16" i="1"/>
  <c r="AA57" i="1"/>
  <c r="AC49" i="1"/>
  <c r="U49" i="1"/>
  <c r="O19" i="1"/>
  <c r="AC32" i="1"/>
  <c r="O43" i="1"/>
  <c r="Z3" i="1"/>
  <c r="AA2" i="1" s="1"/>
  <c r="Q42" i="1"/>
  <c r="Y3" i="1"/>
  <c r="Y15" i="1"/>
  <c r="O26" i="1"/>
  <c r="O18" i="1"/>
  <c r="AA12" i="1"/>
  <c r="AC29" i="1"/>
  <c r="AC42" i="1"/>
  <c r="AC52" i="1"/>
  <c r="AH42" i="1"/>
  <c r="AI42" i="1" s="1"/>
  <c r="O14" i="1"/>
  <c r="O50" i="1"/>
  <c r="AA22" i="1"/>
  <c r="AJ22" i="1"/>
  <c r="AJ43" i="1"/>
  <c r="AC36" i="1"/>
  <c r="O11" i="1"/>
  <c r="O13" i="1"/>
  <c r="Y6" i="1"/>
  <c r="AA49" i="1"/>
  <c r="AC44" i="1"/>
  <c r="Q12" i="1"/>
  <c r="AI50" i="1"/>
  <c r="AI51" i="1"/>
  <c r="Z6" i="1"/>
  <c r="AA5" i="1" s="1"/>
  <c r="Z15" i="1"/>
  <c r="AA14" i="1" s="1"/>
  <c r="U19" i="1"/>
  <c r="U7" i="1"/>
  <c r="U10" i="1"/>
  <c r="U20" i="1"/>
  <c r="U30" i="1"/>
  <c r="U40" i="1"/>
  <c r="Z9" i="1"/>
  <c r="AA40" i="1"/>
  <c r="AC9" i="1"/>
  <c r="Y9" i="1"/>
  <c r="Z29" i="1"/>
  <c r="AA28" i="1" s="1"/>
  <c r="AA41" i="1"/>
  <c r="AA44" i="1"/>
  <c r="Y29" i="1"/>
  <c r="AJ52" i="1"/>
  <c r="Z39" i="1"/>
  <c r="AA38" i="1" s="1"/>
  <c r="AJ32" i="1"/>
  <c r="Y39" i="1"/>
  <c r="AA20" i="1"/>
  <c r="AA50" i="1"/>
  <c r="AA23" i="1"/>
  <c r="AA55" i="1"/>
  <c r="AA30" i="1"/>
  <c r="AA16" i="1"/>
  <c r="AA32" i="1"/>
  <c r="AA21" i="1"/>
  <c r="AA11" i="1"/>
  <c r="AA51" i="1"/>
  <c r="AA25" i="1"/>
  <c r="AA31" i="1"/>
  <c r="AA47" i="1"/>
  <c r="AG51" i="1"/>
  <c r="AG37" i="1"/>
  <c r="AH48" i="1"/>
  <c r="AI47" i="1" s="1"/>
  <c r="AA26" i="1"/>
  <c r="AG14" i="1"/>
  <c r="AI7" i="1"/>
  <c r="AI15" i="1"/>
  <c r="AG24" i="1"/>
  <c r="AG25" i="1"/>
  <c r="AA33" i="1"/>
  <c r="AA27" i="1"/>
  <c r="AG46" i="1"/>
  <c r="AI52" i="1"/>
  <c r="AH26" i="1"/>
  <c r="AI25" i="1" s="1"/>
  <c r="AA17" i="1"/>
  <c r="AG7" i="1"/>
  <c r="AG35" i="1"/>
  <c r="AI27" i="1"/>
  <c r="AA13" i="1"/>
  <c r="AG20" i="1"/>
  <c r="AG22" i="1"/>
  <c r="AG12" i="1"/>
  <c r="AG45" i="1"/>
  <c r="AI45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H54" i="1"/>
  <c r="AG53" i="1"/>
  <c r="AG49" i="1"/>
  <c r="AA42" i="1" l="1"/>
  <c r="AI5" i="1"/>
  <c r="AA53" i="1"/>
  <c r="AI41" i="1"/>
  <c r="AA45" i="1"/>
  <c r="AA15" i="1"/>
  <c r="AI31" i="1"/>
  <c r="AI36" i="1"/>
  <c r="AI48" i="1"/>
  <c r="AI21" i="1"/>
  <c r="AI11" i="1"/>
  <c r="AI12" i="1"/>
  <c r="AA29" i="1"/>
  <c r="AA18" i="1"/>
  <c r="AA36" i="1"/>
  <c r="AA6" i="1"/>
  <c r="AA39" i="1"/>
  <c r="AA3" i="1"/>
  <c r="AA9" i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<sst xmlns="http://schemas.openxmlformats.org/spreadsheetml/2006/main" count="36" uniqueCount="36">
  <si>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</si>
  <si>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</si>
  <si>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</si>
  <si>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</si>
  <si>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</si>
  <si>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</si>
  <si>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</si>
  <si>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Turn</t>
  </si>
  <si>
    <t>Leg length</t>
  </si>
  <si>
    <t>IC + 1</t>
  </si>
  <si>
    <t>IC + 2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</si>
  <si>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</si>
  <si>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</si>
  <si>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</si>
  <si>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</si>
  <si>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</si>
  <si>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</si>
  <si>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</si>
  <si>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</si>
  <si>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</si>
  <si>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</si>
  <si>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</si>
  <si>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</si>
  <si>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</si>
  <si>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</si>
  <si>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</si>
  <si>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</si>
  <si>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</si>
  <si>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</si>
  <si>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cadence</t>
  </si>
  <si>
    <t>step length m1</t>
  </si>
  <si>
    <t>step length m1 asymmetry</t>
  </si>
  <si>
    <t>stride length m1</t>
  </si>
  <si>
    <t>stride length m1 asymmetry</t>
  </si>
  <si>
    <t>gait speed m1</t>
  </si>
  <si>
    <t>gait speed m1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</si>
</sst>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K2" sqref="K2:K58"/>
    </sheetView>
  </sheetViews>
  <sheetFormatPr baseColWidth="10" defaultColWidth="8.83203125" defaultRowHeight="15" x14ac:dyDescent="0.2"/>
  <sheetData>
    <row r="1" spans="1:36" x14ac:dyDescent="0.2">
      <c r="A1" t="s">
        <v>11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9</v>
      </c>
      <c r="I1" s="1" t="s">
        <v>10</v>
      </c>
      <c r="J1" s="1" t="s">
        <v>6</v>
      </c>
      <c r="K1" t="s">
        <v>12</v>
      </c>
      <c r="L1" s="1" t="s">
        <v>7</v>
      </c>
      <c r="M1" s="2" t="s">
        <v>8</v>
      </c>
      <c r="N1" s="2" t="s">
        <v>13</v>
      </c>
      <c r="O1" s="2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t="s">
        <v>19</v>
      </c>
      <c r="U1" s="5" t="s">
        <v>20</v>
      </c>
      <c r="V1" t="s">
        <v>21</v>
      </c>
      <c r="W1" s="5" t="s">
        <v>22</v>
      </c>
      <c r="X1" t="s">
        <v>23</v>
      </c>
      <c r="Y1" s="5" t="s">
        <v>24</v>
      </c>
      <c r="Z1" t="s">
        <v>25</v>
      </c>
      <c r="AA1" s="5" t="s">
        <v>26</v>
      </c>
      <c r="AB1" t="s">
        <v>27</v>
      </c>
      <c r="AC1" s="5" t="s">
        <v>28</v>
      </c>
      <c r="AD1" t="s">
        <v>30</v>
      </c>
      <c r="AE1" s="5" t="s">
        <v>31</v>
      </c>
      <c r="AF1" t="s">
        <v>32</v>
      </c>
      <c r="AG1" s="5" t="s">
        <v>33</v>
      </c>
      <c r="AH1" t="s">
        <v>34</v>
      </c>
      <c r="AI1" s="5" t="s">
        <v>35</v>
      </c>
      <c r="AJ1" t="s">
        <v>29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f>E3</f>
        <v>238</v>
      </c>
      <c r="I2">
        <f>E4</f>
        <v>266</v>
      </c>
      <c r="J2">
        <v>3</v>
      </c>
      <c r="K2">
        <v>6.9653348626577224E-2</v>
      </c>
      <c r="L2">
        <v>0</v>
      </c>
      <c r="M2">
        <v>0.99639999999999995</v>
      </c>
      <c r="N2">
        <f>(H2-E2)/50</f>
        <v>0.62</v>
      </c>
      <c r="O2">
        <f>N3-N2</f>
        <v>-5.9999999999999942E-2</v>
      </c>
      <c r="P2">
        <f>(I2-E2)/50</f>
        <v>1.18</v>
      </c>
      <c r="Q2">
        <f>P3-P2</f>
        <v>-7.9999999999999849E-2</v>
      </c>
      <c r="R2">
        <f>(G2-E2)/50</f>
        <v>0.76</v>
      </c>
      <c r="S2">
        <f>R3-R2</f>
        <v>-6.0000000000000053E-2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-1.999999999999999E-2</v>
      </c>
      <c r="X2">
        <f>(G2-H2)/50</f>
        <v>0.14000000000000001</v>
      </c>
      <c r="Y2">
        <f>X3-X2</f>
        <v>0</v>
      </c>
      <c r="Z2">
        <f>V2+X2</f>
        <v>0.30000000000000004</v>
      </c>
      <c r="AA2">
        <f>Z3-Z2</f>
        <v>-2.0000000000000018E-2</v>
      </c>
      <c r="AB2">
        <f>(H2-F2)/50</f>
        <v>0.46</v>
      </c>
      <c r="AC2">
        <f>AB3-AB2</f>
        <v>-4.0000000000000036E-2</v>
      </c>
      <c r="AD2">
        <f>2*SQRT(2 * M2 * K2 - K2 * K2)</f>
        <v>0.73199345398206284</v>
      </c>
      <c r="AE2">
        <f>AD3-AD2</f>
        <v>8.8260287833861417E-2</v>
      </c>
      <c r="AF2">
        <f>AD3+AD2</f>
        <v>1.5522471957979871</v>
      </c>
      <c r="AG2">
        <f>AF3-AF2</f>
        <v>5.5055958699856911E-2</v>
      </c>
      <c r="AH2">
        <f>AF2/P2</f>
        <v>1.3154637252525314</v>
      </c>
      <c r="AI2">
        <f>AH3-AH2</f>
        <v>0.14572096065459927</v>
      </c>
      <c r="AJ2">
        <f>60/N2</f>
        <v>96.774193548387103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238</v>
      </c>
      <c r="F3">
        <v>245</v>
      </c>
      <c r="G3">
        <v>273</v>
      </c>
      <c r="H3">
        <f t="shared" ref="H3:H58" si="0">E4</f>
        <v>266</v>
      </c>
      <c r="I3">
        <f t="shared" ref="I3:I57" si="1">E5</f>
        <v>293</v>
      </c>
      <c r="J3">
        <v>3</v>
      </c>
      <c r="K3">
        <v>8.8320207383049534E-2</v>
      </c>
      <c r="L3">
        <v>0</v>
      </c>
      <c r="M3">
        <v>0.99639999999999995</v>
      </c>
      <c r="N3">
        <f t="shared" ref="N3:N58" si="2">(H3-E3)/50</f>
        <v>0.56000000000000005</v>
      </c>
      <c r="O3">
        <f t="shared" ref="O3:O57" si="3">N4-N3</f>
        <v>-2.0000000000000018E-2</v>
      </c>
      <c r="P3">
        <f t="shared" ref="P3:P57" si="4">(I3-E3)/50</f>
        <v>1.1000000000000001</v>
      </c>
      <c r="Q3">
        <f t="shared" ref="Q3:Q56" si="5">P4-P3</f>
        <v>-4.0000000000000036E-2</v>
      </c>
      <c r="R3">
        <f t="shared" ref="R3:R59" si="6">(G3-E3)/50</f>
        <v>0.7</v>
      </c>
      <c r="S3">
        <f t="shared" ref="S3:S58" si="7">R4-R3</f>
        <v>-1.9999999999999907E-2</v>
      </c>
      <c r="T3">
        <f t="shared" ref="T3:T57" si="8">(I3-G3)/50</f>
        <v>0.4</v>
      </c>
      <c r="U3">
        <f t="shared" ref="U3:U56" si="9">T4-T3</f>
        <v>-2.0000000000000018E-2</v>
      </c>
      <c r="V3">
        <f t="shared" ref="V3:V59" si="10">(F3-E3)/50</f>
        <v>0.14000000000000001</v>
      </c>
      <c r="W3">
        <f t="shared" ref="W3:W58" si="11">V4-V3</f>
        <v>0</v>
      </c>
      <c r="X3">
        <f t="shared" ref="X3:X58" si="12">(G3-H3)/50</f>
        <v>0.14000000000000001</v>
      </c>
      <c r="Y3">
        <f t="shared" ref="Y3:Y57" si="13">X4-X3</f>
        <v>0</v>
      </c>
      <c r="Z3">
        <f t="shared" ref="Z3:Z58" si="14">V3+X3</f>
        <v>0.28000000000000003</v>
      </c>
      <c r="AA3">
        <f t="shared" ref="AA3:AA57" si="15">Z4-Z3</f>
        <v>0</v>
      </c>
      <c r="AB3">
        <f t="shared" ref="AB3:AB58" si="16">(H3-F3)/50</f>
        <v>0.42</v>
      </c>
      <c r="AC3">
        <f t="shared" ref="AC3:AC57" si="17">AB4-AB3</f>
        <v>-1.9999999999999962E-2</v>
      </c>
      <c r="AD3">
        <f t="shared" ref="AD3:AD58" si="18">2*SQRT(2 * M3 * K3 - K3 * K3)</f>
        <v>0.82025374181592425</v>
      </c>
      <c r="AE3">
        <f t="shared" ref="AE3:AE57" si="19">AD4-AD3</f>
        <v>-3.3204329134004507E-2</v>
      </c>
      <c r="AF3">
        <f t="shared" ref="AF3:AF57" si="20">AD4+AD3</f>
        <v>1.607303154497844</v>
      </c>
      <c r="AG3">
        <f t="shared" ref="AG3:AG56" si="21">AF4-AF3</f>
        <v>-4.5932723484455318E-2</v>
      </c>
      <c r="AH3">
        <f t="shared" ref="AH3:AH57" si="22">AF3/P3</f>
        <v>1.4611846859071307</v>
      </c>
      <c r="AI3">
        <f t="shared" ref="AI3:AI56" si="23">AH4-AH3</f>
        <v>1.1806286747009453E-2</v>
      </c>
      <c r="AJ3">
        <f t="shared" ref="AJ3:AJ58" si="24">60/N3</f>
        <v>107.14285714285714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f t="shared" si="0"/>
        <v>293</v>
      </c>
      <c r="I4">
        <f t="shared" si="1"/>
        <v>319</v>
      </c>
      <c r="J4">
        <v>3</v>
      </c>
      <c r="K4">
        <v>8.1003219636828036E-2</v>
      </c>
      <c r="L4">
        <v>0</v>
      </c>
      <c r="M4">
        <v>0.99639999999999995</v>
      </c>
      <c r="N4">
        <f t="shared" si="2"/>
        <v>0.54</v>
      </c>
      <c r="O4">
        <f t="shared" si="3"/>
        <v>-2.0000000000000018E-2</v>
      </c>
      <c r="P4">
        <f t="shared" si="4"/>
        <v>1.06</v>
      </c>
      <c r="Q4">
        <f t="shared" si="5"/>
        <v>2.0000000000000018E-2</v>
      </c>
      <c r="R4">
        <f t="shared" si="6"/>
        <v>0.68</v>
      </c>
      <c r="S4">
        <f t="shared" si="7"/>
        <v>0</v>
      </c>
      <c r="T4">
        <f t="shared" si="8"/>
        <v>0.38</v>
      </c>
      <c r="U4">
        <f t="shared" si="9"/>
        <v>2.0000000000000018E-2</v>
      </c>
      <c r="V4">
        <f t="shared" si="10"/>
        <v>0.14000000000000001</v>
      </c>
      <c r="W4">
        <f t="shared" si="11"/>
        <v>0</v>
      </c>
      <c r="X4">
        <f t="shared" si="12"/>
        <v>0.14000000000000001</v>
      </c>
      <c r="Y4">
        <f t="shared" si="13"/>
        <v>1.999999999999999E-2</v>
      </c>
      <c r="Z4">
        <f t="shared" si="14"/>
        <v>0.28000000000000003</v>
      </c>
      <c r="AA4">
        <f t="shared" si="15"/>
        <v>2.0000000000000018E-2</v>
      </c>
      <c r="AB4">
        <f t="shared" si="16"/>
        <v>0.4</v>
      </c>
      <c r="AC4">
        <f t="shared" si="17"/>
        <v>-2.0000000000000018E-2</v>
      </c>
      <c r="AD4">
        <f t="shared" si="18"/>
        <v>0.78704941268191975</v>
      </c>
      <c r="AE4">
        <f t="shared" si="19"/>
        <v>-1.27283943504507E-2</v>
      </c>
      <c r="AF4">
        <f t="shared" si="20"/>
        <v>1.5613704310133887</v>
      </c>
      <c r="AG4">
        <f t="shared" si="21"/>
        <v>-2.4707576228891304E-2</v>
      </c>
      <c r="AH4">
        <f t="shared" si="22"/>
        <v>1.4729909726541401</v>
      </c>
      <c r="AI4">
        <f t="shared" si="23"/>
        <v>-5.0154996001827934E-2</v>
      </c>
      <c r="AJ4">
        <f t="shared" si="24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f t="shared" si="0"/>
        <v>319</v>
      </c>
      <c r="I5">
        <f t="shared" si="1"/>
        <v>347</v>
      </c>
      <c r="J5">
        <v>3</v>
      </c>
      <c r="K5">
        <v>7.8293415695906685E-2</v>
      </c>
      <c r="L5">
        <v>0</v>
      </c>
      <c r="M5">
        <v>0.99639999999999995</v>
      </c>
      <c r="N5">
        <f t="shared" si="2"/>
        <v>0.52</v>
      </c>
      <c r="O5">
        <f t="shared" si="3"/>
        <v>4.0000000000000036E-2</v>
      </c>
      <c r="P5">
        <f t="shared" si="4"/>
        <v>1.08</v>
      </c>
      <c r="Q5">
        <f t="shared" si="5"/>
        <v>2.0000000000000018E-2</v>
      </c>
      <c r="R5">
        <f t="shared" si="6"/>
        <v>0.68</v>
      </c>
      <c r="S5">
        <f t="shared" si="7"/>
        <v>1.9999999999999907E-2</v>
      </c>
      <c r="T5">
        <f t="shared" si="8"/>
        <v>0.4</v>
      </c>
      <c r="U5">
        <f t="shared" si="9"/>
        <v>0</v>
      </c>
      <c r="V5">
        <f t="shared" si="10"/>
        <v>0.14000000000000001</v>
      </c>
      <c r="W5">
        <f t="shared" si="11"/>
        <v>1.999999999999999E-2</v>
      </c>
      <c r="X5">
        <f t="shared" si="12"/>
        <v>0.16</v>
      </c>
      <c r="Y5">
        <f t="shared" si="13"/>
        <v>-1.999999999999999E-2</v>
      </c>
      <c r="Z5">
        <f t="shared" si="14"/>
        <v>0.30000000000000004</v>
      </c>
      <c r="AA5">
        <f t="shared" si="15"/>
        <v>0</v>
      </c>
      <c r="AB5">
        <f t="shared" si="16"/>
        <v>0.38</v>
      </c>
      <c r="AC5">
        <f t="shared" si="17"/>
        <v>2.0000000000000018E-2</v>
      </c>
      <c r="AD5">
        <f t="shared" si="18"/>
        <v>0.77432101833146905</v>
      </c>
      <c r="AE5">
        <f t="shared" si="19"/>
        <v>-1.1979181878440714E-2</v>
      </c>
      <c r="AF5">
        <f t="shared" si="20"/>
        <v>1.5366628547844974</v>
      </c>
      <c r="AG5">
        <f t="shared" si="21"/>
        <v>-1.9381265275117743E-2</v>
      </c>
      <c r="AH5">
        <f t="shared" si="22"/>
        <v>1.4228359766523122</v>
      </c>
      <c r="AI5">
        <f t="shared" si="23"/>
        <v>-4.3489077098330942E-2</v>
      </c>
      <c r="AJ5">
        <f t="shared" si="24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f t="shared" si="0"/>
        <v>347</v>
      </c>
      <c r="I6">
        <f t="shared" si="1"/>
        <v>374</v>
      </c>
      <c r="J6">
        <v>3</v>
      </c>
      <c r="K6">
        <v>7.5790587111800145E-2</v>
      </c>
      <c r="L6">
        <v>0</v>
      </c>
      <c r="M6">
        <v>0.99639999999999995</v>
      </c>
      <c r="N6">
        <f t="shared" si="2"/>
        <v>0.56000000000000005</v>
      </c>
      <c r="O6">
        <f t="shared" si="3"/>
        <v>-2.0000000000000018E-2</v>
      </c>
      <c r="P6">
        <f t="shared" si="4"/>
        <v>1.1000000000000001</v>
      </c>
      <c r="Q6">
        <f t="shared" si="5"/>
        <v>0</v>
      </c>
      <c r="R6">
        <f t="shared" si="6"/>
        <v>0.7</v>
      </c>
      <c r="S6">
        <f t="shared" si="7"/>
        <v>-1.9999999999999907E-2</v>
      </c>
      <c r="T6">
        <f t="shared" si="8"/>
        <v>0.4</v>
      </c>
      <c r="U6">
        <f t="shared" si="9"/>
        <v>1.9999999999999962E-2</v>
      </c>
      <c r="V6">
        <f t="shared" si="10"/>
        <v>0.16</v>
      </c>
      <c r="W6">
        <f t="shared" si="11"/>
        <v>-1.999999999999999E-2</v>
      </c>
      <c r="X6">
        <f t="shared" si="12"/>
        <v>0.14000000000000001</v>
      </c>
      <c r="Y6">
        <f t="shared" si="13"/>
        <v>0</v>
      </c>
      <c r="Z6">
        <f t="shared" si="14"/>
        <v>0.30000000000000004</v>
      </c>
      <c r="AA6">
        <f t="shared" si="15"/>
        <v>-2.0000000000000018E-2</v>
      </c>
      <c r="AB6">
        <f t="shared" si="16"/>
        <v>0.4</v>
      </c>
      <c r="AC6">
        <f t="shared" si="17"/>
        <v>0</v>
      </c>
      <c r="AD6">
        <f t="shared" si="18"/>
        <v>0.76234183645302833</v>
      </c>
      <c r="AE6">
        <f t="shared" si="19"/>
        <v>-7.4020833966770283E-3</v>
      </c>
      <c r="AF6">
        <f t="shared" si="20"/>
        <v>1.5172815895093796</v>
      </c>
      <c r="AG6">
        <f t="shared" si="21"/>
        <v>7.6334717650299089E-2</v>
      </c>
      <c r="AH6">
        <f t="shared" si="22"/>
        <v>1.3793468995539813</v>
      </c>
      <c r="AI6">
        <f t="shared" si="23"/>
        <v>6.9395197863908464E-2</v>
      </c>
      <c r="AJ6">
        <f t="shared" si="24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f t="shared" si="0"/>
        <v>374</v>
      </c>
      <c r="I7">
        <f t="shared" si="1"/>
        <v>402</v>
      </c>
      <c r="J7">
        <v>3</v>
      </c>
      <c r="K7">
        <v>7.4266900976977301E-2</v>
      </c>
      <c r="L7">
        <v>0</v>
      </c>
      <c r="M7">
        <v>0.99639999999999995</v>
      </c>
      <c r="N7">
        <f t="shared" si="2"/>
        <v>0.54</v>
      </c>
      <c r="O7">
        <f t="shared" si="3"/>
        <v>2.0000000000000018E-2</v>
      </c>
      <c r="P7">
        <f t="shared" si="4"/>
        <v>1.1000000000000001</v>
      </c>
      <c r="Q7">
        <f t="shared" si="5"/>
        <v>5.9999999999999831E-2</v>
      </c>
      <c r="R7">
        <f t="shared" si="6"/>
        <v>0.68</v>
      </c>
      <c r="S7">
        <f t="shared" si="7"/>
        <v>3.9999999999999925E-2</v>
      </c>
      <c r="T7">
        <f t="shared" si="8"/>
        <v>0.42</v>
      </c>
      <c r="U7">
        <f t="shared" si="9"/>
        <v>2.0000000000000018E-2</v>
      </c>
      <c r="V7">
        <f t="shared" si="10"/>
        <v>0.14000000000000001</v>
      </c>
      <c r="W7">
        <f t="shared" si="11"/>
        <v>0</v>
      </c>
      <c r="X7">
        <f t="shared" si="12"/>
        <v>0.14000000000000001</v>
      </c>
      <c r="Y7">
        <f t="shared" si="13"/>
        <v>1.999999999999999E-2</v>
      </c>
      <c r="Z7">
        <f t="shared" si="14"/>
        <v>0.28000000000000003</v>
      </c>
      <c r="AA7">
        <f t="shared" si="15"/>
        <v>2.0000000000000018E-2</v>
      </c>
      <c r="AB7">
        <f t="shared" si="16"/>
        <v>0.4</v>
      </c>
      <c r="AC7">
        <f t="shared" si="17"/>
        <v>1.9999999999999962E-2</v>
      </c>
      <c r="AD7">
        <f t="shared" si="18"/>
        <v>0.7549397530563513</v>
      </c>
      <c r="AE7">
        <f t="shared" si="19"/>
        <v>8.3736801046976117E-2</v>
      </c>
      <c r="AF7">
        <f t="shared" si="20"/>
        <v>1.5936163071596787</v>
      </c>
      <c r="AG7">
        <f t="shared" si="21"/>
        <v>-8.0752010363893678E-3</v>
      </c>
      <c r="AH7">
        <f t="shared" si="22"/>
        <v>1.4487420974178897</v>
      </c>
      <c r="AI7">
        <f t="shared" si="23"/>
        <v>-8.1896316277122905E-2</v>
      </c>
      <c r="AJ7">
        <f t="shared" si="24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f t="shared" si="0"/>
        <v>402</v>
      </c>
      <c r="I8">
        <f t="shared" si="1"/>
        <v>432</v>
      </c>
      <c r="J8">
        <v>3</v>
      </c>
      <c r="K8">
        <v>9.2536974204972727E-2</v>
      </c>
      <c r="L8">
        <v>1</v>
      </c>
      <c r="M8">
        <v>0.99639999999999995</v>
      </c>
      <c r="N8">
        <f t="shared" si="2"/>
        <v>0.56000000000000005</v>
      </c>
      <c r="O8">
        <f t="shared" si="3"/>
        <v>3.9999999999999925E-2</v>
      </c>
      <c r="P8">
        <f t="shared" si="4"/>
        <v>1.1599999999999999</v>
      </c>
      <c r="Q8">
        <f t="shared" si="5"/>
        <v>2.0000000000000018E-2</v>
      </c>
      <c r="R8">
        <f t="shared" si="6"/>
        <v>0.72</v>
      </c>
      <c r="S8">
        <f t="shared" si="7"/>
        <v>4.0000000000000036E-2</v>
      </c>
      <c r="T8">
        <f t="shared" si="8"/>
        <v>0.44</v>
      </c>
      <c r="U8">
        <f t="shared" si="9"/>
        <v>-2.0000000000000018E-2</v>
      </c>
      <c r="V8">
        <f t="shared" si="10"/>
        <v>0.14000000000000001</v>
      </c>
      <c r="W8">
        <f t="shared" si="11"/>
        <v>1.999999999999999E-2</v>
      </c>
      <c r="X8">
        <f t="shared" si="12"/>
        <v>0.16</v>
      </c>
      <c r="Y8">
        <f t="shared" si="13"/>
        <v>0</v>
      </c>
      <c r="Z8">
        <f t="shared" si="14"/>
        <v>0.30000000000000004</v>
      </c>
      <c r="AA8">
        <f t="shared" si="15"/>
        <v>1.9999999999999962E-2</v>
      </c>
      <c r="AB8">
        <f t="shared" si="16"/>
        <v>0.42</v>
      </c>
      <c r="AC8">
        <f t="shared" si="17"/>
        <v>2.0000000000000018E-2</v>
      </c>
      <c r="AD8">
        <f t="shared" si="18"/>
        <v>0.83867655410332742</v>
      </c>
      <c r="AE8">
        <f t="shared" si="19"/>
        <v>-9.1812002083365596E-2</v>
      </c>
      <c r="AF8">
        <f t="shared" si="20"/>
        <v>1.5855411061232894</v>
      </c>
      <c r="AG8">
        <f t="shared" si="21"/>
        <v>-0.23594967822825086</v>
      </c>
      <c r="AH8">
        <f t="shared" si="22"/>
        <v>1.3668457811407668</v>
      </c>
      <c r="AI8">
        <f t="shared" si="23"/>
        <v>-0.22312423207717491</v>
      </c>
      <c r="AJ8">
        <f t="shared" si="24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f t="shared" si="0"/>
        <v>432</v>
      </c>
      <c r="I9">
        <f t="shared" si="1"/>
        <v>461</v>
      </c>
      <c r="J9">
        <v>3</v>
      </c>
      <c r="K9">
        <v>7.2624434597880552E-2</v>
      </c>
      <c r="L9">
        <v>1</v>
      </c>
      <c r="M9">
        <v>0.99639999999999995</v>
      </c>
      <c r="N9">
        <f t="shared" si="2"/>
        <v>0.6</v>
      </c>
      <c r="O9">
        <f t="shared" si="3"/>
        <v>-2.0000000000000018E-2</v>
      </c>
      <c r="P9">
        <f t="shared" si="4"/>
        <v>1.18</v>
      </c>
      <c r="Q9">
        <f t="shared" si="5"/>
        <v>0</v>
      </c>
      <c r="R9">
        <f t="shared" si="6"/>
        <v>0.76</v>
      </c>
      <c r="S9">
        <f t="shared" si="7"/>
        <v>-2.0000000000000018E-2</v>
      </c>
      <c r="T9">
        <f t="shared" si="8"/>
        <v>0.42</v>
      </c>
      <c r="U9">
        <f t="shared" si="9"/>
        <v>2.0000000000000018E-2</v>
      </c>
      <c r="V9">
        <f t="shared" si="10"/>
        <v>0.16</v>
      </c>
      <c r="W9">
        <f t="shared" si="11"/>
        <v>0</v>
      </c>
      <c r="X9">
        <f t="shared" si="12"/>
        <v>0.16</v>
      </c>
      <c r="Y9">
        <f t="shared" si="13"/>
        <v>0</v>
      </c>
      <c r="Z9">
        <f t="shared" si="14"/>
        <v>0.32</v>
      </c>
      <c r="AA9">
        <f t="shared" si="15"/>
        <v>0</v>
      </c>
      <c r="AB9">
        <f t="shared" si="16"/>
        <v>0.44</v>
      </c>
      <c r="AC9">
        <f t="shared" si="17"/>
        <v>-2.0000000000000018E-2</v>
      </c>
      <c r="AD9">
        <f t="shared" si="18"/>
        <v>0.74686455201996182</v>
      </c>
      <c r="AE9">
        <f t="shared" si="19"/>
        <v>-0.14413767614488515</v>
      </c>
      <c r="AF9">
        <f t="shared" si="20"/>
        <v>1.3495914278950385</v>
      </c>
      <c r="AG9">
        <f t="shared" si="21"/>
        <v>-0.15181674864938333</v>
      </c>
      <c r="AH9">
        <f t="shared" si="22"/>
        <v>1.1437215490635919</v>
      </c>
      <c r="AI9">
        <f t="shared" si="23"/>
        <v>-0.128658261567274</v>
      </c>
      <c r="AJ9">
        <f t="shared" si="24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f t="shared" si="0"/>
        <v>461</v>
      </c>
      <c r="I10">
        <f t="shared" si="1"/>
        <v>491</v>
      </c>
      <c r="J10">
        <v>3</v>
      </c>
      <c r="K10">
        <v>4.6666859441839063E-2</v>
      </c>
      <c r="L10">
        <v>2</v>
      </c>
      <c r="M10">
        <v>0.99639999999999995</v>
      </c>
      <c r="N10">
        <f t="shared" si="2"/>
        <v>0.57999999999999996</v>
      </c>
      <c r="O10">
        <f t="shared" si="3"/>
        <v>2.0000000000000018E-2</v>
      </c>
      <c r="P10">
        <f t="shared" si="4"/>
        <v>1.18</v>
      </c>
      <c r="Q10">
        <f t="shared" si="5"/>
        <v>-4.0000000000000036E-2</v>
      </c>
      <c r="R10">
        <f t="shared" si="6"/>
        <v>0.74</v>
      </c>
      <c r="S10">
        <f t="shared" si="7"/>
        <v>0</v>
      </c>
      <c r="T10">
        <f t="shared" si="8"/>
        <v>0.44</v>
      </c>
      <c r="U10">
        <f t="shared" si="9"/>
        <v>-3.999999999999998E-2</v>
      </c>
      <c r="V10">
        <f t="shared" si="10"/>
        <v>0.16</v>
      </c>
      <c r="W10">
        <f t="shared" si="11"/>
        <v>0</v>
      </c>
      <c r="X10">
        <f t="shared" si="12"/>
        <v>0.16</v>
      </c>
      <c r="Y10">
        <f t="shared" si="13"/>
        <v>-1.999999999999999E-2</v>
      </c>
      <c r="Z10">
        <f t="shared" si="14"/>
        <v>0.32</v>
      </c>
      <c r="AA10">
        <f t="shared" si="15"/>
        <v>-1.9999999999999962E-2</v>
      </c>
      <c r="AB10">
        <f t="shared" si="16"/>
        <v>0.42</v>
      </c>
      <c r="AC10">
        <f t="shared" si="17"/>
        <v>2.0000000000000018E-2</v>
      </c>
      <c r="AD10">
        <f t="shared" si="18"/>
        <v>0.60272687587507667</v>
      </c>
      <c r="AE10">
        <f t="shared" si="19"/>
        <v>-7.6790725044980634E-3</v>
      </c>
      <c r="AF10">
        <f t="shared" si="20"/>
        <v>1.1977746792456552</v>
      </c>
      <c r="AG10">
        <f t="shared" si="21"/>
        <v>2.5703001830190253E-2</v>
      </c>
      <c r="AH10">
        <f t="shared" si="22"/>
        <v>1.0150632874963179</v>
      </c>
      <c r="AI10">
        <f t="shared" si="23"/>
        <v>5.8162748535125486E-2</v>
      </c>
      <c r="AJ10">
        <f t="shared" si="24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f t="shared" si="0"/>
        <v>491</v>
      </c>
      <c r="I11">
        <f t="shared" si="1"/>
        <v>518</v>
      </c>
      <c r="J11">
        <v>3</v>
      </c>
      <c r="K11">
        <v>4.5457053275033597E-2</v>
      </c>
      <c r="L11">
        <v>2</v>
      </c>
      <c r="M11">
        <v>0.99639999999999995</v>
      </c>
      <c r="N11">
        <f t="shared" si="2"/>
        <v>0.6</v>
      </c>
      <c r="O11">
        <f t="shared" si="3"/>
        <v>-5.9999999999999942E-2</v>
      </c>
      <c r="P11">
        <f t="shared" si="4"/>
        <v>1.1399999999999999</v>
      </c>
      <c r="Q11">
        <f t="shared" si="5"/>
        <v>-5.9999999999999831E-2</v>
      </c>
      <c r="R11">
        <f t="shared" si="6"/>
        <v>0.74</v>
      </c>
      <c r="S11">
        <f t="shared" si="7"/>
        <v>-5.9999999999999942E-2</v>
      </c>
      <c r="T11">
        <f t="shared" si="8"/>
        <v>0.4</v>
      </c>
      <c r="U11">
        <f t="shared" si="9"/>
        <v>0</v>
      </c>
      <c r="V11">
        <f t="shared" si="10"/>
        <v>0.16</v>
      </c>
      <c r="W11">
        <f t="shared" si="11"/>
        <v>-1.999999999999999E-2</v>
      </c>
      <c r="X11">
        <f t="shared" si="12"/>
        <v>0.14000000000000001</v>
      </c>
      <c r="Y11">
        <f t="shared" si="13"/>
        <v>0</v>
      </c>
      <c r="Z11">
        <f t="shared" si="14"/>
        <v>0.30000000000000004</v>
      </c>
      <c r="AA11">
        <f t="shared" si="15"/>
        <v>-2.0000000000000018E-2</v>
      </c>
      <c r="AB11">
        <f t="shared" si="16"/>
        <v>0.44</v>
      </c>
      <c r="AC11">
        <f t="shared" si="17"/>
        <v>-3.999999999999998E-2</v>
      </c>
      <c r="AD11">
        <f t="shared" si="18"/>
        <v>0.59504780337057861</v>
      </c>
      <c r="AE11">
        <f t="shared" si="19"/>
        <v>3.3382074334688205E-2</v>
      </c>
      <c r="AF11">
        <f t="shared" si="20"/>
        <v>1.2234776810758454</v>
      </c>
      <c r="AG11">
        <f t="shared" si="21"/>
        <v>0.26845459322243315</v>
      </c>
      <c r="AH11">
        <f t="shared" si="22"/>
        <v>1.0732260360314434</v>
      </c>
      <c r="AI11">
        <f t="shared" si="23"/>
        <v>0.30819273646696255</v>
      </c>
      <c r="AJ11">
        <f t="shared" si="24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f t="shared" si="0"/>
        <v>518</v>
      </c>
      <c r="I12">
        <f t="shared" si="1"/>
        <v>545</v>
      </c>
      <c r="J12">
        <v>3</v>
      </c>
      <c r="K12">
        <v>5.084094198096973E-2</v>
      </c>
      <c r="L12">
        <v>2</v>
      </c>
      <c r="M12">
        <v>0.99639999999999995</v>
      </c>
      <c r="N12">
        <f t="shared" si="2"/>
        <v>0.54</v>
      </c>
      <c r="O12">
        <f t="shared" si="3"/>
        <v>0</v>
      </c>
      <c r="P12">
        <f t="shared" si="4"/>
        <v>1.08</v>
      </c>
      <c r="Q12">
        <f t="shared" si="5"/>
        <v>2.0000000000000018E-2</v>
      </c>
      <c r="R12">
        <f t="shared" si="6"/>
        <v>0.68</v>
      </c>
      <c r="S12">
        <f t="shared" si="7"/>
        <v>1.9999999999999907E-2</v>
      </c>
      <c r="T12">
        <f t="shared" si="8"/>
        <v>0.4</v>
      </c>
      <c r="U12">
        <f t="shared" si="9"/>
        <v>0</v>
      </c>
      <c r="V12">
        <f t="shared" si="10"/>
        <v>0.14000000000000001</v>
      </c>
      <c r="W12">
        <f t="shared" si="11"/>
        <v>0</v>
      </c>
      <c r="X12">
        <f t="shared" si="12"/>
        <v>0.14000000000000001</v>
      </c>
      <c r="Y12">
        <f t="shared" si="13"/>
        <v>1.999999999999999E-2</v>
      </c>
      <c r="Z12">
        <f t="shared" si="14"/>
        <v>0.28000000000000003</v>
      </c>
      <c r="AA12">
        <f t="shared" si="15"/>
        <v>2.0000000000000018E-2</v>
      </c>
      <c r="AB12">
        <f t="shared" si="16"/>
        <v>0.4</v>
      </c>
      <c r="AC12">
        <f t="shared" si="17"/>
        <v>0</v>
      </c>
      <c r="AD12">
        <f t="shared" si="18"/>
        <v>0.62842987770526682</v>
      </c>
      <c r="AE12">
        <f t="shared" si="19"/>
        <v>0.23507251888774483</v>
      </c>
      <c r="AF12">
        <f t="shared" si="20"/>
        <v>1.4919322742982786</v>
      </c>
      <c r="AG12">
        <f t="shared" si="21"/>
        <v>0.15577450460095377</v>
      </c>
      <c r="AH12">
        <f t="shared" si="22"/>
        <v>1.3814187724984059</v>
      </c>
      <c r="AI12">
        <f t="shared" si="23"/>
        <v>0.11649648104635069</v>
      </c>
      <c r="AJ12">
        <f t="shared" si="24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f t="shared" si="0"/>
        <v>545</v>
      </c>
      <c r="I13">
        <f t="shared" si="1"/>
        <v>573</v>
      </c>
      <c r="J13">
        <v>3</v>
      </c>
      <c r="K13">
        <v>9.8400076408950182E-2</v>
      </c>
      <c r="L13">
        <v>0</v>
      </c>
      <c r="M13">
        <v>0.99639999999999995</v>
      </c>
      <c r="N13">
        <f t="shared" si="2"/>
        <v>0.54</v>
      </c>
      <c r="O13">
        <f t="shared" si="3"/>
        <v>2.0000000000000018E-2</v>
      </c>
      <c r="P13">
        <f t="shared" si="4"/>
        <v>1.1000000000000001</v>
      </c>
      <c r="Q13">
        <f t="shared" si="5"/>
        <v>-2.0000000000000018E-2</v>
      </c>
      <c r="R13">
        <f t="shared" si="6"/>
        <v>0.7</v>
      </c>
      <c r="S13">
        <f t="shared" si="7"/>
        <v>0</v>
      </c>
      <c r="T13">
        <f t="shared" si="8"/>
        <v>0.4</v>
      </c>
      <c r="U13">
        <f t="shared" si="9"/>
        <v>-2.0000000000000018E-2</v>
      </c>
      <c r="V13">
        <f t="shared" si="10"/>
        <v>0.14000000000000001</v>
      </c>
      <c r="W13">
        <f t="shared" si="11"/>
        <v>1.999999999999999E-2</v>
      </c>
      <c r="X13">
        <f t="shared" si="12"/>
        <v>0.16</v>
      </c>
      <c r="Y13">
        <f t="shared" si="13"/>
        <v>-1.999999999999999E-2</v>
      </c>
      <c r="Z13">
        <f t="shared" si="14"/>
        <v>0.30000000000000004</v>
      </c>
      <c r="AA13">
        <f t="shared" si="15"/>
        <v>0</v>
      </c>
      <c r="AB13">
        <f t="shared" si="16"/>
        <v>0.4</v>
      </c>
      <c r="AC13">
        <f t="shared" si="17"/>
        <v>0</v>
      </c>
      <c r="AD13">
        <f t="shared" si="18"/>
        <v>0.86350239659301165</v>
      </c>
      <c r="AE13">
        <f t="shared" si="19"/>
        <v>-7.9298014286790952E-2</v>
      </c>
      <c r="AF13">
        <f t="shared" si="20"/>
        <v>1.6477067788992323</v>
      </c>
      <c r="AG13">
        <f t="shared" si="21"/>
        <v>-4.5883123984138185E-2</v>
      </c>
      <c r="AH13">
        <f t="shared" si="22"/>
        <v>1.4979152535447566</v>
      </c>
      <c r="AI13">
        <f t="shared" si="23"/>
        <v>-1.4745202697447279E-2</v>
      </c>
      <c r="AJ13">
        <f t="shared" si="24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f t="shared" si="0"/>
        <v>573</v>
      </c>
      <c r="I14">
        <f t="shared" si="1"/>
        <v>599</v>
      </c>
      <c r="J14">
        <v>3</v>
      </c>
      <c r="K14">
        <v>8.0392995827581165E-2</v>
      </c>
      <c r="L14">
        <v>0</v>
      </c>
      <c r="M14">
        <v>0.99639999999999995</v>
      </c>
      <c r="N14">
        <f t="shared" si="2"/>
        <v>0.56000000000000005</v>
      </c>
      <c r="O14">
        <f t="shared" si="3"/>
        <v>-4.0000000000000036E-2</v>
      </c>
      <c r="P14">
        <f t="shared" si="4"/>
        <v>1.08</v>
      </c>
      <c r="Q14">
        <f t="shared" si="5"/>
        <v>-2.0000000000000018E-2</v>
      </c>
      <c r="R14">
        <f t="shared" si="6"/>
        <v>0.7</v>
      </c>
      <c r="S14">
        <f t="shared" si="7"/>
        <v>-3.9999999999999925E-2</v>
      </c>
      <c r="T14">
        <f t="shared" si="8"/>
        <v>0.38</v>
      </c>
      <c r="U14">
        <f t="shared" si="9"/>
        <v>2.0000000000000018E-2</v>
      </c>
      <c r="V14">
        <f t="shared" si="10"/>
        <v>0.16</v>
      </c>
      <c r="W14">
        <f t="shared" si="11"/>
        <v>-1.999999999999999E-2</v>
      </c>
      <c r="X14">
        <f t="shared" si="12"/>
        <v>0.14000000000000001</v>
      </c>
      <c r="Y14">
        <f t="shared" si="13"/>
        <v>0</v>
      </c>
      <c r="Z14">
        <f t="shared" si="14"/>
        <v>0.30000000000000004</v>
      </c>
      <c r="AA14">
        <f t="shared" si="15"/>
        <v>-2.0000000000000018E-2</v>
      </c>
      <c r="AB14">
        <f t="shared" si="16"/>
        <v>0.4</v>
      </c>
      <c r="AC14">
        <f t="shared" si="17"/>
        <v>-2.0000000000000018E-2</v>
      </c>
      <c r="AD14">
        <f t="shared" si="18"/>
        <v>0.78420438230622069</v>
      </c>
      <c r="AE14">
        <f t="shared" si="19"/>
        <v>3.3414890302652878E-2</v>
      </c>
      <c r="AF14">
        <f t="shared" si="20"/>
        <v>1.6018236549150942</v>
      </c>
      <c r="AG14">
        <f t="shared" si="21"/>
        <v>4.6983250150105071E-2</v>
      </c>
      <c r="AH14">
        <f t="shared" si="22"/>
        <v>1.4831700508473094</v>
      </c>
      <c r="AI14">
        <f t="shared" si="23"/>
        <v>7.2308161478350286E-2</v>
      </c>
      <c r="AJ14">
        <f t="shared" si="24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f t="shared" si="0"/>
        <v>599</v>
      </c>
      <c r="I15">
        <f t="shared" si="1"/>
        <v>626</v>
      </c>
      <c r="J15">
        <v>3</v>
      </c>
      <c r="K15">
        <v>8.7726438557479469E-2</v>
      </c>
      <c r="L15">
        <v>0</v>
      </c>
      <c r="M15">
        <v>0.99639999999999995</v>
      </c>
      <c r="N15">
        <f t="shared" si="2"/>
        <v>0.52</v>
      </c>
      <c r="O15">
        <f t="shared" si="3"/>
        <v>2.0000000000000018E-2</v>
      </c>
      <c r="P15">
        <f t="shared" si="4"/>
        <v>1.06</v>
      </c>
      <c r="Q15">
        <f t="shared" si="5"/>
        <v>2.0000000000000018E-2</v>
      </c>
      <c r="R15">
        <f t="shared" si="6"/>
        <v>0.66</v>
      </c>
      <c r="S15">
        <f t="shared" si="7"/>
        <v>2.0000000000000018E-2</v>
      </c>
      <c r="T15">
        <f t="shared" si="8"/>
        <v>0.4</v>
      </c>
      <c r="U15">
        <f t="shared" si="9"/>
        <v>0</v>
      </c>
      <c r="V15">
        <f t="shared" si="10"/>
        <v>0.14000000000000001</v>
      </c>
      <c r="W15">
        <f t="shared" si="11"/>
        <v>0</v>
      </c>
      <c r="X15">
        <f t="shared" si="12"/>
        <v>0.14000000000000001</v>
      </c>
      <c r="Y15">
        <f t="shared" si="13"/>
        <v>0</v>
      </c>
      <c r="Z15">
        <f t="shared" si="14"/>
        <v>0.28000000000000003</v>
      </c>
      <c r="AA15">
        <f t="shared" si="15"/>
        <v>0</v>
      </c>
      <c r="AB15">
        <f t="shared" si="16"/>
        <v>0.38</v>
      </c>
      <c r="AC15">
        <f t="shared" si="17"/>
        <v>2.0000000000000018E-2</v>
      </c>
      <c r="AD15">
        <f t="shared" si="18"/>
        <v>0.81761927260887357</v>
      </c>
      <c r="AE15">
        <f t="shared" si="19"/>
        <v>1.3568359847452194E-2</v>
      </c>
      <c r="AF15">
        <f t="shared" si="20"/>
        <v>1.6488069050651992</v>
      </c>
      <c r="AG15">
        <f t="shared" si="21"/>
        <v>5.2486881795763551E-2</v>
      </c>
      <c r="AH15">
        <f t="shared" si="22"/>
        <v>1.5554782123256596</v>
      </c>
      <c r="AI15">
        <f t="shared" si="23"/>
        <v>1.9793812545602085E-2</v>
      </c>
      <c r="AJ15">
        <f t="shared" si="24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f t="shared" si="0"/>
        <v>626</v>
      </c>
      <c r="I16">
        <f t="shared" si="1"/>
        <v>653</v>
      </c>
      <c r="J16">
        <v>3</v>
      </c>
      <c r="K16">
        <v>9.0809176331323488E-2</v>
      </c>
      <c r="L16">
        <v>0</v>
      </c>
      <c r="M16">
        <v>0.99639999999999995</v>
      </c>
      <c r="N16">
        <f t="shared" si="2"/>
        <v>0.54</v>
      </c>
      <c r="O16">
        <f t="shared" si="3"/>
        <v>0</v>
      </c>
      <c r="P16">
        <f t="shared" si="4"/>
        <v>1.08</v>
      </c>
      <c r="Q16">
        <f t="shared" si="5"/>
        <v>2.0000000000000018E-2</v>
      </c>
      <c r="R16">
        <f t="shared" si="6"/>
        <v>0.68</v>
      </c>
      <c r="S16">
        <f t="shared" si="7"/>
        <v>0</v>
      </c>
      <c r="T16">
        <f t="shared" si="8"/>
        <v>0.4</v>
      </c>
      <c r="U16">
        <f t="shared" si="9"/>
        <v>1.9999999999999962E-2</v>
      </c>
      <c r="V16">
        <f t="shared" si="10"/>
        <v>0.14000000000000001</v>
      </c>
      <c r="W16">
        <f t="shared" si="11"/>
        <v>0</v>
      </c>
      <c r="X16">
        <f t="shared" si="12"/>
        <v>0.14000000000000001</v>
      </c>
      <c r="Y16">
        <f t="shared" si="13"/>
        <v>0</v>
      </c>
      <c r="Z16">
        <f t="shared" si="14"/>
        <v>0.28000000000000003</v>
      </c>
      <c r="AA16">
        <f t="shared" si="15"/>
        <v>0</v>
      </c>
      <c r="AB16">
        <f t="shared" si="16"/>
        <v>0.4</v>
      </c>
      <c r="AC16">
        <f t="shared" si="17"/>
        <v>0</v>
      </c>
      <c r="AD16">
        <f t="shared" si="18"/>
        <v>0.83118763245632576</v>
      </c>
      <c r="AE16">
        <f t="shared" si="19"/>
        <v>3.8918521948311358E-2</v>
      </c>
      <c r="AF16">
        <f t="shared" si="20"/>
        <v>1.7012937868609628</v>
      </c>
      <c r="AG16">
        <f t="shared" si="21"/>
        <v>3.0756471875794E-2</v>
      </c>
      <c r="AH16">
        <f t="shared" si="22"/>
        <v>1.5752720248712617</v>
      </c>
      <c r="AI16">
        <f t="shared" si="23"/>
        <v>-6.8088056511927952E-4</v>
      </c>
      <c r="AJ16">
        <f t="shared" si="24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f t="shared" si="0"/>
        <v>653</v>
      </c>
      <c r="I17">
        <f t="shared" si="1"/>
        <v>681</v>
      </c>
      <c r="J17">
        <v>3</v>
      </c>
      <c r="K17">
        <v>9.9995080325418206E-2</v>
      </c>
      <c r="L17">
        <v>0</v>
      </c>
      <c r="M17">
        <v>0.99639999999999995</v>
      </c>
      <c r="N17">
        <f t="shared" si="2"/>
        <v>0.54</v>
      </c>
      <c r="O17">
        <f t="shared" si="3"/>
        <v>2.0000000000000018E-2</v>
      </c>
      <c r="P17">
        <f t="shared" si="4"/>
        <v>1.1000000000000001</v>
      </c>
      <c r="Q17">
        <f t="shared" si="5"/>
        <v>0</v>
      </c>
      <c r="R17">
        <f t="shared" si="6"/>
        <v>0.68</v>
      </c>
      <c r="S17">
        <f t="shared" si="7"/>
        <v>1.9999999999999907E-2</v>
      </c>
      <c r="T17">
        <f t="shared" si="8"/>
        <v>0.42</v>
      </c>
      <c r="U17">
        <f t="shared" si="9"/>
        <v>-1.9999999999999962E-2</v>
      </c>
      <c r="V17">
        <f t="shared" si="10"/>
        <v>0.14000000000000001</v>
      </c>
      <c r="W17">
        <f t="shared" si="11"/>
        <v>0</v>
      </c>
      <c r="X17">
        <f t="shared" si="12"/>
        <v>0.14000000000000001</v>
      </c>
      <c r="Y17">
        <f t="shared" si="13"/>
        <v>0</v>
      </c>
      <c r="Z17">
        <f t="shared" si="14"/>
        <v>0.28000000000000003</v>
      </c>
      <c r="AA17">
        <f t="shared" si="15"/>
        <v>0</v>
      </c>
      <c r="AB17">
        <f t="shared" si="16"/>
        <v>0.4</v>
      </c>
      <c r="AC17">
        <f t="shared" si="17"/>
        <v>1.9999999999999962E-2</v>
      </c>
      <c r="AD17">
        <f t="shared" si="18"/>
        <v>0.87010615440463712</v>
      </c>
      <c r="AE17">
        <f t="shared" si="19"/>
        <v>-8.1620500725174683E-3</v>
      </c>
      <c r="AF17">
        <f t="shared" si="20"/>
        <v>1.7320502587367568</v>
      </c>
      <c r="AG17">
        <f t="shared" si="21"/>
        <v>-0.19229235916807963</v>
      </c>
      <c r="AH17">
        <f t="shared" si="22"/>
        <v>1.5745911443061424</v>
      </c>
      <c r="AI17">
        <f t="shared" si="23"/>
        <v>-0.17481123560734524</v>
      </c>
      <c r="AJ17">
        <f t="shared" si="24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f t="shared" si="0"/>
        <v>681</v>
      </c>
      <c r="I18">
        <f t="shared" si="1"/>
        <v>708</v>
      </c>
      <c r="J18">
        <v>3</v>
      </c>
      <c r="K18">
        <v>9.8025885139283994E-2</v>
      </c>
      <c r="L18">
        <v>1</v>
      </c>
      <c r="M18">
        <v>0.99639999999999995</v>
      </c>
      <c r="N18">
        <f t="shared" si="2"/>
        <v>0.56000000000000005</v>
      </c>
      <c r="O18">
        <f t="shared" si="3"/>
        <v>-2.0000000000000018E-2</v>
      </c>
      <c r="P18">
        <f t="shared" si="4"/>
        <v>1.1000000000000001</v>
      </c>
      <c r="Q18">
        <f t="shared" si="5"/>
        <v>3.9999999999999813E-2</v>
      </c>
      <c r="R18">
        <f t="shared" si="6"/>
        <v>0.7</v>
      </c>
      <c r="S18">
        <f t="shared" si="7"/>
        <v>2.0000000000000018E-2</v>
      </c>
      <c r="T18">
        <f t="shared" si="8"/>
        <v>0.4</v>
      </c>
      <c r="U18">
        <f t="shared" si="9"/>
        <v>1.9999999999999962E-2</v>
      </c>
      <c r="V18">
        <f t="shared" si="10"/>
        <v>0.14000000000000001</v>
      </c>
      <c r="W18">
        <f t="shared" si="11"/>
        <v>0</v>
      </c>
      <c r="X18">
        <f t="shared" si="12"/>
        <v>0.14000000000000001</v>
      </c>
      <c r="Y18">
        <f t="shared" si="13"/>
        <v>3.999999999999998E-2</v>
      </c>
      <c r="Z18">
        <f t="shared" si="14"/>
        <v>0.28000000000000003</v>
      </c>
      <c r="AA18">
        <f t="shared" si="15"/>
        <v>3.999999999999998E-2</v>
      </c>
      <c r="AB18">
        <f t="shared" si="16"/>
        <v>0.42</v>
      </c>
      <c r="AC18">
        <f t="shared" si="17"/>
        <v>-1.9999999999999962E-2</v>
      </c>
      <c r="AD18">
        <f t="shared" si="18"/>
        <v>0.86194410433211965</v>
      </c>
      <c r="AE18">
        <f t="shared" si="19"/>
        <v>-0.18413030909556216</v>
      </c>
      <c r="AF18">
        <f t="shared" si="20"/>
        <v>1.5397578995686771</v>
      </c>
      <c r="AG18">
        <f t="shared" si="21"/>
        <v>-0.17855053611044269</v>
      </c>
      <c r="AH18">
        <f t="shared" si="22"/>
        <v>1.3997799086987972</v>
      </c>
      <c r="AI18">
        <f t="shared" si="23"/>
        <v>-0.205738361805609</v>
      </c>
      <c r="AJ18">
        <f t="shared" si="24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f t="shared" si="0"/>
        <v>708</v>
      </c>
      <c r="I19">
        <f t="shared" si="1"/>
        <v>738</v>
      </c>
      <c r="J19">
        <v>2</v>
      </c>
      <c r="K19">
        <v>5.9407430794270633E-2</v>
      </c>
      <c r="L19">
        <v>2</v>
      </c>
      <c r="M19">
        <v>0.99639999999999995</v>
      </c>
      <c r="N19">
        <f t="shared" si="2"/>
        <v>0.54</v>
      </c>
      <c r="O19">
        <f t="shared" si="3"/>
        <v>5.9999999999999942E-2</v>
      </c>
      <c r="P19">
        <f t="shared" si="4"/>
        <v>1.1399999999999999</v>
      </c>
      <c r="Q19" s="3">
        <f t="shared" si="5"/>
        <v>3.1000000000000005</v>
      </c>
      <c r="R19">
        <f t="shared" si="6"/>
        <v>0.72</v>
      </c>
      <c r="S19">
        <f t="shared" si="7"/>
        <v>6.0000000000000053E-2</v>
      </c>
      <c r="T19">
        <f t="shared" si="8"/>
        <v>0.42</v>
      </c>
      <c r="U19" s="3">
        <f t="shared" si="9"/>
        <v>3.04</v>
      </c>
      <c r="V19">
        <f t="shared" si="10"/>
        <v>0.14000000000000001</v>
      </c>
      <c r="W19">
        <f t="shared" si="11"/>
        <v>3.999999999999998E-2</v>
      </c>
      <c r="X19">
        <f t="shared" si="12"/>
        <v>0.18</v>
      </c>
      <c r="Y19">
        <f t="shared" si="13"/>
        <v>0</v>
      </c>
      <c r="Z19">
        <f t="shared" si="14"/>
        <v>0.32</v>
      </c>
      <c r="AA19">
        <f t="shared" si="15"/>
        <v>3.999999999999998E-2</v>
      </c>
      <c r="AB19">
        <f t="shared" si="16"/>
        <v>0.4</v>
      </c>
      <c r="AC19">
        <f t="shared" si="17"/>
        <v>1.9999999999999962E-2</v>
      </c>
      <c r="AD19">
        <f t="shared" si="18"/>
        <v>0.67781379523655749</v>
      </c>
      <c r="AE19">
        <f t="shared" si="19"/>
        <v>5.5797729851195799E-3</v>
      </c>
      <c r="AF19">
        <f t="shared" si="20"/>
        <v>1.3612073634582345</v>
      </c>
      <c r="AG19" s="3">
        <f t="shared" si="21"/>
        <v>-0.67781379523655738</v>
      </c>
      <c r="AH19">
        <f t="shared" si="22"/>
        <v>1.1940415468931882</v>
      </c>
      <c r="AI19" s="3">
        <f t="shared" si="23"/>
        <v>-1.0328638185390191</v>
      </c>
      <c r="AJ19">
        <f t="shared" si="24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f t="shared" si="0"/>
        <v>738</v>
      </c>
      <c r="I20" s="3">
        <f t="shared" si="1"/>
        <v>920</v>
      </c>
      <c r="J20">
        <v>1</v>
      </c>
      <c r="K20">
        <v>6.0421224744753629E-2</v>
      </c>
      <c r="L20">
        <v>2</v>
      </c>
      <c r="M20">
        <v>0.99639999999999995</v>
      </c>
      <c r="N20">
        <f t="shared" si="2"/>
        <v>0.6</v>
      </c>
      <c r="O20" s="3">
        <f t="shared" si="3"/>
        <v>3.04</v>
      </c>
      <c r="P20" s="3">
        <f t="shared" si="4"/>
        <v>4.24</v>
      </c>
      <c r="Q20" s="3">
        <f t="shared" si="5"/>
        <v>0</v>
      </c>
      <c r="R20">
        <f t="shared" si="6"/>
        <v>0.78</v>
      </c>
      <c r="S20">
        <f t="shared" si="7"/>
        <v>9.9999999999999978E-2</v>
      </c>
      <c r="T20" s="3">
        <f t="shared" si="8"/>
        <v>3.46</v>
      </c>
      <c r="U20" s="3">
        <f t="shared" si="9"/>
        <v>-0.10000000000000009</v>
      </c>
      <c r="V20">
        <f t="shared" si="10"/>
        <v>0.18</v>
      </c>
      <c r="W20">
        <f t="shared" si="11"/>
        <v>0</v>
      </c>
      <c r="X20">
        <f t="shared" si="12"/>
        <v>0.18</v>
      </c>
      <c r="Y20" s="3">
        <f t="shared" si="13"/>
        <v>-2.94</v>
      </c>
      <c r="Z20">
        <f t="shared" si="14"/>
        <v>0.36</v>
      </c>
      <c r="AA20" s="3">
        <f t="shared" si="15"/>
        <v>-2.9399999999999995</v>
      </c>
      <c r="AB20">
        <f t="shared" si="16"/>
        <v>0.42</v>
      </c>
      <c r="AC20" s="3">
        <f t="shared" si="17"/>
        <v>3.04</v>
      </c>
      <c r="AD20">
        <f t="shared" si="18"/>
        <v>0.68339356822167707</v>
      </c>
      <c r="AE20" s="3">
        <f t="shared" si="19"/>
        <v>-0.68339356822167707</v>
      </c>
      <c r="AF20" s="3">
        <f t="shared" si="20"/>
        <v>0.68339356822167707</v>
      </c>
      <c r="AG20" s="3">
        <f t="shared" si="21"/>
        <v>3.3631391801753341E-2</v>
      </c>
      <c r="AH20" s="3">
        <f t="shared" si="22"/>
        <v>0.1611777283541691</v>
      </c>
      <c r="AI20" s="3">
        <f t="shared" si="23"/>
        <v>7.9319320287154216E-3</v>
      </c>
      <c r="AJ20">
        <f t="shared" si="24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f t="shared" si="0"/>
        <v>920</v>
      </c>
      <c r="I21" s="3">
        <f t="shared" si="1"/>
        <v>950</v>
      </c>
      <c r="J21">
        <v>0</v>
      </c>
      <c r="L21">
        <v>2</v>
      </c>
      <c r="M21">
        <v>0.99639999999999995</v>
      </c>
      <c r="N21" s="3">
        <f t="shared" si="2"/>
        <v>3.64</v>
      </c>
      <c r="O21" s="3">
        <f t="shared" si="3"/>
        <v>-3.04</v>
      </c>
      <c r="P21" s="3">
        <f t="shared" si="4"/>
        <v>4.24</v>
      </c>
      <c r="Q21" s="3">
        <f t="shared" si="5"/>
        <v>-3.1000000000000005</v>
      </c>
      <c r="R21">
        <f t="shared" si="6"/>
        <v>0.88</v>
      </c>
      <c r="S21" s="3">
        <f t="shared" si="7"/>
        <v>-0.14000000000000001</v>
      </c>
      <c r="T21" s="3">
        <f t="shared" si="8"/>
        <v>3.36</v>
      </c>
      <c r="U21" s="3">
        <f t="shared" si="9"/>
        <v>-2.96</v>
      </c>
      <c r="V21">
        <f t="shared" si="10"/>
        <v>0.18</v>
      </c>
      <c r="W21" s="3">
        <f t="shared" si="11"/>
        <v>-1.999999999999999E-2</v>
      </c>
      <c r="X21" s="3">
        <f t="shared" si="12"/>
        <v>-2.76</v>
      </c>
      <c r="Y21" s="3">
        <f t="shared" si="13"/>
        <v>2.9</v>
      </c>
      <c r="Z21" s="3">
        <f t="shared" si="14"/>
        <v>-2.5799999999999996</v>
      </c>
      <c r="AA21" s="3">
        <f t="shared" si="15"/>
        <v>2.88</v>
      </c>
      <c r="AB21" s="3">
        <f t="shared" si="16"/>
        <v>3.46</v>
      </c>
      <c r="AC21" s="3">
        <f t="shared" si="17"/>
        <v>-3.02</v>
      </c>
      <c r="AD21" s="3">
        <f t="shared" si="18"/>
        <v>0</v>
      </c>
      <c r="AE21" s="3">
        <f t="shared" si="19"/>
        <v>0.71702496002343041</v>
      </c>
      <c r="AF21" s="3">
        <f t="shared" si="20"/>
        <v>0.71702496002343041</v>
      </c>
      <c r="AG21" s="3">
        <f t="shared" si="21"/>
        <v>0.77948620559941584</v>
      </c>
      <c r="AH21" s="3">
        <f t="shared" si="22"/>
        <v>0.16910966038288452</v>
      </c>
      <c r="AI21" s="3">
        <f t="shared" si="23"/>
        <v>1.143619432268735</v>
      </c>
      <c r="AJ21" s="3">
        <f t="shared" si="24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f t="shared" si="0"/>
        <v>950</v>
      </c>
      <c r="I22">
        <f t="shared" si="1"/>
        <v>977</v>
      </c>
      <c r="J22">
        <v>3</v>
      </c>
      <c r="K22">
        <v>6.6732445615181477E-2</v>
      </c>
      <c r="L22">
        <v>0</v>
      </c>
      <c r="M22">
        <v>0.99639999999999995</v>
      </c>
      <c r="N22">
        <f t="shared" si="2"/>
        <v>0.6</v>
      </c>
      <c r="O22">
        <f t="shared" si="3"/>
        <v>-5.9999999999999942E-2</v>
      </c>
      <c r="P22">
        <f t="shared" si="4"/>
        <v>1.1399999999999999</v>
      </c>
      <c r="Q22">
        <f t="shared" si="5"/>
        <v>-7.9999999999999849E-2</v>
      </c>
      <c r="R22">
        <f t="shared" si="6"/>
        <v>0.74</v>
      </c>
      <c r="S22">
        <f t="shared" si="7"/>
        <v>-5.9999999999999942E-2</v>
      </c>
      <c r="T22">
        <f t="shared" si="8"/>
        <v>0.4</v>
      </c>
      <c r="U22">
        <f t="shared" si="9"/>
        <v>-2.0000000000000018E-2</v>
      </c>
      <c r="V22">
        <f t="shared" si="10"/>
        <v>0.16</v>
      </c>
      <c r="W22">
        <f t="shared" si="11"/>
        <v>-1.999999999999999E-2</v>
      </c>
      <c r="X22">
        <f t="shared" si="12"/>
        <v>0.14000000000000001</v>
      </c>
      <c r="Y22">
        <f t="shared" si="13"/>
        <v>0</v>
      </c>
      <c r="Z22">
        <f t="shared" si="14"/>
        <v>0.30000000000000004</v>
      </c>
      <c r="AA22">
        <f t="shared" si="15"/>
        <v>-2.0000000000000018E-2</v>
      </c>
      <c r="AB22">
        <f t="shared" si="16"/>
        <v>0.44</v>
      </c>
      <c r="AC22">
        <f t="shared" si="17"/>
        <v>-3.999999999999998E-2</v>
      </c>
      <c r="AD22">
        <f t="shared" si="18"/>
        <v>0.71702496002343041</v>
      </c>
      <c r="AE22">
        <f t="shared" si="19"/>
        <v>6.2461245575985425E-2</v>
      </c>
      <c r="AF22">
        <f t="shared" si="20"/>
        <v>1.4965111656228463</v>
      </c>
      <c r="AG22">
        <f t="shared" si="21"/>
        <v>0.15198382484252093</v>
      </c>
      <c r="AH22">
        <f t="shared" si="22"/>
        <v>1.3127290926516195</v>
      </c>
      <c r="AI22">
        <f t="shared" si="23"/>
        <v>0.24245486061759469</v>
      </c>
      <c r="AJ22">
        <f t="shared" si="24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f t="shared" si="0"/>
        <v>977</v>
      </c>
      <c r="I23">
        <f t="shared" si="1"/>
        <v>1003</v>
      </c>
      <c r="J23">
        <v>3</v>
      </c>
      <c r="K23">
        <v>7.9386764642921673E-2</v>
      </c>
      <c r="L23">
        <v>0</v>
      </c>
      <c r="M23">
        <v>0.99639999999999995</v>
      </c>
      <c r="N23">
        <f t="shared" si="2"/>
        <v>0.54</v>
      </c>
      <c r="O23">
        <f t="shared" si="3"/>
        <v>-2.0000000000000018E-2</v>
      </c>
      <c r="P23">
        <f t="shared" si="4"/>
        <v>1.06</v>
      </c>
      <c r="Q23">
        <f t="shared" si="5"/>
        <v>0</v>
      </c>
      <c r="R23">
        <f t="shared" si="6"/>
        <v>0.68</v>
      </c>
      <c r="S23">
        <f t="shared" si="7"/>
        <v>-2.0000000000000018E-2</v>
      </c>
      <c r="T23">
        <f t="shared" si="8"/>
        <v>0.38</v>
      </c>
      <c r="U23">
        <f t="shared" si="9"/>
        <v>2.0000000000000018E-2</v>
      </c>
      <c r="V23">
        <f t="shared" si="10"/>
        <v>0.14000000000000001</v>
      </c>
      <c r="W23">
        <f t="shared" si="11"/>
        <v>0</v>
      </c>
      <c r="X23">
        <f t="shared" si="12"/>
        <v>0.14000000000000001</v>
      </c>
      <c r="Y23">
        <f t="shared" si="13"/>
        <v>0</v>
      </c>
      <c r="Z23">
        <f t="shared" si="14"/>
        <v>0.28000000000000003</v>
      </c>
      <c r="AA23">
        <f t="shared" si="15"/>
        <v>0</v>
      </c>
      <c r="AB23">
        <f t="shared" si="16"/>
        <v>0.4</v>
      </c>
      <c r="AC23">
        <f t="shared" si="17"/>
        <v>-2.0000000000000018E-2</v>
      </c>
      <c r="AD23">
        <f t="shared" si="18"/>
        <v>0.77948620559941584</v>
      </c>
      <c r="AE23">
        <f t="shared" si="19"/>
        <v>8.9522579266535507E-2</v>
      </c>
      <c r="AF23">
        <f t="shared" si="20"/>
        <v>1.6484949904653672</v>
      </c>
      <c r="AG23">
        <f t="shared" si="21"/>
        <v>0.11240375154511661</v>
      </c>
      <c r="AH23">
        <f t="shared" si="22"/>
        <v>1.5551839532692142</v>
      </c>
      <c r="AI23">
        <f t="shared" si="23"/>
        <v>0.10604127504256278</v>
      </c>
      <c r="AJ23">
        <f t="shared" si="24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f t="shared" si="0"/>
        <v>1003</v>
      </c>
      <c r="I24">
        <f t="shared" si="1"/>
        <v>1030</v>
      </c>
      <c r="J24">
        <v>3</v>
      </c>
      <c r="K24">
        <v>9.9728994024870538E-2</v>
      </c>
      <c r="L24">
        <v>0</v>
      </c>
      <c r="M24">
        <v>0.99639999999999995</v>
      </c>
      <c r="N24">
        <f t="shared" si="2"/>
        <v>0.52</v>
      </c>
      <c r="O24">
        <f t="shared" si="3"/>
        <v>2.0000000000000018E-2</v>
      </c>
      <c r="P24">
        <f t="shared" si="4"/>
        <v>1.06</v>
      </c>
      <c r="Q24">
        <f t="shared" si="5"/>
        <v>0</v>
      </c>
      <c r="R24">
        <f t="shared" si="6"/>
        <v>0.66</v>
      </c>
      <c r="S24">
        <f t="shared" si="7"/>
        <v>2.0000000000000018E-2</v>
      </c>
      <c r="T24">
        <f t="shared" si="8"/>
        <v>0.4</v>
      </c>
      <c r="U24">
        <f t="shared" si="9"/>
        <v>-2.0000000000000018E-2</v>
      </c>
      <c r="V24">
        <f t="shared" si="10"/>
        <v>0.14000000000000001</v>
      </c>
      <c r="W24">
        <f t="shared" si="11"/>
        <v>0</v>
      </c>
      <c r="X24">
        <f t="shared" si="12"/>
        <v>0.14000000000000001</v>
      </c>
      <c r="Y24">
        <f t="shared" si="13"/>
        <v>0</v>
      </c>
      <c r="Z24">
        <f t="shared" si="14"/>
        <v>0.28000000000000003</v>
      </c>
      <c r="AA24">
        <f t="shared" si="15"/>
        <v>0</v>
      </c>
      <c r="AB24">
        <f t="shared" si="16"/>
        <v>0.38</v>
      </c>
      <c r="AC24">
        <f t="shared" si="17"/>
        <v>2.0000000000000018E-2</v>
      </c>
      <c r="AD24">
        <f t="shared" si="18"/>
        <v>0.86900878486595134</v>
      </c>
      <c r="AE24">
        <f t="shared" si="19"/>
        <v>2.2881172278580997E-2</v>
      </c>
      <c r="AF24">
        <f t="shared" si="20"/>
        <v>1.7608987420104838</v>
      </c>
      <c r="AG24">
        <f t="shared" si="21"/>
        <v>1.6088335268603871E-2</v>
      </c>
      <c r="AH24">
        <f t="shared" si="22"/>
        <v>1.661225228311777</v>
      </c>
      <c r="AI24">
        <f t="shared" si="23"/>
        <v>1.5177674781701844E-2</v>
      </c>
      <c r="AJ24">
        <f t="shared" si="24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f t="shared" si="0"/>
        <v>1030</v>
      </c>
      <c r="I25">
        <f t="shared" si="1"/>
        <v>1056</v>
      </c>
      <c r="J25">
        <v>3</v>
      </c>
      <c r="K25">
        <v>0.10536350462723409</v>
      </c>
      <c r="L25">
        <v>0</v>
      </c>
      <c r="M25">
        <v>0.99639999999999995</v>
      </c>
      <c r="N25">
        <f t="shared" si="2"/>
        <v>0.54</v>
      </c>
      <c r="O25">
        <f t="shared" si="3"/>
        <v>-2.0000000000000018E-2</v>
      </c>
      <c r="P25">
        <f t="shared" si="4"/>
        <v>1.06</v>
      </c>
      <c r="Q25">
        <f t="shared" si="5"/>
        <v>0</v>
      </c>
      <c r="R25">
        <f t="shared" si="6"/>
        <v>0.68</v>
      </c>
      <c r="S25">
        <f t="shared" si="7"/>
        <v>0</v>
      </c>
      <c r="T25">
        <f t="shared" si="8"/>
        <v>0.38</v>
      </c>
      <c r="U25">
        <f t="shared" si="9"/>
        <v>0</v>
      </c>
      <c r="V25">
        <f t="shared" si="10"/>
        <v>0.14000000000000001</v>
      </c>
      <c r="W25">
        <f t="shared" si="11"/>
        <v>0</v>
      </c>
      <c r="X25">
        <f t="shared" si="12"/>
        <v>0.14000000000000001</v>
      </c>
      <c r="Y25">
        <f t="shared" si="13"/>
        <v>1.999999999999999E-2</v>
      </c>
      <c r="Z25">
        <f t="shared" si="14"/>
        <v>0.28000000000000003</v>
      </c>
      <c r="AA25">
        <f t="shared" si="15"/>
        <v>2.0000000000000018E-2</v>
      </c>
      <c r="AB25">
        <f t="shared" si="16"/>
        <v>0.4</v>
      </c>
      <c r="AC25">
        <f t="shared" si="17"/>
        <v>-2.0000000000000018E-2</v>
      </c>
      <c r="AD25">
        <f t="shared" si="18"/>
        <v>0.89188995714453234</v>
      </c>
      <c r="AE25">
        <f t="shared" si="19"/>
        <v>-6.7928370099771263E-3</v>
      </c>
      <c r="AF25">
        <f t="shared" si="20"/>
        <v>1.7769870772790877</v>
      </c>
      <c r="AG25">
        <f t="shared" si="21"/>
        <v>8.4295312454942817E-3</v>
      </c>
      <c r="AH25">
        <f t="shared" si="22"/>
        <v>1.6764029030934788</v>
      </c>
      <c r="AI25">
        <f t="shared" si="23"/>
        <v>7.9523879674474607E-3</v>
      </c>
      <c r="AJ25">
        <f t="shared" si="24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f t="shared" si="0"/>
        <v>1056</v>
      </c>
      <c r="I26">
        <f t="shared" si="1"/>
        <v>1083</v>
      </c>
      <c r="J26">
        <v>3</v>
      </c>
      <c r="K26">
        <v>0.1036717479644888</v>
      </c>
      <c r="L26">
        <v>0</v>
      </c>
      <c r="M26">
        <v>0.99639999999999995</v>
      </c>
      <c r="N26">
        <f t="shared" si="2"/>
        <v>0.52</v>
      </c>
      <c r="O26">
        <f t="shared" si="3"/>
        <v>2.0000000000000018E-2</v>
      </c>
      <c r="P26">
        <f t="shared" si="4"/>
        <v>1.06</v>
      </c>
      <c r="Q26">
        <f t="shared" si="5"/>
        <v>6.0000000000000053E-2</v>
      </c>
      <c r="R26">
        <f t="shared" si="6"/>
        <v>0.68</v>
      </c>
      <c r="S26">
        <f t="shared" si="7"/>
        <v>1.9999999999999907E-2</v>
      </c>
      <c r="T26">
        <f t="shared" si="8"/>
        <v>0.38</v>
      </c>
      <c r="U26">
        <f t="shared" si="9"/>
        <v>3.999999999999998E-2</v>
      </c>
      <c r="V26">
        <f t="shared" si="10"/>
        <v>0.14000000000000001</v>
      </c>
      <c r="W26">
        <f t="shared" si="11"/>
        <v>1.999999999999999E-2</v>
      </c>
      <c r="X26">
        <f t="shared" si="12"/>
        <v>0.16</v>
      </c>
      <c r="Y26">
        <f t="shared" si="13"/>
        <v>0</v>
      </c>
      <c r="Z26">
        <f t="shared" si="14"/>
        <v>0.30000000000000004</v>
      </c>
      <c r="AA26">
        <f t="shared" si="15"/>
        <v>1.9999999999999962E-2</v>
      </c>
      <c r="AB26">
        <f t="shared" si="16"/>
        <v>0.38</v>
      </c>
      <c r="AC26">
        <f t="shared" si="17"/>
        <v>0</v>
      </c>
      <c r="AD26">
        <f t="shared" si="18"/>
        <v>0.88509712013455522</v>
      </c>
      <c r="AE26">
        <f t="shared" si="19"/>
        <v>1.522236825547163E-2</v>
      </c>
      <c r="AF26">
        <f t="shared" si="20"/>
        <v>1.7854166085245819</v>
      </c>
      <c r="AG26">
        <f t="shared" si="21"/>
        <v>-0.11122329007566534</v>
      </c>
      <c r="AH26">
        <f t="shared" si="22"/>
        <v>1.6843552910609263</v>
      </c>
      <c r="AI26">
        <f t="shared" si="23"/>
        <v>-0.18953982816010795</v>
      </c>
      <c r="AJ26">
        <f t="shared" si="24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f t="shared" si="0"/>
        <v>1083</v>
      </c>
      <c r="I27">
        <f t="shared" si="1"/>
        <v>1112</v>
      </c>
      <c r="J27">
        <v>3</v>
      </c>
      <c r="K27">
        <v>0.1074854007800974</v>
      </c>
      <c r="L27">
        <v>0</v>
      </c>
      <c r="M27">
        <v>0.99639999999999995</v>
      </c>
      <c r="N27">
        <f t="shared" si="2"/>
        <v>0.54</v>
      </c>
      <c r="O27">
        <f t="shared" si="3"/>
        <v>3.9999999999999925E-2</v>
      </c>
      <c r="P27">
        <f t="shared" si="4"/>
        <v>1.1200000000000001</v>
      </c>
      <c r="Q27">
        <f t="shared" si="5"/>
        <v>5.9999999999999831E-2</v>
      </c>
      <c r="R27">
        <f t="shared" si="6"/>
        <v>0.7</v>
      </c>
      <c r="S27">
        <f t="shared" si="7"/>
        <v>4.0000000000000036E-2</v>
      </c>
      <c r="T27">
        <f t="shared" si="8"/>
        <v>0.42</v>
      </c>
      <c r="U27">
        <f t="shared" si="9"/>
        <v>2.0000000000000018E-2</v>
      </c>
      <c r="V27">
        <f t="shared" si="10"/>
        <v>0.16</v>
      </c>
      <c r="W27">
        <f t="shared" si="11"/>
        <v>0</v>
      </c>
      <c r="X27">
        <f t="shared" si="12"/>
        <v>0.16</v>
      </c>
      <c r="Y27">
        <f t="shared" si="13"/>
        <v>0</v>
      </c>
      <c r="Z27">
        <f t="shared" si="14"/>
        <v>0.32</v>
      </c>
      <c r="AA27">
        <f t="shared" si="15"/>
        <v>0</v>
      </c>
      <c r="AB27">
        <f t="shared" si="16"/>
        <v>0.38</v>
      </c>
      <c r="AC27">
        <f t="shared" si="17"/>
        <v>3.999999999999998E-2</v>
      </c>
      <c r="AD27">
        <f t="shared" si="18"/>
        <v>0.90031948839002685</v>
      </c>
      <c r="AE27">
        <f t="shared" si="19"/>
        <v>-0.12644565833113708</v>
      </c>
      <c r="AF27">
        <f t="shared" si="20"/>
        <v>1.6741933184489166</v>
      </c>
      <c r="AG27">
        <f t="shared" si="21"/>
        <v>-0.19470225856455947</v>
      </c>
      <c r="AH27">
        <f t="shared" si="22"/>
        <v>1.4948154629008183</v>
      </c>
      <c r="AI27">
        <f t="shared" si="23"/>
        <v>-0.24100947994797317</v>
      </c>
      <c r="AJ27">
        <f t="shared" si="24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f t="shared" si="0"/>
        <v>1112</v>
      </c>
      <c r="I28">
        <f t="shared" si="1"/>
        <v>1142</v>
      </c>
      <c r="J28">
        <v>3</v>
      </c>
      <c r="K28">
        <v>7.8199159340672258E-2</v>
      </c>
      <c r="L28">
        <v>1</v>
      </c>
      <c r="M28">
        <v>0.99639999999999995</v>
      </c>
      <c r="N28">
        <f t="shared" si="2"/>
        <v>0.57999999999999996</v>
      </c>
      <c r="O28">
        <f t="shared" si="3"/>
        <v>2.0000000000000018E-2</v>
      </c>
      <c r="P28">
        <f t="shared" si="4"/>
        <v>1.18</v>
      </c>
      <c r="Q28">
        <f t="shared" si="5"/>
        <v>2.0000000000000018E-2</v>
      </c>
      <c r="R28">
        <f t="shared" si="6"/>
        <v>0.74</v>
      </c>
      <c r="S28">
        <f t="shared" si="7"/>
        <v>2.0000000000000018E-2</v>
      </c>
      <c r="T28">
        <f t="shared" si="8"/>
        <v>0.44</v>
      </c>
      <c r="U28">
        <f t="shared" si="9"/>
        <v>0</v>
      </c>
      <c r="V28">
        <f t="shared" si="10"/>
        <v>0.16</v>
      </c>
      <c r="W28">
        <f t="shared" si="11"/>
        <v>0</v>
      </c>
      <c r="X28">
        <f t="shared" si="12"/>
        <v>0.16</v>
      </c>
      <c r="Y28">
        <f t="shared" si="13"/>
        <v>0</v>
      </c>
      <c r="Z28">
        <f t="shared" si="14"/>
        <v>0.32</v>
      </c>
      <c r="AA28">
        <f t="shared" si="15"/>
        <v>0</v>
      </c>
      <c r="AB28">
        <f t="shared" si="16"/>
        <v>0.42</v>
      </c>
      <c r="AC28">
        <f t="shared" si="17"/>
        <v>2.0000000000000018E-2</v>
      </c>
      <c r="AD28">
        <f t="shared" si="18"/>
        <v>0.77387383005888977</v>
      </c>
      <c r="AE28">
        <f t="shared" si="19"/>
        <v>-6.8256600233422393E-2</v>
      </c>
      <c r="AF28">
        <f t="shared" si="20"/>
        <v>1.4794910598843571</v>
      </c>
      <c r="AG28">
        <f t="shared" si="21"/>
        <v>-0.22441320180989077</v>
      </c>
      <c r="AH28">
        <f t="shared" si="22"/>
        <v>1.2538059829528452</v>
      </c>
      <c r="AI28">
        <f t="shared" si="23"/>
        <v>-0.20790776789078991</v>
      </c>
      <c r="AJ28">
        <f t="shared" si="24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f t="shared" si="0"/>
        <v>1142</v>
      </c>
      <c r="I29">
        <f t="shared" si="1"/>
        <v>1172</v>
      </c>
      <c r="J29">
        <v>3</v>
      </c>
      <c r="K29">
        <v>6.4552887409442913E-2</v>
      </c>
      <c r="L29">
        <v>2</v>
      </c>
      <c r="M29">
        <v>0.99639999999999995</v>
      </c>
      <c r="N29">
        <f t="shared" si="2"/>
        <v>0.6</v>
      </c>
      <c r="O29">
        <f t="shared" si="3"/>
        <v>0</v>
      </c>
      <c r="P29">
        <f t="shared" si="4"/>
        <v>1.2</v>
      </c>
      <c r="Q29">
        <f t="shared" si="5"/>
        <v>4.0000000000000036E-2</v>
      </c>
      <c r="R29">
        <f t="shared" si="6"/>
        <v>0.76</v>
      </c>
      <c r="S29">
        <f t="shared" si="7"/>
        <v>0</v>
      </c>
      <c r="T29">
        <f t="shared" si="8"/>
        <v>0.44</v>
      </c>
      <c r="U29">
        <f t="shared" si="9"/>
        <v>3.999999999999998E-2</v>
      </c>
      <c r="V29">
        <f t="shared" si="10"/>
        <v>0.16</v>
      </c>
      <c r="W29">
        <f t="shared" si="11"/>
        <v>0</v>
      </c>
      <c r="X29">
        <f t="shared" si="12"/>
        <v>0.16</v>
      </c>
      <c r="Y29">
        <f t="shared" si="13"/>
        <v>0</v>
      </c>
      <c r="Z29">
        <f t="shared" si="14"/>
        <v>0.32</v>
      </c>
      <c r="AA29">
        <f t="shared" si="15"/>
        <v>0</v>
      </c>
      <c r="AB29">
        <f t="shared" si="16"/>
        <v>0.44</v>
      </c>
      <c r="AC29">
        <f t="shared" si="17"/>
        <v>0</v>
      </c>
      <c r="AD29">
        <f t="shared" si="18"/>
        <v>0.70561722982546737</v>
      </c>
      <c r="AE29">
        <f t="shared" si="19"/>
        <v>-0.15615660157646838</v>
      </c>
      <c r="AF29">
        <f t="shared" si="20"/>
        <v>1.2550778580744664</v>
      </c>
      <c r="AG29">
        <f t="shared" si="21"/>
        <v>-0.26936058490672909</v>
      </c>
      <c r="AH29">
        <f t="shared" si="22"/>
        <v>1.0458982150620553</v>
      </c>
      <c r="AI29">
        <f t="shared" si="23"/>
        <v>-0.25096493024936395</v>
      </c>
      <c r="AJ29">
        <f t="shared" si="24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f t="shared" si="0"/>
        <v>1172</v>
      </c>
      <c r="I30">
        <f t="shared" si="1"/>
        <v>1204</v>
      </c>
      <c r="J30">
        <v>3</v>
      </c>
      <c r="K30">
        <v>3.8623296116963482E-2</v>
      </c>
      <c r="L30">
        <v>2</v>
      </c>
      <c r="M30">
        <v>0.99639999999999995</v>
      </c>
      <c r="N30">
        <f t="shared" si="2"/>
        <v>0.6</v>
      </c>
      <c r="O30">
        <f t="shared" si="3"/>
        <v>4.0000000000000036E-2</v>
      </c>
      <c r="P30">
        <f t="shared" si="4"/>
        <v>1.24</v>
      </c>
      <c r="Q30">
        <f t="shared" si="5"/>
        <v>-4.0000000000000036E-2</v>
      </c>
      <c r="R30">
        <f t="shared" si="6"/>
        <v>0.76</v>
      </c>
      <c r="S30">
        <f t="shared" si="7"/>
        <v>2.0000000000000018E-2</v>
      </c>
      <c r="T30">
        <f t="shared" si="8"/>
        <v>0.48</v>
      </c>
      <c r="U30">
        <f t="shared" si="9"/>
        <v>-0.06</v>
      </c>
      <c r="V30">
        <f t="shared" si="10"/>
        <v>0.16</v>
      </c>
      <c r="W30">
        <f t="shared" si="11"/>
        <v>0</v>
      </c>
      <c r="X30">
        <f t="shared" si="12"/>
        <v>0.16</v>
      </c>
      <c r="Y30">
        <f t="shared" si="13"/>
        <v>-1.999999999999999E-2</v>
      </c>
      <c r="Z30">
        <f t="shared" si="14"/>
        <v>0.32</v>
      </c>
      <c r="AA30">
        <f t="shared" si="15"/>
        <v>-1.9999999999999962E-2</v>
      </c>
      <c r="AB30">
        <f t="shared" si="16"/>
        <v>0.44</v>
      </c>
      <c r="AC30">
        <f t="shared" si="17"/>
        <v>3.999999999999998E-2</v>
      </c>
      <c r="AD30">
        <f t="shared" si="18"/>
        <v>0.54946062824899899</v>
      </c>
      <c r="AE30">
        <f t="shared" si="19"/>
        <v>-0.11320398333026066</v>
      </c>
      <c r="AF30">
        <f t="shared" si="20"/>
        <v>0.98571727316773727</v>
      </c>
      <c r="AG30">
        <f t="shared" si="21"/>
        <v>4.9402378813020675E-2</v>
      </c>
      <c r="AH30">
        <f t="shared" si="22"/>
        <v>0.79493328481269132</v>
      </c>
      <c r="AI30">
        <f t="shared" si="23"/>
        <v>6.7666425171273636E-2</v>
      </c>
      <c r="AJ30">
        <f t="shared" si="24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f t="shared" si="0"/>
        <v>1204</v>
      </c>
      <c r="I31">
        <f t="shared" si="1"/>
        <v>1232</v>
      </c>
      <c r="J31">
        <v>3</v>
      </c>
      <c r="K31">
        <v>2.4169062958259151E-2</v>
      </c>
      <c r="L31">
        <v>2</v>
      </c>
      <c r="M31">
        <v>0.99639999999999995</v>
      </c>
      <c r="N31">
        <f t="shared" si="2"/>
        <v>0.64</v>
      </c>
      <c r="O31">
        <f t="shared" si="3"/>
        <v>-7.999999999999996E-2</v>
      </c>
      <c r="P31">
        <f t="shared" si="4"/>
        <v>1.2</v>
      </c>
      <c r="Q31">
        <f t="shared" si="5"/>
        <v>-6.0000000000000053E-2</v>
      </c>
      <c r="R31">
        <f t="shared" si="6"/>
        <v>0.78</v>
      </c>
      <c r="S31">
        <f t="shared" si="7"/>
        <v>-6.0000000000000053E-2</v>
      </c>
      <c r="T31">
        <f t="shared" si="8"/>
        <v>0.42</v>
      </c>
      <c r="U31">
        <f t="shared" si="9"/>
        <v>0</v>
      </c>
      <c r="V31">
        <f t="shared" si="10"/>
        <v>0.16</v>
      </c>
      <c r="W31">
        <f t="shared" si="11"/>
        <v>-1.999999999999999E-2</v>
      </c>
      <c r="X31">
        <f t="shared" si="12"/>
        <v>0.14000000000000001</v>
      </c>
      <c r="Y31">
        <f t="shared" si="13"/>
        <v>1.999999999999999E-2</v>
      </c>
      <c r="Z31">
        <f t="shared" si="14"/>
        <v>0.30000000000000004</v>
      </c>
      <c r="AA31">
        <f t="shared" si="15"/>
        <v>0</v>
      </c>
      <c r="AB31">
        <f t="shared" si="16"/>
        <v>0.48</v>
      </c>
      <c r="AC31">
        <f t="shared" si="17"/>
        <v>-0.06</v>
      </c>
      <c r="AD31">
        <f t="shared" si="18"/>
        <v>0.43625664491873833</v>
      </c>
      <c r="AE31">
        <f t="shared" si="19"/>
        <v>0.16260636214328134</v>
      </c>
      <c r="AF31">
        <f t="shared" si="20"/>
        <v>1.0351196519807579</v>
      </c>
      <c r="AG31">
        <f t="shared" si="21"/>
        <v>0.34404482404883319</v>
      </c>
      <c r="AH31">
        <f t="shared" si="22"/>
        <v>0.86259970998396496</v>
      </c>
      <c r="AI31">
        <f t="shared" si="23"/>
        <v>0.34719369004199219</v>
      </c>
      <c r="AJ31">
        <f t="shared" si="24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f t="shared" si="0"/>
        <v>1232</v>
      </c>
      <c r="I32">
        <f t="shared" si="1"/>
        <v>1261</v>
      </c>
      <c r="J32">
        <v>3</v>
      </c>
      <c r="K32">
        <v>4.6055991394085317E-2</v>
      </c>
      <c r="L32">
        <v>0</v>
      </c>
      <c r="M32">
        <v>0.99639999999999995</v>
      </c>
      <c r="N32">
        <f t="shared" si="2"/>
        <v>0.56000000000000005</v>
      </c>
      <c r="O32">
        <f t="shared" si="3"/>
        <v>1.9999999999999907E-2</v>
      </c>
      <c r="P32">
        <f t="shared" si="4"/>
        <v>1.1399999999999999</v>
      </c>
      <c r="Q32">
        <f t="shared" si="5"/>
        <v>0</v>
      </c>
      <c r="R32">
        <f t="shared" si="6"/>
        <v>0.72</v>
      </c>
      <c r="S32">
        <f t="shared" si="7"/>
        <v>2.0000000000000018E-2</v>
      </c>
      <c r="T32">
        <f t="shared" si="8"/>
        <v>0.42</v>
      </c>
      <c r="U32">
        <f t="shared" si="9"/>
        <v>-1.9999999999999962E-2</v>
      </c>
      <c r="V32">
        <f t="shared" si="10"/>
        <v>0.14000000000000001</v>
      </c>
      <c r="W32">
        <f t="shared" si="11"/>
        <v>1.999999999999999E-2</v>
      </c>
      <c r="X32">
        <f t="shared" si="12"/>
        <v>0.16</v>
      </c>
      <c r="Y32">
        <f t="shared" si="13"/>
        <v>0</v>
      </c>
      <c r="Z32">
        <f t="shared" si="14"/>
        <v>0.30000000000000004</v>
      </c>
      <c r="AA32">
        <f t="shared" si="15"/>
        <v>1.9999999999999962E-2</v>
      </c>
      <c r="AB32">
        <f t="shared" si="16"/>
        <v>0.42</v>
      </c>
      <c r="AC32">
        <f t="shared" si="17"/>
        <v>0</v>
      </c>
      <c r="AD32">
        <f t="shared" si="18"/>
        <v>0.59886300706201967</v>
      </c>
      <c r="AE32">
        <f t="shared" si="19"/>
        <v>0.18143846190555191</v>
      </c>
      <c r="AF32">
        <f t="shared" si="20"/>
        <v>1.3791644760295911</v>
      </c>
      <c r="AG32">
        <f t="shared" si="21"/>
        <v>0.15397516042194548</v>
      </c>
      <c r="AH32">
        <f t="shared" si="22"/>
        <v>1.2097934000259571</v>
      </c>
      <c r="AI32">
        <f t="shared" si="23"/>
        <v>0.13506593019468904</v>
      </c>
      <c r="AJ32">
        <f t="shared" si="24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f t="shared" si="0"/>
        <v>1261</v>
      </c>
      <c r="I33">
        <f t="shared" si="1"/>
        <v>1289</v>
      </c>
      <c r="J33">
        <v>3</v>
      </c>
      <c r="K33">
        <v>7.9560120641688881E-2</v>
      </c>
      <c r="L33">
        <v>0</v>
      </c>
      <c r="M33">
        <v>0.99639999999999995</v>
      </c>
      <c r="N33">
        <f t="shared" si="2"/>
        <v>0.57999999999999996</v>
      </c>
      <c r="O33">
        <f t="shared" si="3"/>
        <v>-1.9999999999999907E-2</v>
      </c>
      <c r="P33">
        <f t="shared" si="4"/>
        <v>1.1399999999999999</v>
      </c>
      <c r="Q33">
        <f t="shared" si="5"/>
        <v>-3.9999999999999813E-2</v>
      </c>
      <c r="R33">
        <f t="shared" si="6"/>
        <v>0.74</v>
      </c>
      <c r="S33">
        <f t="shared" si="7"/>
        <v>-4.0000000000000036E-2</v>
      </c>
      <c r="T33">
        <f t="shared" si="8"/>
        <v>0.4</v>
      </c>
      <c r="U33">
        <f t="shared" si="9"/>
        <v>0</v>
      </c>
      <c r="V33">
        <f t="shared" si="10"/>
        <v>0.16</v>
      </c>
      <c r="W33">
        <f t="shared" si="11"/>
        <v>0</v>
      </c>
      <c r="X33">
        <f t="shared" si="12"/>
        <v>0.16</v>
      </c>
      <c r="Y33">
        <f t="shared" si="13"/>
        <v>-1.999999999999999E-2</v>
      </c>
      <c r="Z33">
        <f t="shared" si="14"/>
        <v>0.32</v>
      </c>
      <c r="AA33">
        <f t="shared" si="15"/>
        <v>-1.9999999999999962E-2</v>
      </c>
      <c r="AB33">
        <f t="shared" si="16"/>
        <v>0.42</v>
      </c>
      <c r="AC33">
        <f t="shared" si="17"/>
        <v>-1.9999999999999962E-2</v>
      </c>
      <c r="AD33">
        <f t="shared" si="18"/>
        <v>0.78030146896757158</v>
      </c>
      <c r="AE33">
        <f t="shared" si="19"/>
        <v>-2.7463301483606428E-2</v>
      </c>
      <c r="AF33">
        <f t="shared" si="20"/>
        <v>1.5331396364515366</v>
      </c>
      <c r="AG33">
        <f t="shared" si="21"/>
        <v>0.13674702427902918</v>
      </c>
      <c r="AH33">
        <f t="shared" si="22"/>
        <v>1.3448593302206462</v>
      </c>
      <c r="AI33">
        <f t="shared" si="23"/>
        <v>0.17321945226168634</v>
      </c>
      <c r="AJ33">
        <f t="shared" si="24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f t="shared" si="0"/>
        <v>1289</v>
      </c>
      <c r="I34">
        <f t="shared" si="1"/>
        <v>1316</v>
      </c>
      <c r="J34">
        <v>3</v>
      </c>
      <c r="K34">
        <v>7.3837463694278169E-2</v>
      </c>
      <c r="L34">
        <v>0</v>
      </c>
      <c r="M34">
        <v>0.99639999999999995</v>
      </c>
      <c r="N34">
        <f t="shared" si="2"/>
        <v>0.56000000000000005</v>
      </c>
      <c r="O34">
        <f t="shared" si="3"/>
        <v>-2.0000000000000018E-2</v>
      </c>
      <c r="P34">
        <f t="shared" si="4"/>
        <v>1.1000000000000001</v>
      </c>
      <c r="Q34">
        <f t="shared" si="5"/>
        <v>-2.0000000000000018E-2</v>
      </c>
      <c r="R34">
        <f t="shared" si="6"/>
        <v>0.7</v>
      </c>
      <c r="S34">
        <f t="shared" si="7"/>
        <v>-1.9999999999999907E-2</v>
      </c>
      <c r="T34">
        <f t="shared" si="8"/>
        <v>0.4</v>
      </c>
      <c r="U34">
        <f t="shared" si="9"/>
        <v>0</v>
      </c>
      <c r="V34">
        <f t="shared" si="10"/>
        <v>0.16</v>
      </c>
      <c r="W34">
        <f t="shared" si="11"/>
        <v>-1.999999999999999E-2</v>
      </c>
      <c r="X34">
        <f t="shared" si="12"/>
        <v>0.14000000000000001</v>
      </c>
      <c r="Y34">
        <f t="shared" si="13"/>
        <v>0</v>
      </c>
      <c r="Z34">
        <f t="shared" si="14"/>
        <v>0.30000000000000004</v>
      </c>
      <c r="AA34">
        <f t="shared" si="15"/>
        <v>-2.0000000000000018E-2</v>
      </c>
      <c r="AB34">
        <f t="shared" si="16"/>
        <v>0.4</v>
      </c>
      <c r="AC34">
        <f t="shared" si="17"/>
        <v>0</v>
      </c>
      <c r="AD34">
        <f t="shared" si="18"/>
        <v>0.75283816748396515</v>
      </c>
      <c r="AE34">
        <f t="shared" si="19"/>
        <v>0.1642103257626355</v>
      </c>
      <c r="AF34">
        <f t="shared" si="20"/>
        <v>1.6698866607305658</v>
      </c>
      <c r="AG34">
        <f t="shared" si="21"/>
        <v>5.4649435974297056E-2</v>
      </c>
      <c r="AH34">
        <f t="shared" si="22"/>
        <v>1.5180787824823325</v>
      </c>
      <c r="AI34">
        <f t="shared" si="23"/>
        <v>7.8713899651799535E-2</v>
      </c>
      <c r="AJ34">
        <f t="shared" si="24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f t="shared" si="0"/>
        <v>1316</v>
      </c>
      <c r="I35">
        <f t="shared" si="1"/>
        <v>1343</v>
      </c>
      <c r="J35">
        <v>3</v>
      </c>
      <c r="K35">
        <v>0.11177099569450311</v>
      </c>
      <c r="L35">
        <v>0</v>
      </c>
      <c r="M35">
        <v>0.99639999999999995</v>
      </c>
      <c r="N35">
        <f t="shared" si="2"/>
        <v>0.54</v>
      </c>
      <c r="O35">
        <f t="shared" si="3"/>
        <v>0</v>
      </c>
      <c r="P35">
        <f t="shared" si="4"/>
        <v>1.08</v>
      </c>
      <c r="Q35">
        <f t="shared" si="5"/>
        <v>-2.0000000000000018E-2</v>
      </c>
      <c r="R35">
        <f t="shared" si="6"/>
        <v>0.68</v>
      </c>
      <c r="S35">
        <f t="shared" si="7"/>
        <v>0</v>
      </c>
      <c r="T35">
        <f t="shared" si="8"/>
        <v>0.4</v>
      </c>
      <c r="U35">
        <f t="shared" si="9"/>
        <v>-2.0000000000000018E-2</v>
      </c>
      <c r="V35">
        <f t="shared" si="10"/>
        <v>0.14000000000000001</v>
      </c>
      <c r="W35">
        <f t="shared" si="11"/>
        <v>0</v>
      </c>
      <c r="X35">
        <f t="shared" si="12"/>
        <v>0.14000000000000001</v>
      </c>
      <c r="Y35">
        <f t="shared" si="13"/>
        <v>0</v>
      </c>
      <c r="Z35">
        <f t="shared" si="14"/>
        <v>0.28000000000000003</v>
      </c>
      <c r="AA35">
        <f t="shared" si="15"/>
        <v>0</v>
      </c>
      <c r="AB35">
        <f t="shared" si="16"/>
        <v>0.4</v>
      </c>
      <c r="AC35">
        <f t="shared" si="17"/>
        <v>0</v>
      </c>
      <c r="AD35">
        <f t="shared" si="18"/>
        <v>0.91704849324660065</v>
      </c>
      <c r="AE35">
        <f t="shared" si="19"/>
        <v>-0.10956088978833844</v>
      </c>
      <c r="AF35">
        <f t="shared" si="20"/>
        <v>1.7245360967048629</v>
      </c>
      <c r="AG35">
        <f t="shared" si="21"/>
        <v>-3.4294139860156392E-2</v>
      </c>
      <c r="AH35">
        <f t="shared" si="22"/>
        <v>1.5967926821341321</v>
      </c>
      <c r="AI35">
        <f t="shared" si="23"/>
        <v>-2.2247983183714126E-3</v>
      </c>
      <c r="AJ35">
        <f t="shared" si="24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f t="shared" si="0"/>
        <v>1343</v>
      </c>
      <c r="I36">
        <f t="shared" si="1"/>
        <v>1369</v>
      </c>
      <c r="J36">
        <v>3</v>
      </c>
      <c r="K36">
        <v>8.5464270892118277E-2</v>
      </c>
      <c r="L36">
        <v>0</v>
      </c>
      <c r="M36">
        <v>0.99639999999999995</v>
      </c>
      <c r="N36">
        <f t="shared" si="2"/>
        <v>0.54</v>
      </c>
      <c r="O36">
        <f t="shared" si="3"/>
        <v>-2.0000000000000018E-2</v>
      </c>
      <c r="P36">
        <f t="shared" si="4"/>
        <v>1.06</v>
      </c>
      <c r="Q36">
        <f t="shared" si="5"/>
        <v>2.0000000000000018E-2</v>
      </c>
      <c r="R36">
        <f t="shared" si="6"/>
        <v>0.68</v>
      </c>
      <c r="S36">
        <f t="shared" si="7"/>
        <v>0</v>
      </c>
      <c r="T36">
        <f t="shared" si="8"/>
        <v>0.38</v>
      </c>
      <c r="U36">
        <f t="shared" si="9"/>
        <v>2.0000000000000018E-2</v>
      </c>
      <c r="V36">
        <f t="shared" si="10"/>
        <v>0.14000000000000001</v>
      </c>
      <c r="W36">
        <f t="shared" si="11"/>
        <v>0</v>
      </c>
      <c r="X36">
        <f t="shared" si="12"/>
        <v>0.14000000000000001</v>
      </c>
      <c r="Y36">
        <f t="shared" si="13"/>
        <v>1.999999999999999E-2</v>
      </c>
      <c r="Z36">
        <f t="shared" si="14"/>
        <v>0.28000000000000003</v>
      </c>
      <c r="AA36">
        <f t="shared" si="15"/>
        <v>2.0000000000000018E-2</v>
      </c>
      <c r="AB36">
        <f t="shared" si="16"/>
        <v>0.4</v>
      </c>
      <c r="AC36">
        <f t="shared" si="17"/>
        <v>-2.0000000000000018E-2</v>
      </c>
      <c r="AD36">
        <f t="shared" si="18"/>
        <v>0.8074876034582622</v>
      </c>
      <c r="AE36">
        <f t="shared" si="19"/>
        <v>7.5266749928182164E-2</v>
      </c>
      <c r="AF36">
        <f t="shared" si="20"/>
        <v>1.6902419568447065</v>
      </c>
      <c r="AG36">
        <f t="shared" si="21"/>
        <v>-1.0761879884219283E-2</v>
      </c>
      <c r="AH36">
        <f t="shared" si="22"/>
        <v>1.5945678838157606</v>
      </c>
      <c r="AI36">
        <f t="shared" si="23"/>
        <v>-3.9493738481976237E-2</v>
      </c>
      <c r="AJ36">
        <f t="shared" si="24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f t="shared" si="0"/>
        <v>1369</v>
      </c>
      <c r="I37">
        <f t="shared" si="1"/>
        <v>1397</v>
      </c>
      <c r="J37">
        <v>3</v>
      </c>
      <c r="K37">
        <v>0.10309201957313729</v>
      </c>
      <c r="L37">
        <v>0</v>
      </c>
      <c r="M37">
        <v>0.99639999999999995</v>
      </c>
      <c r="N37">
        <f t="shared" si="2"/>
        <v>0.52</v>
      </c>
      <c r="O37">
        <f t="shared" si="3"/>
        <v>4.0000000000000036E-2</v>
      </c>
      <c r="P37">
        <f t="shared" si="4"/>
        <v>1.08</v>
      </c>
      <c r="Q37">
        <f t="shared" si="5"/>
        <v>4.0000000000000036E-2</v>
      </c>
      <c r="R37">
        <f t="shared" si="6"/>
        <v>0.68</v>
      </c>
      <c r="S37">
        <f t="shared" si="7"/>
        <v>1.9999999999999907E-2</v>
      </c>
      <c r="T37">
        <f t="shared" si="8"/>
        <v>0.4</v>
      </c>
      <c r="U37">
        <f t="shared" si="9"/>
        <v>1.9999999999999962E-2</v>
      </c>
      <c r="V37">
        <f t="shared" si="10"/>
        <v>0.14000000000000001</v>
      </c>
      <c r="W37">
        <f t="shared" si="11"/>
        <v>1.999999999999999E-2</v>
      </c>
      <c r="X37">
        <f t="shared" si="12"/>
        <v>0.16</v>
      </c>
      <c r="Y37">
        <f t="shared" si="13"/>
        <v>-1.999999999999999E-2</v>
      </c>
      <c r="Z37">
        <f t="shared" si="14"/>
        <v>0.30000000000000004</v>
      </c>
      <c r="AA37">
        <f t="shared" si="15"/>
        <v>0</v>
      </c>
      <c r="AB37">
        <f t="shared" si="16"/>
        <v>0.38</v>
      </c>
      <c r="AC37">
        <f t="shared" si="17"/>
        <v>2.0000000000000018E-2</v>
      </c>
      <c r="AD37">
        <f t="shared" si="18"/>
        <v>0.88275435338644437</v>
      </c>
      <c r="AE37">
        <f t="shared" si="19"/>
        <v>-8.6028629812401447E-2</v>
      </c>
      <c r="AF37">
        <f t="shared" si="20"/>
        <v>1.6794800769604872</v>
      </c>
      <c r="AG37">
        <f t="shared" si="21"/>
        <v>-0.13201410920947199</v>
      </c>
      <c r="AH37">
        <f t="shared" si="22"/>
        <v>1.5550741453337844</v>
      </c>
      <c r="AI37">
        <f t="shared" si="23"/>
        <v>-0.17340810269894957</v>
      </c>
      <c r="AJ37">
        <f t="shared" si="24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f t="shared" si="0"/>
        <v>1397</v>
      </c>
      <c r="I38">
        <f t="shared" si="1"/>
        <v>1425</v>
      </c>
      <c r="J38">
        <v>2</v>
      </c>
      <c r="K38">
        <v>8.3098302668360047E-2</v>
      </c>
      <c r="L38">
        <v>0</v>
      </c>
      <c r="M38">
        <v>0.99639999999999995</v>
      </c>
      <c r="N38">
        <f t="shared" si="2"/>
        <v>0.56000000000000005</v>
      </c>
      <c r="O38">
        <f t="shared" si="3"/>
        <v>0</v>
      </c>
      <c r="P38">
        <f t="shared" si="4"/>
        <v>1.1200000000000001</v>
      </c>
      <c r="Q38" s="3">
        <f t="shared" si="5"/>
        <v>2.78</v>
      </c>
      <c r="R38">
        <f t="shared" si="6"/>
        <v>0.7</v>
      </c>
      <c r="S38">
        <f t="shared" si="7"/>
        <v>2.0000000000000018E-2</v>
      </c>
      <c r="T38">
        <f t="shared" si="8"/>
        <v>0.42</v>
      </c>
      <c r="U38" s="3">
        <f t="shared" si="9"/>
        <v>2.7600000000000002</v>
      </c>
      <c r="V38">
        <f t="shared" si="10"/>
        <v>0.16</v>
      </c>
      <c r="W38">
        <f t="shared" si="11"/>
        <v>-1.999999999999999E-2</v>
      </c>
      <c r="X38">
        <f t="shared" si="12"/>
        <v>0.14000000000000001</v>
      </c>
      <c r="Y38">
        <f t="shared" si="13"/>
        <v>1.999999999999999E-2</v>
      </c>
      <c r="Z38">
        <f t="shared" si="14"/>
        <v>0.30000000000000004</v>
      </c>
      <c r="AA38">
        <f t="shared" si="15"/>
        <v>0</v>
      </c>
      <c r="AB38">
        <f t="shared" si="16"/>
        <v>0.4</v>
      </c>
      <c r="AC38">
        <f t="shared" si="17"/>
        <v>1.9999999999999962E-2</v>
      </c>
      <c r="AD38">
        <f t="shared" si="18"/>
        <v>0.79672572357404292</v>
      </c>
      <c r="AE38">
        <f t="shared" si="19"/>
        <v>-4.5985479397070539E-2</v>
      </c>
      <c r="AF38">
        <f t="shared" si="20"/>
        <v>1.5474659677510152</v>
      </c>
      <c r="AG38" s="3">
        <f t="shared" si="21"/>
        <v>-0.79672572357404281</v>
      </c>
      <c r="AH38">
        <f t="shared" si="22"/>
        <v>1.3816660426348348</v>
      </c>
      <c r="AI38" s="3">
        <f t="shared" si="23"/>
        <v>-1.1891685441279187</v>
      </c>
      <c r="AJ38">
        <f t="shared" si="24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f t="shared" si="0"/>
        <v>1425</v>
      </c>
      <c r="I39" s="3">
        <f t="shared" si="1"/>
        <v>1592</v>
      </c>
      <c r="J39">
        <v>1</v>
      </c>
      <c r="K39">
        <v>7.341016720481966E-2</v>
      </c>
      <c r="L39">
        <v>1</v>
      </c>
      <c r="M39">
        <v>0.99639999999999995</v>
      </c>
      <c r="N39">
        <f t="shared" si="2"/>
        <v>0.56000000000000005</v>
      </c>
      <c r="O39" s="3">
        <f t="shared" si="3"/>
        <v>2.78</v>
      </c>
      <c r="P39" s="3">
        <f t="shared" si="4"/>
        <v>3.9</v>
      </c>
      <c r="Q39" s="3">
        <f t="shared" si="5"/>
        <v>4.0000000000000036E-2</v>
      </c>
      <c r="R39">
        <f t="shared" si="6"/>
        <v>0.72</v>
      </c>
      <c r="S39">
        <f t="shared" si="7"/>
        <v>8.0000000000000071E-2</v>
      </c>
      <c r="T39" s="3">
        <f t="shared" si="8"/>
        <v>3.18</v>
      </c>
      <c r="U39" s="3">
        <f t="shared" si="9"/>
        <v>-4.0000000000000036E-2</v>
      </c>
      <c r="V39">
        <f t="shared" si="10"/>
        <v>0.14000000000000001</v>
      </c>
      <c r="W39">
        <f t="shared" si="11"/>
        <v>1.999999999999999E-2</v>
      </c>
      <c r="X39">
        <f t="shared" si="12"/>
        <v>0.16</v>
      </c>
      <c r="Y39" s="3">
        <f t="shared" si="13"/>
        <v>-2.7</v>
      </c>
      <c r="Z39">
        <f t="shared" si="14"/>
        <v>0.30000000000000004</v>
      </c>
      <c r="AA39" s="3">
        <f t="shared" si="15"/>
        <v>-2.6799999999999997</v>
      </c>
      <c r="AB39">
        <f t="shared" si="16"/>
        <v>0.42</v>
      </c>
      <c r="AC39" s="3">
        <f t="shared" si="17"/>
        <v>2.7600000000000002</v>
      </c>
      <c r="AD39">
        <f t="shared" si="18"/>
        <v>0.75074024417697238</v>
      </c>
      <c r="AE39" s="3">
        <f t="shared" si="19"/>
        <v>-0.75074024417697238</v>
      </c>
      <c r="AF39" s="3">
        <f t="shared" si="20"/>
        <v>0.75074024417697238</v>
      </c>
      <c r="AG39" s="3">
        <f t="shared" si="21"/>
        <v>2.4256907649773063E-2</v>
      </c>
      <c r="AH39" s="3">
        <f t="shared" si="22"/>
        <v>0.192497498506916</v>
      </c>
      <c r="AI39" s="3">
        <f t="shared" si="23"/>
        <v>4.2022862206843592E-3</v>
      </c>
      <c r="AJ39">
        <f t="shared" si="24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f t="shared" si="0"/>
        <v>1592</v>
      </c>
      <c r="I40" s="3">
        <f t="shared" si="1"/>
        <v>1622</v>
      </c>
      <c r="J40">
        <v>0</v>
      </c>
      <c r="L40">
        <v>2</v>
      </c>
      <c r="M40">
        <v>0.99639999999999995</v>
      </c>
      <c r="N40" s="3">
        <f t="shared" si="2"/>
        <v>3.34</v>
      </c>
      <c r="O40" s="3">
        <f t="shared" si="3"/>
        <v>-2.7399999999999998</v>
      </c>
      <c r="P40" s="3">
        <f t="shared" si="4"/>
        <v>3.94</v>
      </c>
      <c r="Q40" s="3">
        <f t="shared" si="5"/>
        <v>-2.8</v>
      </c>
      <c r="R40">
        <f t="shared" si="6"/>
        <v>0.8</v>
      </c>
      <c r="S40" s="3">
        <f t="shared" si="7"/>
        <v>-6.0000000000000053E-2</v>
      </c>
      <c r="T40" s="3">
        <f t="shared" si="8"/>
        <v>3.14</v>
      </c>
      <c r="U40" s="3">
        <f t="shared" si="9"/>
        <v>-2.74</v>
      </c>
      <c r="V40">
        <f t="shared" si="10"/>
        <v>0.16</v>
      </c>
      <c r="W40" s="3">
        <f t="shared" si="11"/>
        <v>0</v>
      </c>
      <c r="X40" s="3">
        <f t="shared" si="12"/>
        <v>-2.54</v>
      </c>
      <c r="Y40" s="3">
        <f t="shared" si="13"/>
        <v>2.68</v>
      </c>
      <c r="Z40" s="3">
        <f t="shared" si="14"/>
        <v>-2.38</v>
      </c>
      <c r="AA40" s="3">
        <f t="shared" si="15"/>
        <v>2.6799999999999997</v>
      </c>
      <c r="AB40" s="3">
        <f t="shared" si="16"/>
        <v>3.18</v>
      </c>
      <c r="AC40" s="3">
        <f t="shared" si="17"/>
        <v>-2.74</v>
      </c>
      <c r="AD40" s="3">
        <f t="shared" si="18"/>
        <v>0</v>
      </c>
      <c r="AE40" s="3">
        <f t="shared" si="19"/>
        <v>0.77499715182674545</v>
      </c>
      <c r="AF40" s="3">
        <f t="shared" si="20"/>
        <v>0.77499715182674545</v>
      </c>
      <c r="AG40" s="3">
        <f t="shared" si="21"/>
        <v>0.82791506372214829</v>
      </c>
      <c r="AH40" s="3">
        <f t="shared" si="22"/>
        <v>0.19669978472760036</v>
      </c>
      <c r="AI40" s="3">
        <f t="shared" si="23"/>
        <v>1.2093635622451135</v>
      </c>
      <c r="AJ40" s="3">
        <f t="shared" si="24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f t="shared" si="0"/>
        <v>1622</v>
      </c>
      <c r="I41">
        <f t="shared" si="1"/>
        <v>1649</v>
      </c>
      <c r="J41">
        <v>3</v>
      </c>
      <c r="K41">
        <v>7.8436049909851785E-2</v>
      </c>
      <c r="L41">
        <v>0</v>
      </c>
      <c r="M41">
        <v>0.99639999999999995</v>
      </c>
      <c r="N41">
        <f t="shared" si="2"/>
        <v>0.6</v>
      </c>
      <c r="O41">
        <f t="shared" si="3"/>
        <v>-5.9999999999999942E-2</v>
      </c>
      <c r="P41">
        <f t="shared" si="4"/>
        <v>1.1399999999999999</v>
      </c>
      <c r="Q41">
        <f t="shared" si="5"/>
        <v>-5.9999999999999831E-2</v>
      </c>
      <c r="R41">
        <f t="shared" si="6"/>
        <v>0.74</v>
      </c>
      <c r="S41">
        <f t="shared" si="7"/>
        <v>-5.9999999999999942E-2</v>
      </c>
      <c r="T41">
        <f t="shared" si="8"/>
        <v>0.4</v>
      </c>
      <c r="U41">
        <f t="shared" si="9"/>
        <v>0</v>
      </c>
      <c r="V41">
        <f t="shared" si="10"/>
        <v>0.16</v>
      </c>
      <c r="W41">
        <f t="shared" si="11"/>
        <v>-1.999999999999999E-2</v>
      </c>
      <c r="X41">
        <f t="shared" si="12"/>
        <v>0.14000000000000001</v>
      </c>
      <c r="Y41">
        <f t="shared" si="13"/>
        <v>0</v>
      </c>
      <c r="Z41">
        <f t="shared" si="14"/>
        <v>0.30000000000000004</v>
      </c>
      <c r="AA41">
        <f t="shared" si="15"/>
        <v>-2.0000000000000018E-2</v>
      </c>
      <c r="AB41">
        <f t="shared" si="16"/>
        <v>0.44</v>
      </c>
      <c r="AC41">
        <f t="shared" si="17"/>
        <v>-3.999999999999998E-2</v>
      </c>
      <c r="AD41">
        <f t="shared" si="18"/>
        <v>0.77499715182674545</v>
      </c>
      <c r="AE41">
        <f t="shared" si="19"/>
        <v>5.2917911895402847E-2</v>
      </c>
      <c r="AF41">
        <f t="shared" si="20"/>
        <v>1.6029122155488937</v>
      </c>
      <c r="AG41">
        <f t="shared" si="21"/>
        <v>5.9284637137899665E-2</v>
      </c>
      <c r="AH41">
        <f t="shared" si="22"/>
        <v>1.406063346972714</v>
      </c>
      <c r="AI41">
        <f t="shared" si="23"/>
        <v>0.133007812922465</v>
      </c>
      <c r="AJ41">
        <f t="shared" si="24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f t="shared" si="0"/>
        <v>1649</v>
      </c>
      <c r="I42">
        <f t="shared" si="1"/>
        <v>1676</v>
      </c>
      <c r="J42">
        <v>3</v>
      </c>
      <c r="K42">
        <v>9.0060040704654912E-2</v>
      </c>
      <c r="L42">
        <v>0</v>
      </c>
      <c r="M42">
        <v>0.99639999999999995</v>
      </c>
      <c r="N42">
        <f t="shared" si="2"/>
        <v>0.54</v>
      </c>
      <c r="O42">
        <f t="shared" si="3"/>
        <v>0</v>
      </c>
      <c r="P42">
        <f t="shared" si="4"/>
        <v>1.08</v>
      </c>
      <c r="Q42">
        <f t="shared" si="5"/>
        <v>-2.0000000000000018E-2</v>
      </c>
      <c r="R42">
        <f t="shared" si="6"/>
        <v>0.68</v>
      </c>
      <c r="S42">
        <f t="shared" si="7"/>
        <v>0</v>
      </c>
      <c r="T42">
        <f t="shared" si="8"/>
        <v>0.4</v>
      </c>
      <c r="U42">
        <f t="shared" si="9"/>
        <v>-2.0000000000000018E-2</v>
      </c>
      <c r="V42">
        <f t="shared" si="10"/>
        <v>0.14000000000000001</v>
      </c>
      <c r="W42">
        <f t="shared" si="11"/>
        <v>0</v>
      </c>
      <c r="X42">
        <f t="shared" si="12"/>
        <v>0.14000000000000001</v>
      </c>
      <c r="Y42">
        <f t="shared" si="13"/>
        <v>0</v>
      </c>
      <c r="Z42">
        <f t="shared" si="14"/>
        <v>0.28000000000000003</v>
      </c>
      <c r="AA42">
        <f t="shared" si="15"/>
        <v>0</v>
      </c>
      <c r="AB42">
        <f t="shared" si="16"/>
        <v>0.4</v>
      </c>
      <c r="AC42">
        <f t="shared" si="17"/>
        <v>0</v>
      </c>
      <c r="AD42">
        <f t="shared" si="18"/>
        <v>0.82791506372214829</v>
      </c>
      <c r="AE42">
        <f t="shared" si="19"/>
        <v>6.3667252424969289E-3</v>
      </c>
      <c r="AF42">
        <f t="shared" si="20"/>
        <v>1.6621968526867934</v>
      </c>
      <c r="AG42">
        <f t="shared" si="21"/>
        <v>3.3887165781476991E-2</v>
      </c>
      <c r="AH42">
        <f t="shared" si="22"/>
        <v>1.539071159895179</v>
      </c>
      <c r="AI42">
        <f t="shared" si="23"/>
        <v>6.1008102810736542E-2</v>
      </c>
      <c r="AJ42">
        <f t="shared" si="24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f t="shared" si="0"/>
        <v>1676</v>
      </c>
      <c r="I43">
        <f t="shared" si="1"/>
        <v>1702</v>
      </c>
      <c r="J43">
        <v>3</v>
      </c>
      <c r="K43">
        <v>9.1520762670240188E-2</v>
      </c>
      <c r="L43">
        <v>0</v>
      </c>
      <c r="M43">
        <v>0.99639999999999995</v>
      </c>
      <c r="N43">
        <f t="shared" si="2"/>
        <v>0.54</v>
      </c>
      <c r="O43">
        <f t="shared" si="3"/>
        <v>-2.0000000000000018E-2</v>
      </c>
      <c r="P43">
        <f t="shared" si="4"/>
        <v>1.06</v>
      </c>
      <c r="Q43">
        <f t="shared" si="5"/>
        <v>-2.0000000000000018E-2</v>
      </c>
      <c r="R43">
        <f t="shared" si="6"/>
        <v>0.68</v>
      </c>
      <c r="S43">
        <f t="shared" si="7"/>
        <v>-2.0000000000000018E-2</v>
      </c>
      <c r="T43">
        <f t="shared" si="8"/>
        <v>0.38</v>
      </c>
      <c r="U43">
        <f t="shared" si="9"/>
        <v>0</v>
      </c>
      <c r="V43">
        <f t="shared" si="10"/>
        <v>0.14000000000000001</v>
      </c>
      <c r="W43">
        <f t="shared" si="11"/>
        <v>0</v>
      </c>
      <c r="X43">
        <f t="shared" si="12"/>
        <v>0.14000000000000001</v>
      </c>
      <c r="Y43">
        <f t="shared" si="13"/>
        <v>0</v>
      </c>
      <c r="Z43">
        <f t="shared" si="14"/>
        <v>0.28000000000000003</v>
      </c>
      <c r="AA43">
        <f t="shared" si="15"/>
        <v>0</v>
      </c>
      <c r="AB43">
        <f t="shared" si="16"/>
        <v>0.4</v>
      </c>
      <c r="AC43">
        <f t="shared" si="17"/>
        <v>-2.0000000000000018E-2</v>
      </c>
      <c r="AD43">
        <f t="shared" si="18"/>
        <v>0.83428178896464522</v>
      </c>
      <c r="AE43">
        <f t="shared" si="19"/>
        <v>2.7520440538980062E-2</v>
      </c>
      <c r="AF43">
        <f t="shared" si="20"/>
        <v>1.6960840184682704</v>
      </c>
      <c r="AG43">
        <f t="shared" si="21"/>
        <v>4.9548224995146439E-2</v>
      </c>
      <c r="AH43">
        <f t="shared" si="22"/>
        <v>1.6000792627059155</v>
      </c>
      <c r="AI43">
        <f t="shared" si="23"/>
        <v>7.84132790858314E-2</v>
      </c>
      <c r="AJ43">
        <f t="shared" si="24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f t="shared" si="0"/>
        <v>1702</v>
      </c>
      <c r="I44">
        <f t="shared" si="1"/>
        <v>1728</v>
      </c>
      <c r="J44">
        <v>3</v>
      </c>
      <c r="K44">
        <v>9.7991858170438678E-2</v>
      </c>
      <c r="L44">
        <v>0</v>
      </c>
      <c r="M44">
        <v>0.99639999999999995</v>
      </c>
      <c r="N44">
        <f t="shared" si="2"/>
        <v>0.52</v>
      </c>
      <c r="O44">
        <f t="shared" si="3"/>
        <v>0</v>
      </c>
      <c r="P44">
        <f t="shared" si="4"/>
        <v>1.04</v>
      </c>
      <c r="Q44">
        <f t="shared" si="5"/>
        <v>2.0000000000000018E-2</v>
      </c>
      <c r="R44">
        <f t="shared" si="6"/>
        <v>0.66</v>
      </c>
      <c r="S44">
        <f t="shared" si="7"/>
        <v>0</v>
      </c>
      <c r="T44">
        <f t="shared" si="8"/>
        <v>0.38</v>
      </c>
      <c r="U44">
        <f t="shared" si="9"/>
        <v>2.0000000000000018E-2</v>
      </c>
      <c r="V44">
        <f t="shared" si="10"/>
        <v>0.14000000000000001</v>
      </c>
      <c r="W44">
        <f t="shared" si="11"/>
        <v>0</v>
      </c>
      <c r="X44">
        <f t="shared" si="12"/>
        <v>0.14000000000000001</v>
      </c>
      <c r="Y44">
        <f t="shared" si="13"/>
        <v>0</v>
      </c>
      <c r="Z44">
        <f t="shared" si="14"/>
        <v>0.28000000000000003</v>
      </c>
      <c r="AA44">
        <f t="shared" si="15"/>
        <v>0</v>
      </c>
      <c r="AB44">
        <f t="shared" si="16"/>
        <v>0.38</v>
      </c>
      <c r="AC44">
        <f t="shared" si="17"/>
        <v>0</v>
      </c>
      <c r="AD44">
        <f t="shared" si="18"/>
        <v>0.86180222950362528</v>
      </c>
      <c r="AE44">
        <f t="shared" si="19"/>
        <v>2.2027784456166266E-2</v>
      </c>
      <c r="AF44">
        <f t="shared" si="20"/>
        <v>1.7456322434634168</v>
      </c>
      <c r="AG44">
        <f t="shared" si="21"/>
        <v>-4.3239059982113526E-2</v>
      </c>
      <c r="AH44">
        <f t="shared" si="22"/>
        <v>1.6784925417917469</v>
      </c>
      <c r="AI44">
        <f t="shared" si="23"/>
        <v>-7.2461236620706027E-2</v>
      </c>
      <c r="AJ44">
        <f t="shared" si="24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f t="shared" si="0"/>
        <v>1728</v>
      </c>
      <c r="I45">
        <f t="shared" si="1"/>
        <v>1755</v>
      </c>
      <c r="J45">
        <v>3</v>
      </c>
      <c r="K45">
        <v>0.10335795921694781</v>
      </c>
      <c r="L45">
        <v>0</v>
      </c>
      <c r="M45">
        <v>0.99639999999999995</v>
      </c>
      <c r="N45">
        <f t="shared" si="2"/>
        <v>0.52</v>
      </c>
      <c r="O45">
        <f t="shared" si="3"/>
        <v>2.0000000000000018E-2</v>
      </c>
      <c r="P45">
        <f t="shared" si="4"/>
        <v>1.06</v>
      </c>
      <c r="Q45">
        <f t="shared" si="5"/>
        <v>4.0000000000000036E-2</v>
      </c>
      <c r="R45">
        <f t="shared" si="6"/>
        <v>0.66</v>
      </c>
      <c r="S45">
        <f t="shared" si="7"/>
        <v>2.0000000000000018E-2</v>
      </c>
      <c r="T45">
        <f t="shared" si="8"/>
        <v>0.4</v>
      </c>
      <c r="U45">
        <f t="shared" si="9"/>
        <v>1.9999999999999962E-2</v>
      </c>
      <c r="V45">
        <f t="shared" si="10"/>
        <v>0.14000000000000001</v>
      </c>
      <c r="W45">
        <f t="shared" si="11"/>
        <v>0</v>
      </c>
      <c r="X45">
        <f t="shared" si="12"/>
        <v>0.14000000000000001</v>
      </c>
      <c r="Y45">
        <f t="shared" si="13"/>
        <v>0</v>
      </c>
      <c r="Z45">
        <f t="shared" si="14"/>
        <v>0.28000000000000003</v>
      </c>
      <c r="AA45">
        <f t="shared" si="15"/>
        <v>0</v>
      </c>
      <c r="AB45">
        <f t="shared" si="16"/>
        <v>0.38</v>
      </c>
      <c r="AC45">
        <f t="shared" si="17"/>
        <v>2.0000000000000018E-2</v>
      </c>
      <c r="AD45">
        <f t="shared" si="18"/>
        <v>0.88383001395979155</v>
      </c>
      <c r="AE45">
        <f t="shared" si="19"/>
        <v>-6.5266844438279903E-2</v>
      </c>
      <c r="AF45">
        <f t="shared" si="20"/>
        <v>1.7023931834813033</v>
      </c>
      <c r="AG45">
        <f t="shared" si="21"/>
        <v>-3.0065593893302545E-2</v>
      </c>
      <c r="AH45">
        <f t="shared" si="22"/>
        <v>1.6060313051710409</v>
      </c>
      <c r="AI45">
        <f t="shared" si="23"/>
        <v>-8.5733496454676761E-2</v>
      </c>
      <c r="AJ45">
        <f t="shared" si="24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f t="shared" si="0"/>
        <v>1755</v>
      </c>
      <c r="I46">
        <f t="shared" si="1"/>
        <v>1783</v>
      </c>
      <c r="J46">
        <v>3</v>
      </c>
      <c r="K46">
        <v>8.7938914220469067E-2</v>
      </c>
      <c r="L46">
        <v>0</v>
      </c>
      <c r="M46">
        <v>0.99639999999999995</v>
      </c>
      <c r="N46">
        <f t="shared" si="2"/>
        <v>0.54</v>
      </c>
      <c r="O46">
        <f t="shared" si="3"/>
        <v>2.0000000000000018E-2</v>
      </c>
      <c r="P46">
        <f t="shared" si="4"/>
        <v>1.1000000000000001</v>
      </c>
      <c r="Q46">
        <f t="shared" si="5"/>
        <v>5.9999999999999831E-2</v>
      </c>
      <c r="R46">
        <f t="shared" si="6"/>
        <v>0.68</v>
      </c>
      <c r="S46">
        <f t="shared" si="7"/>
        <v>3.9999999999999925E-2</v>
      </c>
      <c r="T46">
        <f t="shared" si="8"/>
        <v>0.42</v>
      </c>
      <c r="U46">
        <f t="shared" si="9"/>
        <v>2.0000000000000018E-2</v>
      </c>
      <c r="V46">
        <f t="shared" si="10"/>
        <v>0.14000000000000001</v>
      </c>
      <c r="W46">
        <f t="shared" si="11"/>
        <v>0</v>
      </c>
      <c r="X46">
        <f t="shared" si="12"/>
        <v>0.14000000000000001</v>
      </c>
      <c r="Y46">
        <f t="shared" si="13"/>
        <v>1.999999999999999E-2</v>
      </c>
      <c r="Z46">
        <f t="shared" si="14"/>
        <v>0.28000000000000003</v>
      </c>
      <c r="AA46">
        <f t="shared" si="15"/>
        <v>2.0000000000000018E-2</v>
      </c>
      <c r="AB46">
        <f t="shared" si="16"/>
        <v>0.4</v>
      </c>
      <c r="AC46">
        <f t="shared" si="17"/>
        <v>1.9999999999999962E-2</v>
      </c>
      <c r="AD46">
        <f t="shared" si="18"/>
        <v>0.81856316952151165</v>
      </c>
      <c r="AE46">
        <f t="shared" si="19"/>
        <v>3.520125054497758E-2</v>
      </c>
      <c r="AF46">
        <f t="shared" si="20"/>
        <v>1.6723275895880008</v>
      </c>
      <c r="AG46">
        <f t="shared" si="21"/>
        <v>2.1085154063517964E-2</v>
      </c>
      <c r="AH46">
        <f t="shared" si="22"/>
        <v>1.5202978087163641</v>
      </c>
      <c r="AI46">
        <f t="shared" si="23"/>
        <v>-6.0459236602985689E-2</v>
      </c>
      <c r="AJ46">
        <f t="shared" si="24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f t="shared" si="0"/>
        <v>1783</v>
      </c>
      <c r="I47">
        <f t="shared" si="1"/>
        <v>1813</v>
      </c>
      <c r="J47">
        <v>3</v>
      </c>
      <c r="K47">
        <v>9.6075314812965482E-2</v>
      </c>
      <c r="L47">
        <v>1</v>
      </c>
      <c r="M47">
        <v>0.99639999999999995</v>
      </c>
      <c r="N47">
        <f t="shared" si="2"/>
        <v>0.56000000000000005</v>
      </c>
      <c r="O47">
        <f t="shared" si="3"/>
        <v>3.9999999999999925E-2</v>
      </c>
      <c r="P47">
        <f t="shared" si="4"/>
        <v>1.1599999999999999</v>
      </c>
      <c r="Q47">
        <f t="shared" si="5"/>
        <v>2.0000000000000018E-2</v>
      </c>
      <c r="R47">
        <f t="shared" si="6"/>
        <v>0.72</v>
      </c>
      <c r="S47">
        <f t="shared" si="7"/>
        <v>4.0000000000000036E-2</v>
      </c>
      <c r="T47">
        <f t="shared" si="8"/>
        <v>0.44</v>
      </c>
      <c r="U47">
        <f t="shared" si="9"/>
        <v>-2.0000000000000018E-2</v>
      </c>
      <c r="V47">
        <f t="shared" si="10"/>
        <v>0.14000000000000001</v>
      </c>
      <c r="W47">
        <f t="shared" si="11"/>
        <v>1.999999999999999E-2</v>
      </c>
      <c r="X47">
        <f t="shared" si="12"/>
        <v>0.16</v>
      </c>
      <c r="Y47">
        <f t="shared" si="13"/>
        <v>0</v>
      </c>
      <c r="Z47">
        <f t="shared" si="14"/>
        <v>0.30000000000000004</v>
      </c>
      <c r="AA47">
        <f t="shared" si="15"/>
        <v>1.9999999999999962E-2</v>
      </c>
      <c r="AB47">
        <f t="shared" si="16"/>
        <v>0.42</v>
      </c>
      <c r="AC47">
        <f t="shared" si="17"/>
        <v>2.0000000000000018E-2</v>
      </c>
      <c r="AD47">
        <f t="shared" si="18"/>
        <v>0.85376442006648923</v>
      </c>
      <c r="AE47">
        <f t="shared" si="19"/>
        <v>-1.4116096481459728E-2</v>
      </c>
      <c r="AF47">
        <f t="shared" si="20"/>
        <v>1.6934127436515187</v>
      </c>
      <c r="AG47">
        <f t="shared" si="21"/>
        <v>-0.13296467102330323</v>
      </c>
      <c r="AH47">
        <f t="shared" si="22"/>
        <v>1.4598385721133784</v>
      </c>
      <c r="AI47">
        <f t="shared" si="23"/>
        <v>-0.13742495124200937</v>
      </c>
      <c r="AJ47">
        <f t="shared" si="24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f t="shared" si="0"/>
        <v>1813</v>
      </c>
      <c r="I48">
        <f t="shared" si="1"/>
        <v>1842</v>
      </c>
      <c r="J48">
        <v>3</v>
      </c>
      <c r="K48">
        <v>9.2762554353123097E-2</v>
      </c>
      <c r="L48">
        <v>1</v>
      </c>
      <c r="M48">
        <v>0.99639999999999995</v>
      </c>
      <c r="N48">
        <f t="shared" si="2"/>
        <v>0.6</v>
      </c>
      <c r="O48">
        <f t="shared" si="3"/>
        <v>-2.0000000000000018E-2</v>
      </c>
      <c r="P48">
        <f t="shared" si="4"/>
        <v>1.18</v>
      </c>
      <c r="Q48">
        <f t="shared" si="5"/>
        <v>0.12000000000000011</v>
      </c>
      <c r="R48">
        <f t="shared" si="6"/>
        <v>0.76</v>
      </c>
      <c r="S48">
        <f t="shared" si="7"/>
        <v>0</v>
      </c>
      <c r="T48">
        <f t="shared" si="8"/>
        <v>0.42</v>
      </c>
      <c r="U48">
        <f t="shared" si="9"/>
        <v>0.12000000000000005</v>
      </c>
      <c r="V48">
        <f t="shared" si="10"/>
        <v>0.16</v>
      </c>
      <c r="W48">
        <f t="shared" si="11"/>
        <v>0</v>
      </c>
      <c r="X48">
        <f t="shared" si="12"/>
        <v>0.16</v>
      </c>
      <c r="Y48">
        <f t="shared" si="13"/>
        <v>1.999999999999999E-2</v>
      </c>
      <c r="Z48">
        <f t="shared" si="14"/>
        <v>0.32</v>
      </c>
      <c r="AA48">
        <f t="shared" si="15"/>
        <v>1.9999999999999962E-2</v>
      </c>
      <c r="AB48">
        <f t="shared" si="16"/>
        <v>0.44</v>
      </c>
      <c r="AC48">
        <f t="shared" si="17"/>
        <v>-2.0000000000000018E-2</v>
      </c>
      <c r="AD48">
        <f t="shared" si="18"/>
        <v>0.8396483235850295</v>
      </c>
      <c r="AE48">
        <f t="shared" si="19"/>
        <v>-0.11884857454184339</v>
      </c>
      <c r="AF48">
        <f t="shared" si="20"/>
        <v>1.5604480726282155</v>
      </c>
      <c r="AG48">
        <f t="shared" si="21"/>
        <v>-0.27442522041789741</v>
      </c>
      <c r="AH48">
        <f t="shared" si="22"/>
        <v>1.322413620871369</v>
      </c>
      <c r="AI48">
        <f t="shared" si="23"/>
        <v>-0.33316527301727827</v>
      </c>
      <c r="AJ48">
        <f t="shared" si="24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f t="shared" si="0"/>
        <v>1842</v>
      </c>
      <c r="I49">
        <f t="shared" si="1"/>
        <v>1878</v>
      </c>
      <c r="J49">
        <v>3</v>
      </c>
      <c r="K49">
        <v>6.7462493789372288E-2</v>
      </c>
      <c r="L49">
        <v>2</v>
      </c>
      <c r="M49">
        <v>0.99639999999999995</v>
      </c>
      <c r="N49">
        <f t="shared" si="2"/>
        <v>0.57999999999999996</v>
      </c>
      <c r="O49">
        <f t="shared" si="3"/>
        <v>0.14000000000000001</v>
      </c>
      <c r="P49">
        <f t="shared" si="4"/>
        <v>1.3</v>
      </c>
      <c r="Q49">
        <f t="shared" si="5"/>
        <v>-4.0000000000000036E-2</v>
      </c>
      <c r="R49">
        <f t="shared" si="6"/>
        <v>0.76</v>
      </c>
      <c r="S49">
        <f t="shared" si="7"/>
        <v>9.9999999999999978E-2</v>
      </c>
      <c r="T49">
        <f t="shared" si="8"/>
        <v>0.54</v>
      </c>
      <c r="U49">
        <f t="shared" si="9"/>
        <v>-0.14000000000000001</v>
      </c>
      <c r="V49">
        <f t="shared" si="10"/>
        <v>0.16</v>
      </c>
      <c r="W49">
        <f t="shared" si="11"/>
        <v>1.999999999999999E-2</v>
      </c>
      <c r="X49">
        <f t="shared" si="12"/>
        <v>0.18</v>
      </c>
      <c r="Y49">
        <f t="shared" si="13"/>
        <v>-3.999999999999998E-2</v>
      </c>
      <c r="Z49">
        <f t="shared" si="14"/>
        <v>0.33999999999999997</v>
      </c>
      <c r="AA49">
        <f t="shared" si="15"/>
        <v>-1.9999999999999962E-2</v>
      </c>
      <c r="AB49">
        <f t="shared" si="16"/>
        <v>0.42</v>
      </c>
      <c r="AC49">
        <f t="shared" si="17"/>
        <v>0.12000000000000005</v>
      </c>
      <c r="AD49">
        <f t="shared" si="18"/>
        <v>0.72079974904318611</v>
      </c>
      <c r="AE49">
        <f t="shared" si="19"/>
        <v>-0.15557664587605413</v>
      </c>
      <c r="AF49">
        <f t="shared" si="20"/>
        <v>1.2860228522103181</v>
      </c>
      <c r="AG49">
        <f t="shared" si="21"/>
        <v>-0.16035951193690079</v>
      </c>
      <c r="AH49">
        <f t="shared" si="22"/>
        <v>0.98924834785409077</v>
      </c>
      <c r="AI49">
        <f t="shared" si="23"/>
        <v>-9.5864744462489715E-2</v>
      </c>
      <c r="AJ49">
        <f t="shared" si="24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f t="shared" si="0"/>
        <v>1878</v>
      </c>
      <c r="I50">
        <f t="shared" si="1"/>
        <v>1905</v>
      </c>
      <c r="J50">
        <v>3</v>
      </c>
      <c r="K50">
        <v>4.0919141525310607E-2</v>
      </c>
      <c r="L50">
        <v>2</v>
      </c>
      <c r="M50">
        <v>0.99639999999999995</v>
      </c>
      <c r="N50">
        <f t="shared" si="2"/>
        <v>0.72</v>
      </c>
      <c r="O50">
        <f t="shared" si="3"/>
        <v>-0.17999999999999994</v>
      </c>
      <c r="P50">
        <f t="shared" si="4"/>
        <v>1.26</v>
      </c>
      <c r="Q50">
        <f t="shared" si="5"/>
        <v>-0.12000000000000011</v>
      </c>
      <c r="R50">
        <f t="shared" si="6"/>
        <v>0.86</v>
      </c>
      <c r="S50">
        <f t="shared" si="7"/>
        <v>-0.16000000000000003</v>
      </c>
      <c r="T50">
        <f t="shared" si="8"/>
        <v>0.4</v>
      </c>
      <c r="U50">
        <f t="shared" si="9"/>
        <v>3.999999999999998E-2</v>
      </c>
      <c r="V50">
        <f t="shared" si="10"/>
        <v>0.18</v>
      </c>
      <c r="W50">
        <f t="shared" si="11"/>
        <v>-3.999999999999998E-2</v>
      </c>
      <c r="X50">
        <f t="shared" si="12"/>
        <v>0.14000000000000001</v>
      </c>
      <c r="Y50">
        <f t="shared" si="13"/>
        <v>1.999999999999999E-2</v>
      </c>
      <c r="Z50">
        <f t="shared" si="14"/>
        <v>0.32</v>
      </c>
      <c r="AA50">
        <f t="shared" si="15"/>
        <v>-1.9999999999999962E-2</v>
      </c>
      <c r="AB50">
        <f t="shared" si="16"/>
        <v>0.54</v>
      </c>
      <c r="AC50">
        <f t="shared" si="17"/>
        <v>-0.14000000000000001</v>
      </c>
      <c r="AD50">
        <f t="shared" si="18"/>
        <v>0.56522310316713198</v>
      </c>
      <c r="AE50">
        <f t="shared" si="19"/>
        <v>-4.7828660608466578E-3</v>
      </c>
      <c r="AF50">
        <f t="shared" si="20"/>
        <v>1.1256633402734173</v>
      </c>
      <c r="AG50">
        <f t="shared" si="21"/>
        <v>0.21733702780891551</v>
      </c>
      <c r="AH50">
        <f t="shared" si="22"/>
        <v>0.89338360339160106</v>
      </c>
      <c r="AI50">
        <f t="shared" si="23"/>
        <v>0.28468689492623478</v>
      </c>
      <c r="AJ50">
        <f t="shared" si="24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f t="shared" si="0"/>
        <v>1905</v>
      </c>
      <c r="I51">
        <f t="shared" si="1"/>
        <v>1935</v>
      </c>
      <c r="J51">
        <v>3</v>
      </c>
      <c r="K51">
        <v>4.021505703234237E-2</v>
      </c>
      <c r="L51">
        <v>0</v>
      </c>
      <c r="M51">
        <v>0.99639999999999995</v>
      </c>
      <c r="N51">
        <f t="shared" si="2"/>
        <v>0.54</v>
      </c>
      <c r="O51">
        <f t="shared" si="3"/>
        <v>5.9999999999999942E-2</v>
      </c>
      <c r="P51">
        <f t="shared" si="4"/>
        <v>1.1399999999999999</v>
      </c>
      <c r="Q51">
        <f t="shared" si="5"/>
        <v>4.0000000000000036E-2</v>
      </c>
      <c r="R51">
        <f t="shared" si="6"/>
        <v>0.7</v>
      </c>
      <c r="S51">
        <f t="shared" si="7"/>
        <v>6.0000000000000053E-2</v>
      </c>
      <c r="T51">
        <f t="shared" si="8"/>
        <v>0.44</v>
      </c>
      <c r="U51">
        <f t="shared" si="9"/>
        <v>-2.0000000000000018E-2</v>
      </c>
      <c r="V51">
        <f t="shared" si="10"/>
        <v>0.14000000000000001</v>
      </c>
      <c r="W51">
        <f t="shared" si="11"/>
        <v>1.999999999999999E-2</v>
      </c>
      <c r="X51">
        <f t="shared" si="12"/>
        <v>0.16</v>
      </c>
      <c r="Y51">
        <f t="shared" si="13"/>
        <v>0</v>
      </c>
      <c r="Z51">
        <f t="shared" si="14"/>
        <v>0.30000000000000004</v>
      </c>
      <c r="AA51">
        <f t="shared" si="15"/>
        <v>1.9999999999999962E-2</v>
      </c>
      <c r="AB51">
        <f t="shared" si="16"/>
        <v>0.4</v>
      </c>
      <c r="AC51">
        <f t="shared" si="17"/>
        <v>3.999999999999998E-2</v>
      </c>
      <c r="AD51">
        <f t="shared" si="18"/>
        <v>0.56044023710628532</v>
      </c>
      <c r="AE51">
        <f t="shared" si="19"/>
        <v>0.22211989386976216</v>
      </c>
      <c r="AF51">
        <f t="shared" si="20"/>
        <v>1.3430003680823328</v>
      </c>
      <c r="AG51">
        <f t="shared" si="21"/>
        <v>0.19772394116890202</v>
      </c>
      <c r="AH51">
        <f t="shared" si="22"/>
        <v>1.1780704983178358</v>
      </c>
      <c r="AI51">
        <f t="shared" si="23"/>
        <v>0.12762806884422773</v>
      </c>
      <c r="AJ51">
        <f t="shared" si="24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f t="shared" si="0"/>
        <v>1935</v>
      </c>
      <c r="I52">
        <f t="shared" si="1"/>
        <v>1964</v>
      </c>
      <c r="J52">
        <v>3</v>
      </c>
      <c r="K52">
        <v>8.0041516462204698E-2</v>
      </c>
      <c r="L52">
        <v>0</v>
      </c>
      <c r="M52">
        <v>0.99639999999999995</v>
      </c>
      <c r="N52">
        <f t="shared" si="2"/>
        <v>0.6</v>
      </c>
      <c r="O52">
        <f t="shared" si="3"/>
        <v>-2.0000000000000018E-2</v>
      </c>
      <c r="P52">
        <f t="shared" si="4"/>
        <v>1.18</v>
      </c>
      <c r="Q52">
        <f t="shared" si="5"/>
        <v>-5.9999999999999831E-2</v>
      </c>
      <c r="R52">
        <f t="shared" si="6"/>
        <v>0.76</v>
      </c>
      <c r="S52">
        <f t="shared" si="7"/>
        <v>-4.0000000000000036E-2</v>
      </c>
      <c r="T52">
        <f t="shared" si="8"/>
        <v>0.42</v>
      </c>
      <c r="U52">
        <f t="shared" si="9"/>
        <v>-1.9999999999999962E-2</v>
      </c>
      <c r="V52">
        <f t="shared" si="10"/>
        <v>0.16</v>
      </c>
      <c r="W52">
        <f t="shared" si="11"/>
        <v>0</v>
      </c>
      <c r="X52">
        <f t="shared" si="12"/>
        <v>0.16</v>
      </c>
      <c r="Y52">
        <f t="shared" si="13"/>
        <v>-1.999999999999999E-2</v>
      </c>
      <c r="Z52">
        <f t="shared" si="14"/>
        <v>0.32</v>
      </c>
      <c r="AA52">
        <f t="shared" si="15"/>
        <v>-1.9999999999999962E-2</v>
      </c>
      <c r="AB52">
        <f t="shared" si="16"/>
        <v>0.44</v>
      </c>
      <c r="AC52">
        <f t="shared" si="17"/>
        <v>-2.0000000000000018E-2</v>
      </c>
      <c r="AD52">
        <f t="shared" si="18"/>
        <v>0.78256013097604749</v>
      </c>
      <c r="AE52">
        <f t="shared" si="19"/>
        <v>-2.4395952700860257E-2</v>
      </c>
      <c r="AF52">
        <f t="shared" si="20"/>
        <v>1.5407243092512348</v>
      </c>
      <c r="AG52">
        <f t="shared" si="21"/>
        <v>3.1160474535167015E-2</v>
      </c>
      <c r="AH52">
        <f t="shared" si="22"/>
        <v>1.3056985671620636</v>
      </c>
      <c r="AI52">
        <f t="shared" si="23"/>
        <v>9.776998979008078E-2</v>
      </c>
      <c r="AJ52">
        <f t="shared" si="24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f t="shared" si="0"/>
        <v>1964</v>
      </c>
      <c r="I53">
        <f t="shared" si="1"/>
        <v>1991</v>
      </c>
      <c r="J53">
        <v>3</v>
      </c>
      <c r="K53">
        <v>7.4928497621832305E-2</v>
      </c>
      <c r="L53">
        <v>0</v>
      </c>
      <c r="M53">
        <v>0.99639999999999995</v>
      </c>
      <c r="N53">
        <f t="shared" si="2"/>
        <v>0.57999999999999996</v>
      </c>
      <c r="O53">
        <f t="shared" si="3"/>
        <v>-3.9999999999999925E-2</v>
      </c>
      <c r="P53">
        <f t="shared" si="4"/>
        <v>1.1200000000000001</v>
      </c>
      <c r="Q53">
        <f t="shared" si="5"/>
        <v>-2.0000000000000018E-2</v>
      </c>
      <c r="R53">
        <f t="shared" si="6"/>
        <v>0.72</v>
      </c>
      <c r="S53">
        <f t="shared" si="7"/>
        <v>-3.9999999999999925E-2</v>
      </c>
      <c r="T53">
        <f t="shared" si="8"/>
        <v>0.4</v>
      </c>
      <c r="U53">
        <f t="shared" si="9"/>
        <v>1.9999999999999962E-2</v>
      </c>
      <c r="V53">
        <f t="shared" si="10"/>
        <v>0.16</v>
      </c>
      <c r="W53">
        <f t="shared" si="11"/>
        <v>-1.999999999999999E-2</v>
      </c>
      <c r="X53">
        <f t="shared" si="12"/>
        <v>0.14000000000000001</v>
      </c>
      <c r="Y53">
        <f t="shared" si="13"/>
        <v>0</v>
      </c>
      <c r="Z53">
        <f t="shared" si="14"/>
        <v>0.30000000000000004</v>
      </c>
      <c r="AA53">
        <f t="shared" si="15"/>
        <v>-2.0000000000000018E-2</v>
      </c>
      <c r="AB53">
        <f t="shared" si="16"/>
        <v>0.42</v>
      </c>
      <c r="AC53">
        <f t="shared" si="17"/>
        <v>-1.9999999999999962E-2</v>
      </c>
      <c r="AD53">
        <f t="shared" si="18"/>
        <v>0.75816417827518723</v>
      </c>
      <c r="AE53">
        <f t="shared" si="19"/>
        <v>5.5556427236027495E-2</v>
      </c>
      <c r="AF53">
        <f t="shared" si="20"/>
        <v>1.5718847837864018</v>
      </c>
      <c r="AG53">
        <f t="shared" si="21"/>
        <v>0.13276200526738924</v>
      </c>
      <c r="AH53">
        <f t="shared" si="22"/>
        <v>1.4034685569521443</v>
      </c>
      <c r="AI53">
        <f t="shared" si="23"/>
        <v>0.14621034218766571</v>
      </c>
      <c r="AJ53">
        <f t="shared" si="24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f t="shared" si="0"/>
        <v>1991</v>
      </c>
      <c r="I54">
        <f t="shared" si="1"/>
        <v>2019</v>
      </c>
      <c r="J54">
        <v>3</v>
      </c>
      <c r="K54">
        <v>8.6851950669116385E-2</v>
      </c>
      <c r="L54">
        <v>0</v>
      </c>
      <c r="M54">
        <v>0.99639999999999995</v>
      </c>
      <c r="N54">
        <f t="shared" si="2"/>
        <v>0.54</v>
      </c>
      <c r="O54">
        <f t="shared" si="3"/>
        <v>2.0000000000000018E-2</v>
      </c>
      <c r="P54">
        <f t="shared" si="4"/>
        <v>1.1000000000000001</v>
      </c>
      <c r="Q54">
        <f t="shared" si="5"/>
        <v>-2.0000000000000018E-2</v>
      </c>
      <c r="R54">
        <f t="shared" si="6"/>
        <v>0.68</v>
      </c>
      <c r="S54">
        <f t="shared" si="7"/>
        <v>0</v>
      </c>
      <c r="T54">
        <f t="shared" si="8"/>
        <v>0.42</v>
      </c>
      <c r="U54">
        <f t="shared" si="9"/>
        <v>-1.9999999999999962E-2</v>
      </c>
      <c r="V54">
        <f t="shared" si="10"/>
        <v>0.14000000000000001</v>
      </c>
      <c r="W54">
        <f t="shared" si="11"/>
        <v>0</v>
      </c>
      <c r="X54">
        <f t="shared" si="12"/>
        <v>0.14000000000000001</v>
      </c>
      <c r="Y54">
        <f t="shared" si="13"/>
        <v>-2.0000000000000018E-2</v>
      </c>
      <c r="Z54">
        <f t="shared" si="14"/>
        <v>0.28000000000000003</v>
      </c>
      <c r="AA54">
        <f t="shared" si="15"/>
        <v>-2.0000000000000018E-2</v>
      </c>
      <c r="AB54">
        <f t="shared" si="16"/>
        <v>0.4</v>
      </c>
      <c r="AC54">
        <f t="shared" si="17"/>
        <v>1.9999999999999962E-2</v>
      </c>
      <c r="AD54">
        <f t="shared" si="18"/>
        <v>0.81372060551121472</v>
      </c>
      <c r="AE54">
        <f t="shared" si="19"/>
        <v>7.7205578031361743E-2</v>
      </c>
      <c r="AF54">
        <f t="shared" si="20"/>
        <v>1.7046467890537911</v>
      </c>
      <c r="AG54">
        <f t="shared" si="21"/>
        <v>-4.7605364456086541E-2</v>
      </c>
      <c r="AH54">
        <f t="shared" si="22"/>
        <v>1.5496788991398101</v>
      </c>
      <c r="AI54">
        <f t="shared" si="23"/>
        <v>-1.5381283771565224E-2</v>
      </c>
      <c r="AJ54">
        <f t="shared" si="24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f t="shared" si="0"/>
        <v>2019</v>
      </c>
      <c r="I55">
        <f t="shared" si="1"/>
        <v>2045</v>
      </c>
      <c r="J55">
        <v>3</v>
      </c>
      <c r="K55">
        <v>0.10512249334476929</v>
      </c>
      <c r="L55">
        <v>0</v>
      </c>
      <c r="M55">
        <v>0.99639999999999995</v>
      </c>
      <c r="N55">
        <f t="shared" si="2"/>
        <v>0.56000000000000005</v>
      </c>
      <c r="O55">
        <f t="shared" si="3"/>
        <v>-4.0000000000000036E-2</v>
      </c>
      <c r="P55">
        <f t="shared" si="4"/>
        <v>1.08</v>
      </c>
      <c r="Q55">
        <f t="shared" si="5"/>
        <v>0</v>
      </c>
      <c r="R55">
        <f t="shared" si="6"/>
        <v>0.68</v>
      </c>
      <c r="S55">
        <f t="shared" si="7"/>
        <v>-2.0000000000000018E-2</v>
      </c>
      <c r="T55">
        <f t="shared" si="8"/>
        <v>0.4</v>
      </c>
      <c r="U55">
        <f t="shared" si="9"/>
        <v>1.9999999999999962E-2</v>
      </c>
      <c r="V55">
        <f t="shared" si="10"/>
        <v>0.14000000000000001</v>
      </c>
      <c r="W55">
        <f t="shared" si="11"/>
        <v>-2.0000000000000018E-2</v>
      </c>
      <c r="X55">
        <f t="shared" si="12"/>
        <v>0.12</v>
      </c>
      <c r="Y55">
        <f t="shared" si="13"/>
        <v>2.0000000000000018E-2</v>
      </c>
      <c r="Z55">
        <f t="shared" si="14"/>
        <v>0.26</v>
      </c>
      <c r="AA55">
        <f t="shared" si="15"/>
        <v>0</v>
      </c>
      <c r="AB55">
        <f t="shared" si="16"/>
        <v>0.42</v>
      </c>
      <c r="AC55">
        <f t="shared" si="17"/>
        <v>-1.9999999999999962E-2</v>
      </c>
      <c r="AD55">
        <f t="shared" si="18"/>
        <v>0.89092618354257647</v>
      </c>
      <c r="AE55">
        <f t="shared" si="19"/>
        <v>-0.1248109424874484</v>
      </c>
      <c r="AF55">
        <f t="shared" si="20"/>
        <v>1.6570414245977045</v>
      </c>
      <c r="AG55">
        <f t="shared" si="21"/>
        <v>-4.9210507973661777E-2</v>
      </c>
      <c r="AH55">
        <f t="shared" si="22"/>
        <v>1.5342976153682448</v>
      </c>
      <c r="AI55">
        <f t="shared" si="23"/>
        <v>-4.5565285160797941E-2</v>
      </c>
      <c r="AJ55">
        <f t="shared" si="24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f t="shared" si="0"/>
        <v>2045</v>
      </c>
      <c r="I56">
        <f t="shared" si="1"/>
        <v>2073</v>
      </c>
      <c r="J56">
        <v>3</v>
      </c>
      <c r="K56">
        <v>7.6574027679278484E-2</v>
      </c>
      <c r="L56">
        <v>0</v>
      </c>
      <c r="M56">
        <v>0.99639999999999995</v>
      </c>
      <c r="N56">
        <f t="shared" si="2"/>
        <v>0.52</v>
      </c>
      <c r="O56">
        <f t="shared" si="3"/>
        <v>4.0000000000000036E-2</v>
      </c>
      <c r="P56">
        <f t="shared" si="4"/>
        <v>1.08</v>
      </c>
      <c r="Q56">
        <f t="shared" si="5"/>
        <v>4.0000000000000036E-2</v>
      </c>
      <c r="R56">
        <f t="shared" si="6"/>
        <v>0.66</v>
      </c>
      <c r="S56">
        <f t="shared" si="7"/>
        <v>3.9999999999999925E-2</v>
      </c>
      <c r="T56">
        <f t="shared" si="8"/>
        <v>0.42</v>
      </c>
      <c r="U56">
        <f t="shared" si="9"/>
        <v>0</v>
      </c>
      <c r="V56">
        <f t="shared" si="10"/>
        <v>0.12</v>
      </c>
      <c r="W56">
        <f t="shared" si="11"/>
        <v>2.0000000000000018E-2</v>
      </c>
      <c r="X56">
        <f t="shared" si="12"/>
        <v>0.14000000000000001</v>
      </c>
      <c r="Y56">
        <f t="shared" si="13"/>
        <v>0</v>
      </c>
      <c r="Z56">
        <f t="shared" si="14"/>
        <v>0.26</v>
      </c>
      <c r="AA56">
        <f t="shared" si="15"/>
        <v>2.0000000000000018E-2</v>
      </c>
      <c r="AB56">
        <f t="shared" si="16"/>
        <v>0.4</v>
      </c>
      <c r="AC56">
        <f t="shared" si="17"/>
        <v>1.9999999999999962E-2</v>
      </c>
      <c r="AD56">
        <f t="shared" si="18"/>
        <v>0.76611524105512807</v>
      </c>
      <c r="AE56">
        <f t="shared" si="19"/>
        <v>7.5600434513786507E-2</v>
      </c>
      <c r="AF56">
        <f t="shared" si="20"/>
        <v>1.6078309166240428</v>
      </c>
      <c r="AG56">
        <f t="shared" si="21"/>
        <v>-5.1419714707879205E-2</v>
      </c>
      <c r="AH56">
        <f t="shared" si="22"/>
        <v>1.4887323302074469</v>
      </c>
      <c r="AI56">
        <f t="shared" si="23"/>
        <v>-9.907947135372952E-2</v>
      </c>
      <c r="AJ56">
        <f t="shared" si="24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f t="shared" si="0"/>
        <v>2073</v>
      </c>
      <c r="I57">
        <f t="shared" si="1"/>
        <v>2101</v>
      </c>
      <c r="J57">
        <v>2</v>
      </c>
      <c r="K57">
        <v>9.3243512797814523E-2</v>
      </c>
      <c r="L57">
        <v>0</v>
      </c>
      <c r="M57">
        <v>0.99639999999999995</v>
      </c>
      <c r="N57">
        <f t="shared" si="2"/>
        <v>0.56000000000000005</v>
      </c>
      <c r="O57">
        <f t="shared" si="3"/>
        <v>0</v>
      </c>
      <c r="P57">
        <f t="shared" si="4"/>
        <v>1.1200000000000001</v>
      </c>
      <c r="Q57" s="3"/>
      <c r="R57">
        <f t="shared" si="6"/>
        <v>0.7</v>
      </c>
      <c r="S57">
        <f t="shared" si="7"/>
        <v>0</v>
      </c>
      <c r="T57">
        <f t="shared" si="8"/>
        <v>0.42</v>
      </c>
      <c r="U57" s="3"/>
      <c r="V57">
        <f t="shared" si="10"/>
        <v>0.14000000000000001</v>
      </c>
      <c r="W57">
        <f t="shared" si="11"/>
        <v>0</v>
      </c>
      <c r="X57">
        <f t="shared" si="12"/>
        <v>0.14000000000000001</v>
      </c>
      <c r="Y57">
        <f t="shared" si="13"/>
        <v>0</v>
      </c>
      <c r="Z57">
        <f t="shared" si="14"/>
        <v>0.28000000000000003</v>
      </c>
      <c r="AA57">
        <f t="shared" si="15"/>
        <v>0</v>
      </c>
      <c r="AB57">
        <f t="shared" si="16"/>
        <v>0.42</v>
      </c>
      <c r="AC57">
        <f t="shared" si="17"/>
        <v>0</v>
      </c>
      <c r="AD57">
        <f t="shared" si="18"/>
        <v>0.84171567556891458</v>
      </c>
      <c r="AE57">
        <f t="shared" si="19"/>
        <v>-0.1270201492216656</v>
      </c>
      <c r="AF57">
        <f t="shared" si="20"/>
        <v>1.5564112019161636</v>
      </c>
      <c r="AG57" s="3"/>
      <c r="AH57">
        <f t="shared" si="22"/>
        <v>1.3896528588537174</v>
      </c>
      <c r="AI57" s="3"/>
      <c r="AJ57">
        <f t="shared" si="24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f t="shared" si="0"/>
        <v>2101</v>
      </c>
      <c r="I58" s="3"/>
      <c r="J58">
        <v>1</v>
      </c>
      <c r="K58">
        <v>6.6284127565383821E-2</v>
      </c>
      <c r="L58">
        <v>0</v>
      </c>
      <c r="M58">
        <v>0.99639999999999995</v>
      </c>
      <c r="N58">
        <f t="shared" si="2"/>
        <v>0.56000000000000005</v>
      </c>
      <c r="O58" s="3"/>
      <c r="P58" s="3"/>
      <c r="Q58" s="3"/>
      <c r="R58">
        <f t="shared" si="6"/>
        <v>0.7</v>
      </c>
      <c r="S58">
        <f t="shared" si="7"/>
        <v>6.0000000000000053E-2</v>
      </c>
      <c r="T58" s="3"/>
      <c r="U58" s="3"/>
      <c r="V58">
        <f t="shared" si="10"/>
        <v>0.14000000000000001</v>
      </c>
      <c r="W58">
        <f t="shared" si="11"/>
        <v>0</v>
      </c>
      <c r="X58">
        <f t="shared" si="12"/>
        <v>0.14000000000000001</v>
      </c>
      <c r="Y58" s="3"/>
      <c r="Z58">
        <f t="shared" si="14"/>
        <v>0.28000000000000003</v>
      </c>
      <c r="AA58" s="3"/>
      <c r="AB58">
        <f t="shared" si="16"/>
        <v>0.42</v>
      </c>
      <c r="AC58" s="3"/>
      <c r="AD58">
        <f t="shared" si="18"/>
        <v>0.71469552634724898</v>
      </c>
      <c r="AE58" s="3"/>
      <c r="AF58" s="3"/>
      <c r="AG58" s="3"/>
      <c r="AH58" s="3"/>
      <c r="AI58" s="3"/>
      <c r="AJ58">
        <f t="shared" si="24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1</v>
      </c>
      <c r="M59">
        <v>0.99639999999999995</v>
      </c>
      <c r="N59" s="3"/>
      <c r="O59" s="3"/>
      <c r="P59" s="3"/>
      <c r="Q59" s="3"/>
      <c r="R59">
        <f t="shared" si="6"/>
        <v>0.76</v>
      </c>
      <c r="S59" s="3"/>
      <c r="T59" s="3"/>
      <c r="U59" s="3"/>
      <c r="V59">
        <f t="shared" si="10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Adamowicz, Lukas</cp:lastModifiedBy>
  <dcterms:created xsi:type="dcterms:W3CDTF">2021-11-16T18:00:14Z</dcterms:created>
  <dcterms:modified xsi:type="dcterms:W3CDTF">2025-03-05T17:52:34Z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2023-10-23T12:37:43Z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3d406b74-7062-4ddc-8af7-9b552fef26a9</vt:lpwstr>
  </property>
  <property fmtid="{D5CDD505-2E9C-101B-9397-08002B2CF9AE}" pid="8" name="MSIP_Label_fa6f01b5-c24b-4fa8-8e8f-cee31f47fe31_ContentBits">
    <vt:lpwstr>0</vt:lpwstr>
  </property>
</Properties>
</file>