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01AC2077-0977-4DB7-A6FD-E1026B1D1A0B}" xr6:coauthVersionLast="45" xr6:coauthVersionMax="45" xr10:uidLastSave="{00000000-0000-0000-0000-000000000000}"/>
  <bookViews>
    <workbookView xWindow="-540" yWindow="2940" windowWidth="2400" windowHeight="5295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1" i="1" l="1"/>
  <c r="G50" i="1"/>
</calcChain>
</file>

<file path=xl/sharedStrings.xml><?xml version="1.0" encoding="utf-8"?>
<sst xmlns="http://schemas.openxmlformats.org/spreadsheetml/2006/main" count="306" uniqueCount="264">
  <si>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</si>
  <si>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</si>
  <si>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</si>
  <si>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</si>
  <si>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</si>
  <si>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</si>
  <si>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</si>
  <si>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</si>
  <si>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</si>
  <si>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</si>
  <si>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</si>
  <si>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</si>
  <si>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</si>
  <si>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</si>
  <si>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</si>
  <si>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</si>
  <si>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</si>
  <si>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</si>
  <si>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</si>
  <si>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</si>
  <si>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</si>
  <si>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</si>
  <si>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</si>
  <si>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</si>
  <si>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</si>
  <si>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</si>
  <si>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</si>
  <si>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</si>
  <si>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</si>
  <si>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</si>
  <si>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BEISElecPPM</t>
  </si>
  <si>
    <t>BEIS: Electric prepayment meter statistics</t>
  </si>
  <si>
    <t>https://assets.publishing.service.gov.uk/government/uploads/system/uploads/attachment_data/file/793447/Local-authority-prepayment-electricity-statistics-2017.xlsx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</si>
  <si>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</si>
  <si>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</si>
  <si>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</si>
  <si>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</si>
  <si>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</si>
  <si>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</si>
  <si>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</si>
  <si>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https://assets.publishing.service.gov.uk/government/uploads/system/uploads/attachment_data/file/852806/Headline_HEE_tables_19_DEC_2019_FINAL.xlsx</t>
  </si>
  <si>
    <t>BEISImportExport</t>
  </si>
  <si>
    <t>BEIS: Energy Trends: Imports, exports and transfers of electricity</t>
  </si>
  <si>
    <t>BEISInternationalPrices</t>
  </si>
  <si>
    <t>BEIS: International domestic energy prices</t>
  </si>
  <si>
    <t>https://assets.publishing.service.gov.uk/government/uploads/system/uploads/attachment_data/file/751143/table_561.xls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</si>
  <si>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</si>
  <si>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</si>
  <si>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</si>
  <si>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</si>
  <si>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</si>
  <si>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</si>
  <si>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</si>
  <si>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</si>
  <si>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</si>
  <si>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</si>
  <si>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</si>
  <si>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</si>
  <si>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</si>
  <si>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</si>
  <si>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</si>
  <si>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</si>
  <si>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</si>
  <si>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</si>
  <si>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</si>
  <si>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</si>
  <si>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BEISRegionRenew</t>
  </si>
  <si>
    <t>BEIS: Regional Renewable Statistics</t>
  </si>
  <si>
    <t xml:space="preserve">https://assets.publishing.service.gov.uk/government/uploads/system/uploads/attachment_data/file/743822/Renewable_electricity_by_Local_Authority__2014-2017.xlsx 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</si>
  <si>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</si>
  <si>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</si>
  <si>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</si>
  <si>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</si>
  <si>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https://assets.publishing.service.gov.uk/government/uploads/system/uploads/attachment_data/file/860252/renewable-energy-planning-database-december-2019.xlsx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</si>
  <si>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</si>
  <si>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</si>
  <si>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</si>
  <si>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</si>
  <si>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</si>
  <si>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</si>
  <si>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</si>
  <si>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</si>
  <si>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</si>
  <si>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</si>
  <si>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</si>
  <si>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</si>
  <si>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</si>
  <si>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</si>
  <si>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</si>
  <si>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</si>
  <si>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</si>
  <si>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</si>
  <si>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</si>
  <si>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</si>
  <si>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</si>
  <si>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</si>
  <si>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BHRig</t>
  </si>
  <si>
    <t>Baker Hughes: Internaitonal Rig Count</t>
  </si>
  <si>
    <t>https://bakerhughesrigcount.gcs-web.com/static-files/1f68e35c-cbca-488d-95e5-6223c2a7c6fb</t>
  </si>
  <si>
    <t>CASEnSwitch</t>
  </si>
  <si>
    <t>CAS: Energy switching rates</t>
  </si>
  <si>
    <t>https://www.cas.org.uk/news/new-data-shows-huge-differences-across-scotland-energy-switching-rates</t>
  </si>
  <si>
    <t>DFTLicenced</t>
  </si>
  <si>
    <t>Department for Transport: Licensed vehicles</t>
  </si>
  <si>
    <t xml:space="preserve">https://assets.publishing.service.gov.uk/government/uploads/system/uploads/attachment_data/file/739952/veh0104.ods </t>
  </si>
  <si>
    <t>DFTULEVs</t>
  </si>
  <si>
    <t>Department for Transport: ULEVs licensed</t>
  </si>
  <si>
    <t>https://assets.publishing.service.gov.uk/government/uploads/system/uploads/attachment_data/file/763823/veh0132.ods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</si>
  <si>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</si>
  <si>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</si>
  <si>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</si>
  <si>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</si>
  <si>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</si>
  <si>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</si>
  <si>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</si>
  <si>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</si>
  <si>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</si>
  <si>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</si>
  <si>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</si>
  <si>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</si>
  <si>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</si>
  <si>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</si>
  <si>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</si>
  <si>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HMRCOils</t>
  </si>
  <si>
    <t>HMRC: Hydrocarbon Oils Bulletin</t>
  </si>
  <si>
    <t>https://www.uktradeinfo.com/Statistics/Tax%20and%20Duty%20Bulletins/Oils1119.xls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</si>
  <si>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</si>
  <si>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</si>
  <si>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</si>
  <si>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</si>
  <si>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</si>
  <si>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</si>
  <si>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</si>
  <si>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</si>
  <si>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</si>
  <si>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</si>
  <si>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</si>
  <si>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</si>
  <si>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</si>
  <si>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</si>
  <si>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</si>
  <si>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</si>
  <si>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</si>
  <si>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OGAWells</t>
  </si>
  <si>
    <t>Oil &amp; Gas Authority: Well Data</t>
  </si>
  <si>
    <t xml:space="preserve">https://www.ogauthority.co.uk/media/5150/copy-of-drilling-activity-current-last-updated-nov-2018.xls 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</si>
  <si>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</si>
  <si>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</si>
  <si>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</si>
  <si>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</si>
  <si>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</si>
  <si>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</si>
  <si>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ONSPopulation</t>
  </si>
  <si>
    <t>Office for National Statistics: Population Estimates for UK, England and Wales, Scotland and Northern Ireland</t>
  </si>
  <si>
    <t>https://www.ons.gov.uk/file?uri=/peoplepopulationandcommunity/populationandmigration/populationestimates/datasets/populationestimatesforukenglandandwalesscotlandandnorthernireland/mid2017/ukmidyearestimates2017finalversion.xls</t>
  </si>
  <si>
    <t>SEOilGas</t>
  </si>
  <si>
    <t>Scottish Enterprise: Survey of International Activity in the Oil &amp; Gas Sector</t>
  </si>
  <si>
    <t>https://cdn.prgloo.com/media/download/51f2713e6429499d81fe3562c4bfc12b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</si>
  <si>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</si>
  <si>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</si>
  <si>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</si>
  <si>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</si>
  <si>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</si>
  <si>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</si>
  <si>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</si>
  <si>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</si>
  <si>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</si>
  <si>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</si>
  <si>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</si>
  <si>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</si>
  <si>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</si>
  <si>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</si>
  <si>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</si>
  <si>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</si>
  <si>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</si>
  <si>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</si>
  <si>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</si>
  <si>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https://www.gov.scot/binaries/content/documents/govscot/publications/statistics/2019/05/scottish-national-accounts-programme-whole-of-scotland-economic-accounts-project/documents/summary-tables-1998-2017/summary-tables-1998-2017/govscot%3Adocument/wseap-summary-tables-1998-2017.xlsx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</si>
  <si>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</si>
  <si>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</si>
  <si>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</si>
  <si>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</si>
  <si>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</si>
  <si>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</si>
  <si>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</si>
  <si>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</si>
  <si>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</si>
  <si>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</si>
  <si>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https://www2.gov.scot/Resource/0054/00542815.xls</t>
  </si>
  <si>
    <t>Xoserve</t>
  </si>
  <si>
    <t>https://www.xoserve.com/</t>
  </si>
  <si>
    <t>Ofgem</t>
  </si>
  <si>
    <t>https://www.ofgem.gov.uk/</t>
  </si>
  <si>
    <t>https://assets.publishing.service.gov.uk/government/uploads/system/uploads/attachment_data/file/863631/2019-third-provisional-rf-01-rtfo-tables.ods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</si>
  <si>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</si>
  <si>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</si>
  <si>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</si>
  <si>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</si>
  <si>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</si>
  <si>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</si>
  <si>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</si>
  <si>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https://www.gov.uk/government/publications/energy-trends-september-2019-special-feature-articles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</si>
  <si>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</si>
  <si>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</si>
  <si>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https://www.gov.uk/government/statistics/electric-prepayment-meter-statistics 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</si>
  <si>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</si>
  <si>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</si>
  <si>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https://www.gov.uk/government/statistical-data-sets/international-domestic-energy-prices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</si>
  <si>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</si>
  <si>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</si>
  <si>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</si>
  <si>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</si>
  <si>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</si>
  <si>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https://www.gov.uk/government/statistics/regional-renewable-statistics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</si>
  <si>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</si>
  <si>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</si>
  <si>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</si>
  <si>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https://assets.publishing.service.gov.uk/government/uploads/system/uploads/attachment_data/file/873090/RHI_monthly_official_stats_tables_Feb_20_final.xlsx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</si>
  <si>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</si>
  <si>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</si>
  <si>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</si>
  <si>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</si>
  <si>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</si>
  <si>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https://rigcount.bakerhughes.com/intl-rig-count</t>
  </si>
  <si>
    <t>https://www.gov.uk/government/collections/vehicles-statistics</t>
  </si>
  <si>
    <t>https://energysavingtrust.org.uk/</t>
  </si>
  <si>
    <t>https://www.uktradeinfo.com/Statistics/Pages/TaxAndDutybulletins.aspx</t>
  </si>
  <si>
    <t>https://www.ons.gov.uk/peoplepopulationandcommunity/populationandmigration/populationestimates/datasets/populationestimatesforukenglandandwalesscotlandandnorthernireland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</si>
  <si>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</si>
  <si>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</si>
  <si>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</si>
  <si>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</si>
  <si>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</si>
  <si>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</si>
  <si>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</si>
  <si>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</si>
  <si>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</si>
  <si>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</si>
  <si>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</si>
  <si>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https://assets.publishing.service.gov.uk/government/uploads/system/uploads/attachment_data/file/875736/table_221.xlsx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</si>
  <si>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</si>
  <si>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</si>
  <si>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</si>
  <si>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</si>
  <si>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</si>
  <si>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</si>
  <si>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</si>
  <si>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</si>
  <si>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</si>
  <si>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</si>
  <si>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</si>
  <si>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</si>
  <si>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</si>
  <si>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</si>
  <si>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OfgemVulnerability</t>
  </si>
  <si>
    <t>Ofgem: Vulnerable consumers in the energy market</t>
  </si>
  <si>
    <t>https://www.ofgem.gov.uk/system/files/docs/2018/11/vulnerability_report_2018.pdf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</si>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</sst>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9F361-49C4-4B0A-A4C3-B5B7F0C6E28B}" name="Table1" displayName="Table1" ref="A1:H75" totalsRowShown="0">
  <autoFilter ref="A1:H75" xr:uid="{BBCD3624-7D7A-4AAD-80D9-FA4730FEF2DC}">
    <filterColumn colId="6">
      <filters blank="1">
        <dateGroupItem year="2020" month="4" dateTimeGrouping="month"/>
      </filters>
    </filterColumn>
  </autoFilter>
  <sortState xmlns:xlrd2="http://schemas.microsoft.com/office/spreadsheetml/2017/richdata2" ref="A2:H75">
    <sortCondition ref="B1:B75"/>
  </sortState>
  <tableColumns count="8">
    <tableColumn id="1" xr3:uid="{043AAD27-37EC-46FF-85F6-AC085210A45F}" name="Code"/>
    <tableColumn id="2" xr3:uid="{CBEBEE0A-FFBC-4823-A4A5-B04E8700FEBF}" name="Source"/>
    <tableColumn id="3" xr3:uid="{EE4991AC-1748-479E-91E2-752A911E8072}" name="Direct URL" dataCellStyle="Hyperlink"/>
    <tableColumn id="4" xr3:uid="{90DF8E28-6333-415E-B7AC-B9FEA52C917E}" name="General URL" dataCellStyle="Hyperlink"/>
    <tableColumn id="5" xr3:uid="{1440F48B-367B-4C84-BB5B-2249FAB67585}" name="Last Updated" dataDxfId="1"/>
    <tableColumn id="6" xr3:uid="{CD76BD4E-3769-4F3D-BFA5-9C4EFC5B95FA}" name="Frequency"/>
    <tableColumn id="7" xr3:uid="{F2474B63-FD3D-43E3-B221-2C1D2AA81AFA}" name="Update Expected" dataDxfId="0"/>
    <tableColumn id="8" xr3:uid="{DCA0249F-BBC1-4A8E-BA04-1150F23B84AF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lectralink.co.uk/services/energy-market-insight/monthly-smart-meter-installs/" TargetMode="External"/><Relationship Id="rId21" Type="http://schemas.openxmlformats.org/officeDocument/2006/relationships/hyperlink" Target="https://assets.publishing.service.gov.uk/government/uploads/system/uploads/attachment_data/file/812267/table_224.xlsx" TargetMode="External"/><Relationship Id="rId42" Type="http://schemas.openxmlformats.org/officeDocument/2006/relationships/hyperlink" Target="https://cdn.prgloo.com/media/download/51f2713e6429499d81fe3562c4bfc12b" TargetMode="External"/><Relationship Id="rId4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3" Type="http://schemas.openxmlformats.org/officeDocument/2006/relationships/hyperlink" Target="https://www.gov.uk/government/statistical-data-sets/international-domestic-energy-prices" TargetMode="External"/><Relationship Id="rId68" Type="http://schemas.openxmlformats.org/officeDocument/2006/relationships/hyperlink" Target="https://www.gov.uk/government/statistics/energy-trends-section-6-renewables" TargetMode="External"/><Relationship Id="rId84" Type="http://schemas.openxmlformats.org/officeDocument/2006/relationships/hyperlink" Target="https://www.ons.gov.uk/economy/environmentalaccounts/datasets/lowcarbonandrenewableenergyeconomyfirstestimatesdataset" TargetMode="External"/><Relationship Id="rId89" Type="http://schemas.openxmlformats.org/officeDocument/2006/relationships/hyperlink" Target="https://www.gov.scot/publications/scottish-national-accounts-programme-whole-of-scotland-economic-accounts-project/" TargetMode="External"/><Relationship Id="rId1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1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32" Type="http://schemas.openxmlformats.org/officeDocument/2006/relationships/hyperlink" Target="https://www.uktradeinfo.com/Statistics/BuildYourOwnTables/Pages/Table.aspx" TargetMode="External"/><Relationship Id="rId37" Type="http://schemas.openxmlformats.org/officeDocument/2006/relationships/hyperlink" Target="https://www.ofgem.gov.uk/data-portal/retail-market-indicators" TargetMode="External"/><Relationship Id="rId53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58" Type="http://schemas.openxmlformats.org/officeDocument/2006/relationships/hyperlink" Target="https://www.gov.uk/government/statistics/electricity-chapter-5-digest-of-united-kingdom-energy-statistics-dukes" TargetMode="External"/><Relationship Id="rId74" Type="http://schemas.openxmlformats.org/officeDocument/2006/relationships/hyperlink" Target="https://www.gov.uk/government/statistical-data-sets/gas-sales-and-numbers-of-customers-by-region-and-local-authority" TargetMode="External"/><Relationship Id="rId79" Type="http://schemas.openxmlformats.org/officeDocument/2006/relationships/hyperlink" Target="https://www.gov.uk/government/collections/vehicles-statistics" TargetMode="External"/><Relationship Id="rId102" Type="http://schemas.openxmlformats.org/officeDocument/2006/relationships/hyperlink" Target="https://www.gov.uk/government/statistics/electricity-chapter-5-digest-of-united-kingdom-energy-statistics-dukes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gov.scot/collections/economy-statistics/" TargetMode="External"/><Relationship Id="rId95" Type="http://schemas.openxmlformats.org/officeDocument/2006/relationships/hyperlink" Target="https://oilandgasuk.co.uk/product/workforce-report/" TargetMode="External"/><Relationship Id="rId22" Type="http://schemas.openxmlformats.org/officeDocument/2006/relationships/hyperlink" Target="https://assets.publishing.service.gov.uk/government/uploads/system/uploads/attachment_data/file/797219/table_234.xlsx" TargetMode="External"/><Relationship Id="rId27" Type="http://schemas.openxmlformats.org/officeDocument/2006/relationships/hyperlink" Target="https://www.elexon.co.uk/" TargetMode="External"/><Relationship Id="rId43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48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64" Type="http://schemas.openxmlformats.org/officeDocument/2006/relationships/hyperlink" Target="https://www.gov.uk/government/statistical-data-sets/road-transport-energy-consumption-at-regional-and-local-authority-level" TargetMode="External"/><Relationship Id="rId69" Type="http://schemas.openxmlformats.org/officeDocument/2006/relationships/hyperlink" Target="https://www.gov.uk/government/publications/renewable-energy-planning-database-monthly-extract" TargetMode="External"/><Relationship Id="rId80" Type="http://schemas.openxmlformats.org/officeDocument/2006/relationships/hyperlink" Target="https://www.gov.uk/government/collections/vehicles-statistics" TargetMode="External"/><Relationship Id="rId85" Type="http://schemas.openxmlformats.org/officeDocument/2006/relationships/hyperlink" Target="https://www.gov.scot/publications/scottish-greenhouse-gas-emissions-2017/" TargetMode="External"/><Relationship Id="rId12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7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33" Type="http://schemas.openxmlformats.org/officeDocument/2006/relationships/hyperlink" Target="https://carbonintensity.org.uk/" TargetMode="External"/><Relationship Id="rId38" Type="http://schemas.openxmlformats.org/officeDocument/2006/relationships/hyperlink" Target="https://www.ogauthority.co.uk/media/5150/copy-of-drilling-activity-current-last-updated-nov-2018.xls" TargetMode="External"/><Relationship Id="rId59" Type="http://schemas.openxmlformats.org/officeDocument/2006/relationships/hyperlink" Target="https://www.gov.uk/government/statistics/electric-prepayment-meter-statistics" TargetMode="External"/><Relationship Id="rId103" Type="http://schemas.openxmlformats.org/officeDocument/2006/relationships/hyperlink" Target="https://www.uktradeinfo.com/Statistics/Pages/TaxAndDutybulletins.aspx" TargetMode="External"/><Relationship Id="rId20" Type="http://schemas.openxmlformats.org/officeDocument/2006/relationships/hyperlink" Target="https://assets.publishing.service.gov.uk/government/uploads/system/uploads/attachment_data/file/826726/2019_End_use_tables_2.xlsx" TargetMode="External"/><Relationship Id="rId41" Type="http://schemas.openxmlformats.org/officeDocument/2006/relationships/hyperlink" Target="https://www.ons.gov.uk/file?uri=/peoplepopulationandcommunity/populationandmigration/populationestimates/datasets/populationestimatesforukenglandandwalesscotlandandnorthernireland/mid2017/ukmidyearestimates2017finalversion.xls" TargetMode="External"/><Relationship Id="rId54" Type="http://schemas.openxmlformats.org/officeDocument/2006/relationships/hyperlink" Target="https://www.gov.uk/government/statistical-data-sets/annual-domestic-energy-price-statistics" TargetMode="External"/><Relationship Id="rId62" Type="http://schemas.openxmlformats.org/officeDocument/2006/relationships/hyperlink" Target="https://assets.publishing.service.gov.uk/government/uploads/system/uploads/attachment_data/file/751143/table_561.xls" TargetMode="External"/><Relationship Id="rId70" Type="http://schemas.openxmlformats.org/officeDocument/2006/relationships/hyperlink" Target="https://www.gov.uk/government/collections/renewable-heat-incentive-statistics" TargetMode="External"/><Relationship Id="rId75" Type="http://schemas.openxmlformats.org/officeDocument/2006/relationships/hyperlink" Target="https://www.gov.uk/government/statistics/energy-consumption-in-the-uk" TargetMode="External"/><Relationship Id="rId83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Relationship Id="rId88" Type="http://schemas.openxmlformats.org/officeDocument/2006/relationships/hyperlink" Target="https://www.gov.scot/publications/physical-commodity-balances-of-oil-gas-and-petroleum-1998-2017/" TargetMode="External"/><Relationship Id="rId91" Type="http://schemas.openxmlformats.org/officeDocument/2006/relationships/hyperlink" Target="https://www.gov.scot/collections/scottish-house-condition-survey/" TargetMode="External"/><Relationship Id="rId96" Type="http://schemas.openxmlformats.org/officeDocument/2006/relationships/hyperlink" Target="https://www.gov.scot/collections/economy-statistics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15" Type="http://schemas.openxmlformats.org/officeDocument/2006/relationships/hyperlink" Target="https://assets.publishing.service.gov.uk/government/uploads/system/uploads/attachment_data/file/860252/renewable-energy-planning-database-december-2019.xlsx" TargetMode="External"/><Relationship Id="rId23" Type="http://schemas.openxmlformats.org/officeDocument/2006/relationships/hyperlink" Target="https://www.cas.org.uk/news/new-data-shows-huge-differences-across-scotland-energy-switching-rates" TargetMode="External"/><Relationship Id="rId28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6" Type="http://schemas.openxmlformats.org/officeDocument/2006/relationships/hyperlink" Target="https://www.nrscotland.gov.uk/files/statistics/household-estimates/2018/house-est-18-all-tabs.xlsx" TargetMode="External"/><Relationship Id="rId49" Type="http://schemas.openxmlformats.org/officeDocument/2006/relationships/hyperlink" Target="https://www2.gov.scot/Resource/0054/00542815.xls" TargetMode="External"/><Relationship Id="rId57" Type="http://schemas.openxmlformats.org/officeDocument/2006/relationships/hyperlink" Target="https://www.gov.uk/government/statistics/electricity-chapter-5-digest-of-united-kingdom-energy-statistics-dukes" TargetMode="External"/><Relationship Id="rId10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31" Type="http://schemas.openxmlformats.org/officeDocument/2006/relationships/hyperlink" Target="https://www.uktradeinfo.com/Statistics/Tax%20and%20Duty%20Bulletins/Oils1119.xls" TargetMode="External"/><Relationship Id="rId44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2" Type="http://schemas.openxmlformats.org/officeDocument/2006/relationships/hyperlink" Target="https://assets.publishing.service.gov.uk/government/uploads/system/uploads/attachment_data/file/863631/2019-third-provisional-rf-01-rtfo-tables.ods" TargetMode="External"/><Relationship Id="rId60" Type="http://schemas.openxmlformats.org/officeDocument/2006/relationships/hyperlink" Target="https://www.gov.uk/government/collections/household-energy-efficiency-national-statistics" TargetMode="External"/><Relationship Id="rId65" Type="http://schemas.openxmlformats.org/officeDocument/2006/relationships/hyperlink" Target="https://www.gov.uk/government/statistics/national-energy-efficiency-data-framework-need-impact-of-measures-data-tables-2019" TargetMode="External"/><Relationship Id="rId73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78" Type="http://schemas.openxmlformats.org/officeDocument/2006/relationships/hyperlink" Target="https://rigcount.bakerhughes.com/intl-rig-count" TargetMode="External"/><Relationship Id="rId81" Type="http://schemas.openxmlformats.org/officeDocument/2006/relationships/hyperlink" Target="https://energysavingtrust.org.uk/" TargetMode="External"/><Relationship Id="rId86" Type="http://schemas.openxmlformats.org/officeDocument/2006/relationships/hyperlink" Target="https://www.gov.scot/publications/scottish-greenhouse-gas-emissions-2017/" TargetMode="External"/><Relationship Id="rId94" Type="http://schemas.openxmlformats.org/officeDocument/2006/relationships/hyperlink" Target="https://www.gov.uk/government/statistical-data-sets/quarterly-domestic-energy-price-stastics" TargetMode="External"/><Relationship Id="rId99" Type="http://schemas.openxmlformats.org/officeDocument/2006/relationships/hyperlink" Target="https://www.ofgem.gov.uk/system/files/docs/2018/11/vulnerability_report_2018.pdf" TargetMode="External"/><Relationship Id="rId101" Type="http://schemas.openxmlformats.org/officeDocument/2006/relationships/hyperlink" Target="https://www.gov.uk/government/statistics/electricity-chapter-5-digest-of-united-kingdom-energy-statistics-dukes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52806/Headline_HEE_tables_19_DEC_2019_FINAL.xlsx" TargetMode="External"/><Relationship Id="rId13" Type="http://schemas.openxmlformats.org/officeDocument/2006/relationships/hyperlink" Target="https://assets.publishing.service.gov.uk/government/uploads/system/uploads/attachment_data/file/861747/ET_3.13.xls" TargetMode="External"/><Relationship Id="rId18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39" Type="http://schemas.openxmlformats.org/officeDocument/2006/relationships/hyperlink" Target="https://oilandgasuk.co.uk/wp-content/uploads/2019/08/Workforce-Report-2019.pdf" TargetMode="External"/><Relationship Id="rId34" Type="http://schemas.openxmlformats.org/officeDocument/2006/relationships/hyperlink" Target="https://www.nationalgrideso.com/balancing-data/data-finder-and-explorer" TargetMode="External"/><Relationship Id="rId50" Type="http://schemas.openxmlformats.org/officeDocument/2006/relationships/hyperlink" Target="https://www.xoserve.com/" TargetMode="External"/><Relationship Id="rId55" Type="http://schemas.openxmlformats.org/officeDocument/2006/relationships/hyperlink" Target="https://www.gov.uk/government/statistical-data-sets/annual-domestic-energy-price-statistics" TargetMode="External"/><Relationship Id="rId76" Type="http://schemas.openxmlformats.org/officeDocument/2006/relationships/hyperlink" Target="https://www.gov.uk/government/statistical-data-sets/annual-domestic-energy-price-statistics" TargetMode="External"/><Relationship Id="rId97" Type="http://schemas.openxmlformats.org/officeDocument/2006/relationships/hyperlink" Target="https://www.gov.scot/publications/scotlands-non-domestic-energy-efficiency-baseline/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assets.publishing.service.gov.uk/government/uploads/system/uploads/attachment_data/file/793447/Local-authority-prepayment-electricity-statistics-2017.xlsx" TargetMode="External"/><Relationship Id="rId71" Type="http://schemas.openxmlformats.org/officeDocument/2006/relationships/hyperlink" Target="https://www.gov.uk/government/statistical-data-sets/regional-and-local-authority-electricity-consumption-statistics" TargetMode="External"/><Relationship Id="rId92" Type="http://schemas.openxmlformats.org/officeDocument/2006/relationships/hyperlink" Target="https://www.gov.uk/government/statistical-data-sets/quarterly-domestic-energy-price-stastics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energysavingtrust.org.uk/sites/default/files/reports/Renewable%20Heat%20in%20Scotland%2C%202018%20Report.pdf" TargetMode="External"/><Relationship Id="rId24" Type="http://schemas.openxmlformats.org/officeDocument/2006/relationships/hyperlink" Target="https://assets.publishing.service.gov.uk/government/uploads/system/uploads/attachment_data/file/739952/veh0104.ods" TargetMode="External"/><Relationship Id="rId40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45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66" Type="http://schemas.openxmlformats.org/officeDocument/2006/relationships/hyperlink" Target="https://www.gov.uk/government/statistics/sub-national-estimates-of-households-not-connected-to-the-gas-network" TargetMode="External"/><Relationship Id="rId87" Type="http://schemas.openxmlformats.org/officeDocument/2006/relationships/hyperlink" Target="https://www.gov.scot/publications/scotlands-non-domestic-energy-efficiency-baseline/pages/6/" TargetMode="External"/><Relationship Id="rId61" Type="http://schemas.openxmlformats.org/officeDocument/2006/relationships/hyperlink" Target="https://www.gov.uk/government/statistics/electricity-section-5-energy-trends" TargetMode="External"/><Relationship Id="rId82" Type="http://schemas.openxmlformats.org/officeDocument/2006/relationships/hyperlink" Target="https://energysavingtrust.org.uk/" TargetMode="External"/><Relationship Id="rId19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4" Type="http://schemas.openxmlformats.org/officeDocument/2006/relationships/hyperlink" Target="https://assets.publishing.service.gov.uk/government/uploads/system/uploads/attachment_data/file/743822/Renewable_electricity_by_Local_Authority__2014-2017.xlsx" TargetMode="External"/><Relationship Id="rId30" Type="http://schemas.openxmlformats.org/officeDocument/2006/relationships/hyperlink" Target="https://appsso.eurostat.ec.europa.eu/nui/show.do?dataset=nrg_bal_c&amp;lang=en" TargetMode="External"/><Relationship Id="rId35" Type="http://schemas.openxmlformats.org/officeDocument/2006/relationships/hyperlink" Target="https://www.nationalgrideso.com/balancing-data/data-finder-and-explorer" TargetMode="External"/><Relationship Id="rId56" Type="http://schemas.openxmlformats.org/officeDocument/2006/relationships/hyperlink" Target="https://www.gov.uk/government/publications/energy-trends-september-2019-special-feature-articles" TargetMode="External"/><Relationship Id="rId77" Type="http://schemas.openxmlformats.org/officeDocument/2006/relationships/hyperlink" Target="https://www.gov.uk/government/statistical-data-sets/annual-domestic-energy-price-statistics" TargetMode="External"/><Relationship Id="rId100" Type="http://schemas.openxmlformats.org/officeDocument/2006/relationships/hyperlink" Target="https://www.nationalgrideso.com/document/157451/download" TargetMode="External"/><Relationship Id="rId105" Type="http://schemas.openxmlformats.org/officeDocument/2006/relationships/table" Target="../tables/table1.xml"/><Relationship Id="rId8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51" Type="http://schemas.openxmlformats.org/officeDocument/2006/relationships/hyperlink" Target="https://www.ofgem.gov.uk/" TargetMode="External"/><Relationship Id="rId72" Type="http://schemas.openxmlformats.org/officeDocument/2006/relationships/hyperlink" Target="https://www.gov.uk/government/statistical-data-sets/total-final-energy-consumption-at-regional-and-local-authority-level" TargetMode="External"/><Relationship Id="rId93" Type="http://schemas.openxmlformats.org/officeDocument/2006/relationships/hyperlink" Target="https://www.gov.uk/government/collections/energy-trends" TargetMode="External"/><Relationship Id="rId9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assets.publishing.service.gov.uk/government/uploads/system/uploads/attachment_data/file/763823/veh0132.ods" TargetMode="External"/><Relationship Id="rId4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67" Type="http://schemas.openxmlformats.org/officeDocument/2006/relationships/hyperlink" Target="https://www.gov.uk/government/statistics/regional-renewable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zoomScaleNormal="100" workbookViewId="0">
      <selection activeCell="G59" sqref="G59"/>
    </sheetView>
  </sheetViews>
  <sheetFormatPr defaultColWidth="8.5703125" defaultRowHeight="15" x14ac:dyDescent="0.25"/>
  <cols>
    <col min="1" max="1" width="24.42578125" customWidth="1"/>
    <col min="2" max="2" width="7.28515625" customWidth="1"/>
    <col min="3" max="3" width="8.5703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  <col min="8" max="8" width="11.7109375" customWidth="1"/>
  </cols>
  <sheetData>
    <row r="1" spans="1:8" x14ac:dyDescent="0.25">
      <c r="A1" t="s">
        <v>0</v>
      </c>
      <c r="B1" t="s">
        <v>1</v>
      </c>
      <c r="C1" t="s">
        <v>198</v>
      </c>
      <c r="D1" t="s">
        <v>199</v>
      </c>
      <c r="E1" s="1" t="s">
        <v>2</v>
      </c>
      <c r="F1" t="s">
        <v>3</v>
      </c>
      <c r="G1" s="1" t="s">
        <v>263</v>
      </c>
      <c r="H1" t="s">
        <v>4</v>
      </c>
    </row>
    <row r="2" spans="1:8" hidden="1" x14ac:dyDescent="0.25">
      <c r="A2" t="s">
        <v>96</v>
      </c>
      <c r="B2" t="s">
        <v>97</v>
      </c>
      <c r="C2" s="5" t="s">
        <v>98</v>
      </c>
      <c r="D2" s="7" t="s">
        <v>223</v>
      </c>
      <c r="E2" s="1">
        <v>43881</v>
      </c>
      <c r="F2" s="3"/>
      <c r="G2" s="1">
        <v>44247</v>
      </c>
    </row>
    <row r="3" spans="1:8" hidden="1" x14ac:dyDescent="0.25">
      <c r="A3" t="s">
        <v>5</v>
      </c>
      <c r="B3" t="s">
        <v>6</v>
      </c>
      <c r="C3" s="2" t="s">
        <v>239</v>
      </c>
      <c r="D3" s="7" t="s">
        <v>200</v>
      </c>
      <c r="E3" s="1">
        <v>43916</v>
      </c>
      <c r="F3" s="3" t="s">
        <v>241</v>
      </c>
      <c r="G3" s="1">
        <v>44008</v>
      </c>
    </row>
    <row r="4" spans="1:8" hidden="1" x14ac:dyDescent="0.25">
      <c r="A4" t="s">
        <v>7</v>
      </c>
      <c r="B4" t="s">
        <v>8</v>
      </c>
      <c r="C4" s="2" t="s">
        <v>240</v>
      </c>
      <c r="D4" s="7" t="s">
        <v>200</v>
      </c>
      <c r="E4" s="1">
        <v>43916</v>
      </c>
      <c r="F4" s="3" t="s">
        <v>241</v>
      </c>
      <c r="G4" s="1">
        <v>44002</v>
      </c>
    </row>
    <row r="5" spans="1:8" hidden="1" x14ac:dyDescent="0.25">
      <c r="A5" t="s">
        <v>90</v>
      </c>
      <c r="B5" t="s">
        <v>91</v>
      </c>
      <c r="C5" s="2" t="s">
        <v>92</v>
      </c>
      <c r="D5" s="7" t="s">
        <v>200</v>
      </c>
      <c r="E5" s="1">
        <v>43891</v>
      </c>
      <c r="F5" s="3"/>
      <c r="G5" s="1">
        <v>44166</v>
      </c>
    </row>
    <row r="6" spans="1:8" hidden="1" x14ac:dyDescent="0.25">
      <c r="A6" t="s">
        <v>93</v>
      </c>
      <c r="B6" t="s">
        <v>94</v>
      </c>
      <c r="C6" s="2" t="s">
        <v>95</v>
      </c>
      <c r="D6" s="7" t="s">
        <v>200</v>
      </c>
      <c r="E6" s="1">
        <v>43892</v>
      </c>
      <c r="F6" s="3"/>
      <c r="G6" s="1">
        <v>44166</v>
      </c>
    </row>
    <row r="7" spans="1:8" hidden="1" x14ac:dyDescent="0.25">
      <c r="A7" t="s">
        <v>9</v>
      </c>
      <c r="B7" t="s">
        <v>10</v>
      </c>
      <c r="C7" s="2" t="s">
        <v>11</v>
      </c>
      <c r="D7" s="7" t="s">
        <v>201</v>
      </c>
      <c r="E7" s="1">
        <v>43734</v>
      </c>
      <c r="F7" s="3"/>
      <c r="G7" s="1">
        <v>44100</v>
      </c>
    </row>
    <row r="8" spans="1:8" hidden="1" x14ac:dyDescent="0.25">
      <c r="A8" t="s">
        <v>12</v>
      </c>
      <c r="B8" t="s">
        <v>13</v>
      </c>
      <c r="C8" s="2" t="s">
        <v>14</v>
      </c>
      <c r="D8" s="7" t="s">
        <v>202</v>
      </c>
      <c r="E8" s="1">
        <v>43641</v>
      </c>
      <c r="F8" s="3"/>
      <c r="G8" s="1">
        <v>44007</v>
      </c>
    </row>
    <row r="9" spans="1:8" hidden="1" x14ac:dyDescent="0.25">
      <c r="A9" t="s">
        <v>15</v>
      </c>
      <c r="B9" t="s">
        <v>16</v>
      </c>
      <c r="C9" s="2" t="s">
        <v>17</v>
      </c>
      <c r="D9" s="7" t="s">
        <v>202</v>
      </c>
      <c r="E9" s="1">
        <v>43641</v>
      </c>
      <c r="F9" s="3"/>
      <c r="G9" s="1">
        <v>44007</v>
      </c>
    </row>
    <row r="10" spans="1:8" hidden="1" x14ac:dyDescent="0.25">
      <c r="A10" t="s">
        <v>18</v>
      </c>
      <c r="B10" t="s">
        <v>19</v>
      </c>
      <c r="C10" s="2" t="s">
        <v>20</v>
      </c>
      <c r="D10" s="7" t="s">
        <v>202</v>
      </c>
      <c r="E10" s="1">
        <v>43641</v>
      </c>
      <c r="F10" s="3"/>
      <c r="G10" s="1">
        <v>44007</v>
      </c>
    </row>
    <row r="11" spans="1:8" hidden="1" x14ac:dyDescent="0.25">
      <c r="A11" t="s">
        <v>21</v>
      </c>
      <c r="B11" t="s">
        <v>22</v>
      </c>
      <c r="C11" s="2" t="s">
        <v>23</v>
      </c>
      <c r="D11" s="7" t="s">
        <v>202</v>
      </c>
      <c r="E11" s="1">
        <v>43641</v>
      </c>
      <c r="F11" s="3"/>
      <c r="G11" s="1">
        <v>44007</v>
      </c>
    </row>
    <row r="12" spans="1:8" x14ac:dyDescent="0.25">
      <c r="A12" t="s">
        <v>30</v>
      </c>
      <c r="B12" t="s">
        <v>31</v>
      </c>
      <c r="C12" s="2" t="s">
        <v>32</v>
      </c>
      <c r="D12" s="7" t="s">
        <v>204</v>
      </c>
      <c r="E12" s="1">
        <v>43563</v>
      </c>
      <c r="F12" s="3" t="s">
        <v>242</v>
      </c>
      <c r="G12" s="1">
        <v>43929</v>
      </c>
    </row>
    <row r="13" spans="1:8" hidden="1" x14ac:dyDescent="0.25">
      <c r="A13" t="s">
        <v>24</v>
      </c>
      <c r="B13" t="s">
        <v>25</v>
      </c>
      <c r="C13" s="2" t="s">
        <v>26</v>
      </c>
      <c r="D13" s="7" t="s">
        <v>203</v>
      </c>
      <c r="E13" s="1">
        <v>43800</v>
      </c>
      <c r="F13" s="3" t="s">
        <v>242</v>
      </c>
      <c r="G13" s="1">
        <v>44166</v>
      </c>
    </row>
    <row r="14" spans="1:8" x14ac:dyDescent="0.25">
      <c r="A14" t="s">
        <v>27</v>
      </c>
      <c r="B14" t="s">
        <v>28</v>
      </c>
      <c r="C14" t="s">
        <v>29</v>
      </c>
      <c r="E14" s="1">
        <v>43916</v>
      </c>
      <c r="F14" s="3"/>
    </row>
    <row r="15" spans="1:8" hidden="1" x14ac:dyDescent="0.25">
      <c r="A15" t="s">
        <v>87</v>
      </c>
      <c r="B15" t="s">
        <v>88</v>
      </c>
      <c r="C15" s="2" t="s">
        <v>89</v>
      </c>
      <c r="D15" s="7" t="s">
        <v>222</v>
      </c>
      <c r="E15" s="1">
        <v>43647</v>
      </c>
      <c r="G15" s="1">
        <v>44013</v>
      </c>
    </row>
    <row r="16" spans="1:8" hidden="1" x14ac:dyDescent="0.25">
      <c r="A16" t="s">
        <v>41</v>
      </c>
      <c r="B16" t="s">
        <v>42</v>
      </c>
      <c r="C16" s="2" t="s">
        <v>243</v>
      </c>
      <c r="D16" s="7" t="s">
        <v>206</v>
      </c>
      <c r="E16" s="1">
        <v>43916</v>
      </c>
      <c r="F16" s="3" t="s">
        <v>241</v>
      </c>
      <c r="G16" s="1">
        <v>43983</v>
      </c>
    </row>
    <row r="17" spans="1:8" hidden="1" x14ac:dyDescent="0.25">
      <c r="A17" t="s">
        <v>55</v>
      </c>
      <c r="B17" t="s">
        <v>56</v>
      </c>
      <c r="C17" s="2" t="s">
        <v>57</v>
      </c>
      <c r="D17" s="2" t="s">
        <v>211</v>
      </c>
      <c r="E17" s="1">
        <v>43888</v>
      </c>
      <c r="F17" s="3"/>
      <c r="G17" s="1">
        <v>43978</v>
      </c>
    </row>
    <row r="18" spans="1:8" x14ac:dyDescent="0.25">
      <c r="A18" t="s">
        <v>36</v>
      </c>
      <c r="B18" t="s">
        <v>37</v>
      </c>
      <c r="C18" s="4" t="s">
        <v>29</v>
      </c>
      <c r="D18" s="4"/>
      <c r="E18" s="1">
        <v>43916</v>
      </c>
      <c r="F18" s="3"/>
    </row>
    <row r="19" spans="1:8" hidden="1" x14ac:dyDescent="0.25">
      <c r="A19" t="s">
        <v>38</v>
      </c>
      <c r="B19" t="s">
        <v>39</v>
      </c>
      <c r="C19" s="2" t="s">
        <v>40</v>
      </c>
      <c r="D19" s="7" t="s">
        <v>205</v>
      </c>
      <c r="E19" s="1">
        <v>43818</v>
      </c>
      <c r="F19" s="3"/>
      <c r="G19" s="1">
        <v>44166</v>
      </c>
    </row>
    <row r="20" spans="1:8" hidden="1" x14ac:dyDescent="0.25">
      <c r="A20" t="s">
        <v>43</v>
      </c>
      <c r="B20" t="s">
        <v>44</v>
      </c>
      <c r="C20" s="7" t="s">
        <v>45</v>
      </c>
      <c r="D20" s="7" t="s">
        <v>207</v>
      </c>
      <c r="E20" s="1">
        <v>43797</v>
      </c>
      <c r="F20" s="3"/>
      <c r="G20" s="1">
        <v>44010</v>
      </c>
    </row>
    <row r="21" spans="1:8" hidden="1" x14ac:dyDescent="0.25">
      <c r="A21" t="s">
        <v>49</v>
      </c>
      <c r="B21" t="s">
        <v>50</v>
      </c>
      <c r="C21" s="2" t="s">
        <v>51</v>
      </c>
      <c r="D21" s="7" t="s">
        <v>209</v>
      </c>
      <c r="E21" s="1">
        <v>43643</v>
      </c>
      <c r="F21" s="3" t="s">
        <v>242</v>
      </c>
      <c r="G21" s="1">
        <v>43983</v>
      </c>
    </row>
    <row r="22" spans="1:8" hidden="1" x14ac:dyDescent="0.25">
      <c r="A22" t="s">
        <v>62</v>
      </c>
      <c r="B22" t="s">
        <v>63</v>
      </c>
      <c r="C22" s="2" t="s">
        <v>246</v>
      </c>
      <c r="D22" s="7" t="s">
        <v>238</v>
      </c>
      <c r="E22" s="1">
        <v>43916</v>
      </c>
      <c r="F22" s="3" t="s">
        <v>241</v>
      </c>
      <c r="G22" s="1">
        <v>43988</v>
      </c>
    </row>
    <row r="23" spans="1:8" hidden="1" x14ac:dyDescent="0.25">
      <c r="A23" t="s">
        <v>64</v>
      </c>
      <c r="B23" t="s">
        <v>65</v>
      </c>
      <c r="C23" s="2" t="s">
        <v>247</v>
      </c>
      <c r="D23" s="2" t="s">
        <v>212</v>
      </c>
      <c r="E23" s="1">
        <v>43916</v>
      </c>
      <c r="F23" s="3" t="s">
        <v>241</v>
      </c>
      <c r="G23" s="1">
        <v>43988</v>
      </c>
    </row>
    <row r="24" spans="1:8" hidden="1" x14ac:dyDescent="0.25">
      <c r="A24" t="s">
        <v>46</v>
      </c>
      <c r="B24" t="s">
        <v>47</v>
      </c>
      <c r="C24" s="2" t="s">
        <v>48</v>
      </c>
      <c r="D24" s="7" t="s">
        <v>208</v>
      </c>
      <c r="E24" s="1">
        <v>43622</v>
      </c>
      <c r="F24" s="3"/>
      <c r="G24" s="1">
        <v>43988</v>
      </c>
    </row>
    <row r="25" spans="1:8" hidden="1" x14ac:dyDescent="0.25">
      <c r="A25" t="s">
        <v>66</v>
      </c>
      <c r="B25" t="s">
        <v>67</v>
      </c>
      <c r="C25" s="5" t="s">
        <v>68</v>
      </c>
      <c r="D25" s="7" t="s">
        <v>213</v>
      </c>
      <c r="E25" s="1">
        <v>43734</v>
      </c>
      <c r="F25" s="3"/>
      <c r="G25" s="1">
        <v>44100</v>
      </c>
    </row>
    <row r="26" spans="1:8" hidden="1" x14ac:dyDescent="0.25">
      <c r="A26" t="s">
        <v>60</v>
      </c>
      <c r="B26" t="s">
        <v>61</v>
      </c>
      <c r="C26" s="2" t="s">
        <v>245</v>
      </c>
      <c r="D26" s="2" t="s">
        <v>212</v>
      </c>
      <c r="E26" s="1">
        <v>43916</v>
      </c>
      <c r="F26" s="3" t="s">
        <v>241</v>
      </c>
      <c r="G26" s="1">
        <v>43988</v>
      </c>
    </row>
    <row r="27" spans="1:8" hidden="1" x14ac:dyDescent="0.25">
      <c r="A27" t="s">
        <v>58</v>
      </c>
      <c r="B27" t="s">
        <v>59</v>
      </c>
      <c r="C27" s="2" t="s">
        <v>244</v>
      </c>
      <c r="D27" s="7" t="s">
        <v>212</v>
      </c>
      <c r="E27" s="1">
        <v>43916</v>
      </c>
      <c r="F27" s="3" t="s">
        <v>241</v>
      </c>
      <c r="G27" s="1">
        <v>43988</v>
      </c>
    </row>
    <row r="28" spans="1:8" hidden="1" x14ac:dyDescent="0.25">
      <c r="A28" t="s">
        <v>69</v>
      </c>
      <c r="B28" t="s">
        <v>70</v>
      </c>
      <c r="C28" s="5" t="s">
        <v>248</v>
      </c>
      <c r="D28" s="7" t="s">
        <v>214</v>
      </c>
      <c r="E28" s="1">
        <v>43916</v>
      </c>
      <c r="F28" s="3" t="s">
        <v>241</v>
      </c>
      <c r="G28" s="1">
        <v>43988</v>
      </c>
    </row>
    <row r="29" spans="1:8" x14ac:dyDescent="0.25">
      <c r="A29" t="s">
        <v>71</v>
      </c>
      <c r="B29" t="s">
        <v>72</v>
      </c>
      <c r="C29" s="2" t="s">
        <v>73</v>
      </c>
      <c r="D29" s="7" t="s">
        <v>215</v>
      </c>
      <c r="E29" s="1">
        <v>43831</v>
      </c>
      <c r="F29" s="3"/>
      <c r="G29" s="1">
        <v>43922</v>
      </c>
      <c r="H29" s="1">
        <v>43800</v>
      </c>
    </row>
    <row r="30" spans="1:8" x14ac:dyDescent="0.25">
      <c r="A30" t="s">
        <v>74</v>
      </c>
      <c r="B30" t="s">
        <v>75</v>
      </c>
      <c r="C30" s="2" t="s">
        <v>217</v>
      </c>
      <c r="D30" s="7" t="s">
        <v>216</v>
      </c>
      <c r="E30" s="1">
        <v>43909</v>
      </c>
      <c r="F30" s="3"/>
      <c r="G30" s="1">
        <v>43922</v>
      </c>
    </row>
    <row r="31" spans="1:8" hidden="1" x14ac:dyDescent="0.25">
      <c r="A31" t="s">
        <v>76</v>
      </c>
      <c r="B31" t="s">
        <v>77</v>
      </c>
      <c r="C31" s="2" t="s">
        <v>78</v>
      </c>
      <c r="D31" s="7" t="s">
        <v>218</v>
      </c>
      <c r="E31" s="1">
        <v>43800</v>
      </c>
      <c r="F31" s="3"/>
      <c r="G31" s="1">
        <v>44166</v>
      </c>
    </row>
    <row r="32" spans="1:8" hidden="1" x14ac:dyDescent="0.25">
      <c r="A32" t="s">
        <v>52</v>
      </c>
      <c r="B32" t="s">
        <v>53</v>
      </c>
      <c r="C32" s="2" t="s">
        <v>54</v>
      </c>
      <c r="D32" s="7" t="s">
        <v>210</v>
      </c>
      <c r="E32" s="1">
        <v>43800</v>
      </c>
      <c r="F32" s="3"/>
      <c r="G32" s="1">
        <v>44166</v>
      </c>
    </row>
    <row r="33" spans="1:7" hidden="1" x14ac:dyDescent="0.25">
      <c r="A33" t="s">
        <v>85</v>
      </c>
      <c r="B33" t="s">
        <v>86</v>
      </c>
      <c r="C33" s="2" t="s">
        <v>35</v>
      </c>
      <c r="D33" s="7" t="s">
        <v>221</v>
      </c>
      <c r="E33" s="1">
        <v>43800</v>
      </c>
      <c r="F33" s="3"/>
      <c r="G33" s="1">
        <v>44166</v>
      </c>
    </row>
    <row r="34" spans="1:7" hidden="1" x14ac:dyDescent="0.25">
      <c r="A34" t="s">
        <v>33</v>
      </c>
      <c r="B34" t="s">
        <v>34</v>
      </c>
      <c r="C34" s="2" t="s">
        <v>35</v>
      </c>
      <c r="D34" s="7" t="s">
        <v>221</v>
      </c>
      <c r="E34" s="1">
        <v>43818</v>
      </c>
      <c r="F34" s="3" t="s">
        <v>242</v>
      </c>
      <c r="G34" s="1">
        <v>44166</v>
      </c>
    </row>
    <row r="35" spans="1:7" hidden="1" x14ac:dyDescent="0.25">
      <c r="A35" t="s">
        <v>82</v>
      </c>
      <c r="B35" t="s">
        <v>83</v>
      </c>
      <c r="C35" s="2" t="s">
        <v>84</v>
      </c>
      <c r="D35" s="7" t="s">
        <v>220</v>
      </c>
      <c r="E35" s="1">
        <v>43734</v>
      </c>
      <c r="F35" s="3"/>
      <c r="G35" s="1">
        <v>44076</v>
      </c>
    </row>
    <row r="36" spans="1:7" hidden="1" x14ac:dyDescent="0.25">
      <c r="A36" t="s">
        <v>79</v>
      </c>
      <c r="B36" t="s">
        <v>80</v>
      </c>
      <c r="C36" s="2" t="s">
        <v>81</v>
      </c>
      <c r="D36" s="7" t="s">
        <v>219</v>
      </c>
      <c r="E36" s="1">
        <v>43709</v>
      </c>
      <c r="F36" s="3"/>
      <c r="G36" s="1">
        <v>44075</v>
      </c>
    </row>
    <row r="37" spans="1:7" x14ac:dyDescent="0.25">
      <c r="A37" t="s">
        <v>99</v>
      </c>
      <c r="B37" t="s">
        <v>100</v>
      </c>
      <c r="C37" s="2" t="s">
        <v>101</v>
      </c>
      <c r="D37" s="2" t="s">
        <v>224</v>
      </c>
      <c r="F37" s="3"/>
    </row>
    <row r="38" spans="1:7" hidden="1" x14ac:dyDescent="0.25">
      <c r="A38" t="s">
        <v>102</v>
      </c>
      <c r="B38" t="s">
        <v>103</v>
      </c>
      <c r="C38" s="5" t="s">
        <v>104</v>
      </c>
      <c r="D38" s="6" t="s">
        <v>224</v>
      </c>
      <c r="E38" s="1">
        <v>43800</v>
      </c>
      <c r="G38" s="1">
        <v>44166</v>
      </c>
    </row>
    <row r="39" spans="1:7" hidden="1" x14ac:dyDescent="0.25">
      <c r="A39" t="s">
        <v>105</v>
      </c>
      <c r="B39" t="s">
        <v>106</v>
      </c>
      <c r="C39" s="5" t="s">
        <v>107</v>
      </c>
      <c r="D39" s="6" t="s">
        <v>224</v>
      </c>
      <c r="E39" s="1">
        <v>43800</v>
      </c>
      <c r="G39" s="1">
        <v>44166</v>
      </c>
    </row>
    <row r="40" spans="1:7" x14ac:dyDescent="0.25">
      <c r="A40" t="s">
        <v>194</v>
      </c>
      <c r="B40" t="s">
        <v>195</v>
      </c>
      <c r="C40" s="6" t="s">
        <v>193</v>
      </c>
      <c r="D40" s="6"/>
    </row>
    <row r="41" spans="1:7" x14ac:dyDescent="0.25">
      <c r="A41" t="s">
        <v>108</v>
      </c>
      <c r="B41" t="s">
        <v>109</v>
      </c>
      <c r="C41" s="7" t="s">
        <v>110</v>
      </c>
      <c r="D41" s="2"/>
      <c r="E41" s="1">
        <v>43916</v>
      </c>
      <c r="F41" s="3" t="s">
        <v>249</v>
      </c>
      <c r="G41" s="1">
        <v>43941</v>
      </c>
    </row>
    <row r="42" spans="1:7" x14ac:dyDescent="0.25">
      <c r="A42" t="s">
        <v>111</v>
      </c>
      <c r="B42" t="s">
        <v>112</v>
      </c>
      <c r="C42" s="2" t="s">
        <v>113</v>
      </c>
      <c r="D42" s="2"/>
      <c r="E42" s="1">
        <v>43916</v>
      </c>
      <c r="F42" s="3" t="s">
        <v>249</v>
      </c>
      <c r="G42" s="1">
        <v>43941</v>
      </c>
    </row>
    <row r="43" spans="1:7" hidden="1" x14ac:dyDescent="0.25">
      <c r="A43" t="s">
        <v>260</v>
      </c>
      <c r="B43" t="s">
        <v>261</v>
      </c>
      <c r="C43" s="6" t="s">
        <v>262</v>
      </c>
      <c r="D43" s="6"/>
      <c r="E43" s="1">
        <v>43891</v>
      </c>
      <c r="G43" s="1">
        <v>44256</v>
      </c>
    </row>
    <row r="44" spans="1:7" hidden="1" x14ac:dyDescent="0.25">
      <c r="A44" t="s">
        <v>114</v>
      </c>
      <c r="B44" t="s">
        <v>115</v>
      </c>
      <c r="C44" s="2" t="s">
        <v>116</v>
      </c>
      <c r="D44" s="7" t="s">
        <v>225</v>
      </c>
      <c r="E44" s="1">
        <v>43831</v>
      </c>
      <c r="F44" s="3"/>
      <c r="G44" s="1">
        <v>44197</v>
      </c>
    </row>
    <row r="45" spans="1:7" hidden="1" x14ac:dyDescent="0.25">
      <c r="A45" t="s">
        <v>117</v>
      </c>
      <c r="B45" t="s">
        <v>118</v>
      </c>
      <c r="C45" s="2" t="s">
        <v>119</v>
      </c>
      <c r="D45" s="7" t="s">
        <v>225</v>
      </c>
      <c r="E45" s="1">
        <v>43739</v>
      </c>
      <c r="F45" s="3"/>
      <c r="G45" s="1">
        <v>44105</v>
      </c>
    </row>
    <row r="46" spans="1:7" x14ac:dyDescent="0.25">
      <c r="A46" t="s">
        <v>120</v>
      </c>
      <c r="B46" t="s">
        <v>121</v>
      </c>
      <c r="C46" s="2" t="s">
        <v>122</v>
      </c>
      <c r="D46" s="2"/>
      <c r="E46" s="1">
        <v>43916</v>
      </c>
      <c r="F46" s="3"/>
    </row>
    <row r="47" spans="1:7" x14ac:dyDescent="0.25">
      <c r="A47" t="s">
        <v>123</v>
      </c>
      <c r="B47" t="s">
        <v>124</v>
      </c>
      <c r="C47" s="2" t="s">
        <v>125</v>
      </c>
      <c r="D47" s="7" t="s">
        <v>226</v>
      </c>
      <c r="E47" s="1">
        <v>43910</v>
      </c>
      <c r="F47" s="3"/>
      <c r="G47" s="1">
        <v>43922</v>
      </c>
    </row>
    <row r="48" spans="1:7" x14ac:dyDescent="0.25">
      <c r="A48" t="s">
        <v>126</v>
      </c>
      <c r="B48" t="s">
        <v>127</v>
      </c>
      <c r="C48" s="5" t="s">
        <v>128</v>
      </c>
      <c r="D48" s="5"/>
      <c r="E48" s="1">
        <v>43916</v>
      </c>
      <c r="F48" s="3"/>
    </row>
    <row r="49" spans="1:7" x14ac:dyDescent="0.25">
      <c r="A49" t="s">
        <v>129</v>
      </c>
      <c r="B49" t="s">
        <v>130</v>
      </c>
      <c r="C49" s="2" t="s">
        <v>131</v>
      </c>
      <c r="D49" s="2"/>
      <c r="E49" s="1">
        <v>43891</v>
      </c>
      <c r="F49" s="3"/>
      <c r="G49" s="1">
        <v>43922</v>
      </c>
    </row>
    <row r="50" spans="1:7" x14ac:dyDescent="0.25">
      <c r="A50" t="s">
        <v>132</v>
      </c>
      <c r="B50" t="s">
        <v>133</v>
      </c>
      <c r="C50" s="2" t="s">
        <v>134</v>
      </c>
      <c r="D50" s="2"/>
      <c r="E50" s="1">
        <v>43922</v>
      </c>
      <c r="F50" s="3"/>
      <c r="G50" s="1">
        <f>EDATE(Table1[[#This Row],[Last Updated]],1)</f>
        <v>43952</v>
      </c>
    </row>
    <row r="51" spans="1:7" x14ac:dyDescent="0.25">
      <c r="A51" t="s">
        <v>135</v>
      </c>
      <c r="B51" t="s">
        <v>136</v>
      </c>
      <c r="C51" s="2" t="s">
        <v>134</v>
      </c>
      <c r="D51" s="2"/>
      <c r="E51" s="1">
        <v>43922</v>
      </c>
      <c r="F51" s="3"/>
      <c r="G51" s="1">
        <f>EDATE(Table1[[#This Row],[Last Updated]],1)</f>
        <v>43952</v>
      </c>
    </row>
    <row r="52" spans="1:7" x14ac:dyDescent="0.25">
      <c r="A52" t="s">
        <v>257</v>
      </c>
      <c r="B52" t="s">
        <v>258</v>
      </c>
      <c r="C52" s="7" t="s">
        <v>259</v>
      </c>
      <c r="D52" s="7"/>
      <c r="F52" s="3"/>
    </row>
    <row r="53" spans="1:7" hidden="1" x14ac:dyDescent="0.25">
      <c r="A53" t="s">
        <v>137</v>
      </c>
      <c r="B53" t="s">
        <v>138</v>
      </c>
      <c r="C53" s="2" t="s">
        <v>139</v>
      </c>
      <c r="D53" s="2"/>
      <c r="E53" s="1">
        <v>43634</v>
      </c>
      <c r="F53" s="3"/>
      <c r="G53" s="1">
        <v>44000</v>
      </c>
    </row>
    <row r="54" spans="1:7" x14ac:dyDescent="0.25">
      <c r="A54" t="s">
        <v>149</v>
      </c>
      <c r="B54" t="s">
        <v>150</v>
      </c>
      <c r="C54" s="2" t="s">
        <v>151</v>
      </c>
      <c r="D54" s="7" t="s">
        <v>228</v>
      </c>
      <c r="E54" s="1">
        <v>43846</v>
      </c>
      <c r="F54" s="3"/>
    </row>
    <row r="55" spans="1:7" hidden="1" x14ac:dyDescent="0.25">
      <c r="A55" t="s">
        <v>152</v>
      </c>
      <c r="B55" t="s">
        <v>153</v>
      </c>
      <c r="C55" s="5" t="s">
        <v>154</v>
      </c>
      <c r="D55" s="6" t="s">
        <v>227</v>
      </c>
      <c r="E55" s="1">
        <v>43642</v>
      </c>
      <c r="F55" s="3"/>
      <c r="G55" s="1">
        <v>44008</v>
      </c>
    </row>
    <row r="56" spans="1:7" x14ac:dyDescent="0.25">
      <c r="A56" t="s">
        <v>191</v>
      </c>
      <c r="B56" t="s">
        <v>191</v>
      </c>
      <c r="C56" s="2" t="s">
        <v>192</v>
      </c>
      <c r="D56" s="2"/>
    </row>
    <row r="57" spans="1:7" x14ac:dyDescent="0.25">
      <c r="A57" t="s">
        <v>140</v>
      </c>
      <c r="B57" t="s">
        <v>141</v>
      </c>
      <c r="C57" s="2" t="s">
        <v>142</v>
      </c>
      <c r="D57" s="2"/>
      <c r="F57" s="3"/>
    </row>
    <row r="58" spans="1:7" x14ac:dyDescent="0.25">
      <c r="A58" t="s">
        <v>254</v>
      </c>
      <c r="B58" t="s">
        <v>255</v>
      </c>
      <c r="C58" s="6" t="s">
        <v>256</v>
      </c>
      <c r="D58" s="6" t="s">
        <v>192</v>
      </c>
    </row>
    <row r="59" spans="1:7" x14ac:dyDescent="0.25">
      <c r="A59" t="s">
        <v>143</v>
      </c>
      <c r="B59" t="s">
        <v>144</v>
      </c>
      <c r="C59" s="5" t="s">
        <v>145</v>
      </c>
      <c r="D59" s="5"/>
      <c r="E59" s="1">
        <v>43916</v>
      </c>
      <c r="F59" s="3" t="s">
        <v>249</v>
      </c>
      <c r="G59" s="1">
        <v>43941</v>
      </c>
    </row>
    <row r="60" spans="1:7" hidden="1" x14ac:dyDescent="0.25">
      <c r="A60" t="s">
        <v>146</v>
      </c>
      <c r="B60" t="s">
        <v>147</v>
      </c>
      <c r="C60" s="2" t="s">
        <v>148</v>
      </c>
      <c r="D60" s="7" t="s">
        <v>250</v>
      </c>
      <c r="E60" s="1">
        <v>43734</v>
      </c>
      <c r="F60" s="3" t="s">
        <v>242</v>
      </c>
      <c r="G60" s="1">
        <v>44100</v>
      </c>
    </row>
    <row r="61" spans="1:7" hidden="1" x14ac:dyDescent="0.25">
      <c r="A61" t="s">
        <v>155</v>
      </c>
      <c r="B61" t="s">
        <v>156</v>
      </c>
      <c r="C61" s="5" t="s">
        <v>157</v>
      </c>
      <c r="D61" s="5"/>
      <c r="E61" s="1">
        <v>43592</v>
      </c>
      <c r="F61" s="3"/>
      <c r="G61" s="1">
        <v>43958</v>
      </c>
    </row>
    <row r="62" spans="1:7" x14ac:dyDescent="0.25">
      <c r="A62" t="s">
        <v>196</v>
      </c>
      <c r="B62" t="s">
        <v>197</v>
      </c>
      <c r="C62" s="6" t="s">
        <v>171</v>
      </c>
      <c r="D62" s="6"/>
    </row>
    <row r="63" spans="1:7" hidden="1" x14ac:dyDescent="0.25">
      <c r="A63" t="s">
        <v>164</v>
      </c>
      <c r="B63" t="s">
        <v>165</v>
      </c>
      <c r="C63" s="7" t="s">
        <v>232</v>
      </c>
      <c r="D63" s="2" t="s">
        <v>231</v>
      </c>
      <c r="E63" s="1">
        <v>43885</v>
      </c>
      <c r="F63" s="3"/>
      <c r="G63" s="1">
        <v>44251</v>
      </c>
    </row>
    <row r="64" spans="1:7" hidden="1" x14ac:dyDescent="0.25">
      <c r="A64" t="s">
        <v>169</v>
      </c>
      <c r="B64" t="s">
        <v>170</v>
      </c>
      <c r="C64" s="2" t="s">
        <v>171</v>
      </c>
      <c r="D64" s="7" t="s">
        <v>233</v>
      </c>
      <c r="E64" s="1">
        <v>43734</v>
      </c>
      <c r="F64" s="3" t="s">
        <v>242</v>
      </c>
      <c r="G64" s="1">
        <v>44100</v>
      </c>
    </row>
    <row r="65" spans="1:7" hidden="1" x14ac:dyDescent="0.25">
      <c r="A65" t="s">
        <v>172</v>
      </c>
      <c r="B65" t="s">
        <v>173</v>
      </c>
      <c r="C65" s="2" t="s">
        <v>174</v>
      </c>
      <c r="D65" s="2"/>
      <c r="E65" s="1">
        <v>43734</v>
      </c>
      <c r="F65" s="3" t="s">
        <v>242</v>
      </c>
      <c r="G65" s="1">
        <v>44100</v>
      </c>
    </row>
    <row r="66" spans="1:7" hidden="1" x14ac:dyDescent="0.25">
      <c r="A66" t="s">
        <v>175</v>
      </c>
      <c r="B66" t="s">
        <v>176</v>
      </c>
      <c r="C66" s="2" t="s">
        <v>177</v>
      </c>
      <c r="D66" s="6" t="s">
        <v>234</v>
      </c>
      <c r="E66" s="1">
        <v>43611</v>
      </c>
      <c r="F66" s="3" t="s">
        <v>242</v>
      </c>
      <c r="G66" s="1">
        <v>43977</v>
      </c>
    </row>
    <row r="67" spans="1:7" x14ac:dyDescent="0.25">
      <c r="A67" t="s">
        <v>178</v>
      </c>
      <c r="B67" t="s">
        <v>179</v>
      </c>
      <c r="C67" s="2" t="s">
        <v>180</v>
      </c>
      <c r="D67" s="6" t="s">
        <v>235</v>
      </c>
      <c r="E67" s="1">
        <v>43859</v>
      </c>
      <c r="F67" s="3" t="s">
        <v>241</v>
      </c>
      <c r="G67" s="1">
        <v>43950</v>
      </c>
    </row>
    <row r="68" spans="1:7" x14ac:dyDescent="0.25">
      <c r="A68" t="s">
        <v>181</v>
      </c>
      <c r="B68" t="s">
        <v>182</v>
      </c>
      <c r="C68" s="2" t="s">
        <v>29</v>
      </c>
      <c r="D68" s="6"/>
      <c r="E68" s="1">
        <v>43859</v>
      </c>
      <c r="F68" s="3" t="s">
        <v>241</v>
      </c>
      <c r="G68" s="1">
        <v>43950</v>
      </c>
    </row>
    <row r="69" spans="1:7" x14ac:dyDescent="0.25">
      <c r="A69" t="s">
        <v>251</v>
      </c>
      <c r="B69" t="s">
        <v>167</v>
      </c>
      <c r="C69" s="6" t="s">
        <v>253</v>
      </c>
      <c r="D69" s="6" t="s">
        <v>252</v>
      </c>
      <c r="E69" s="1">
        <v>43435</v>
      </c>
    </row>
    <row r="70" spans="1:7" x14ac:dyDescent="0.25">
      <c r="A70" t="s">
        <v>166</v>
      </c>
      <c r="B70" t="s">
        <v>167</v>
      </c>
      <c r="C70" s="2" t="s">
        <v>168</v>
      </c>
      <c r="D70" s="7" t="s">
        <v>230</v>
      </c>
      <c r="E70" s="1">
        <v>43447</v>
      </c>
      <c r="F70" s="3"/>
    </row>
    <row r="71" spans="1:7" hidden="1" x14ac:dyDescent="0.25">
      <c r="A71" t="s">
        <v>158</v>
      </c>
      <c r="B71" t="s">
        <v>159</v>
      </c>
      <c r="C71" s="2" t="s">
        <v>160</v>
      </c>
      <c r="D71" s="7" t="s">
        <v>229</v>
      </c>
      <c r="E71" s="1">
        <v>43627</v>
      </c>
      <c r="F71" s="3"/>
      <c r="G71" s="1">
        <v>43993</v>
      </c>
    </row>
    <row r="72" spans="1:7" hidden="1" x14ac:dyDescent="0.25">
      <c r="A72" t="s">
        <v>161</v>
      </c>
      <c r="B72" t="s">
        <v>162</v>
      </c>
      <c r="C72" s="2" t="s">
        <v>163</v>
      </c>
      <c r="D72" s="7" t="s">
        <v>229</v>
      </c>
      <c r="E72" s="1">
        <v>43627</v>
      </c>
      <c r="F72" s="3"/>
      <c r="G72" s="1">
        <v>43993</v>
      </c>
    </row>
    <row r="73" spans="1:7" hidden="1" x14ac:dyDescent="0.25">
      <c r="A73" t="s">
        <v>183</v>
      </c>
      <c r="B73" t="s">
        <v>184</v>
      </c>
      <c r="C73" s="2" t="s">
        <v>185</v>
      </c>
      <c r="D73" s="7" t="s">
        <v>236</v>
      </c>
      <c r="E73" s="1">
        <v>43831</v>
      </c>
      <c r="F73" s="3" t="s">
        <v>242</v>
      </c>
      <c r="G73" s="1">
        <v>44197</v>
      </c>
    </row>
    <row r="74" spans="1:7" hidden="1" x14ac:dyDescent="0.25">
      <c r="A74" t="s">
        <v>186</v>
      </c>
      <c r="B74" t="s">
        <v>187</v>
      </c>
      <c r="C74" s="5" t="s">
        <v>188</v>
      </c>
      <c r="D74" s="7" t="s">
        <v>237</v>
      </c>
      <c r="E74" s="1">
        <v>43586</v>
      </c>
      <c r="F74" s="3" t="s">
        <v>242</v>
      </c>
      <c r="G74" s="1">
        <v>43952</v>
      </c>
    </row>
    <row r="75" spans="1:7" x14ac:dyDescent="0.25">
      <c r="A75" t="s">
        <v>189</v>
      </c>
      <c r="B75" t="s">
        <v>189</v>
      </c>
      <c r="C75" s="2" t="s">
        <v>190</v>
      </c>
      <c r="D75" s="2"/>
    </row>
  </sheetData>
  <hyperlinks>
    <hyperlink ref="C7" r:id="rId1" xr:uid="{00000000-0004-0000-0000-000002000000}"/>
    <hyperlink ref="C8" r:id="rId2" xr:uid="{00000000-0004-0000-0000-000003000000}"/>
    <hyperlink ref="C9" r:id="rId3" xr:uid="{00000000-0004-0000-0000-000004000000}"/>
    <hyperlink ref="C10" r:id="rId4" xr:uid="{00000000-0004-0000-0000-000005000000}"/>
    <hyperlink ref="C11" r:id="rId5" xr:uid="{00000000-0004-0000-0000-000006000000}"/>
    <hyperlink ref="C13" r:id="rId6" xr:uid="{00000000-0004-0000-0000-000007000000}"/>
    <hyperlink ref="C12" r:id="rId7" xr:uid="{00000000-0004-0000-0000-000008000000}"/>
    <hyperlink ref="C34" r:id="rId8" xr:uid="{00000000-0004-0000-0000-000009000000}"/>
    <hyperlink ref="C19" r:id="rId9" xr:uid="{00000000-0004-0000-0000-00000A000000}"/>
    <hyperlink ref="C24" r:id="rId10" xr:uid="{00000000-0004-0000-0000-00000C000000}"/>
    <hyperlink ref="C21" r:id="rId11" xr:uid="{00000000-0004-0000-0000-00000D000000}"/>
    <hyperlink ref="C32" r:id="rId12" xr:uid="{00000000-0004-0000-0000-00000E000000}"/>
    <hyperlink ref="C17" r:id="rId13" xr:uid="{00000000-0004-0000-0000-00000F000000}"/>
    <hyperlink ref="C25" r:id="rId14" xr:uid="{00000000-0004-0000-0000-000014000000}"/>
    <hyperlink ref="C29" r:id="rId15" xr:uid="{00000000-0004-0000-0000-000016000000}"/>
    <hyperlink ref="C31" r:id="rId16" xr:uid="{00000000-0004-0000-0000-000018000000}"/>
    <hyperlink ref="C36" r:id="rId17" xr:uid="{00000000-0004-0000-0000-000019000000}"/>
    <hyperlink ref="C35" r:id="rId18" xr:uid="{00000000-0004-0000-0000-00001A000000}"/>
    <hyperlink ref="C33" r:id="rId19" xr:uid="{00000000-0004-0000-0000-00001B000000}"/>
    <hyperlink ref="C15" r:id="rId20" xr:uid="{00000000-0004-0000-0000-00001C000000}"/>
    <hyperlink ref="C5" r:id="rId21" xr:uid="{00000000-0004-0000-0000-00001D000000}"/>
    <hyperlink ref="C6" r:id="rId22" xr:uid="{00000000-0004-0000-0000-00001E000000}"/>
    <hyperlink ref="C37" r:id="rId23" xr:uid="{00000000-0004-0000-0000-00001F000000}"/>
    <hyperlink ref="C38" r:id="rId24" xr:uid="{00000000-0004-0000-0000-000020000000}"/>
    <hyperlink ref="C39" r:id="rId25" xr:uid="{00000000-0004-0000-0000-000021000000}"/>
    <hyperlink ref="C41" r:id="rId26" xr:uid="{00000000-0004-0000-0000-000022000000}"/>
    <hyperlink ref="C42" r:id="rId27" xr:uid="{00000000-0004-0000-0000-000023000000}"/>
    <hyperlink ref="C44" r:id="rId28" xr:uid="{00000000-0004-0000-0000-000024000000}"/>
    <hyperlink ref="C45" r:id="rId29" xr:uid="{00000000-0004-0000-0000-000025000000}"/>
    <hyperlink ref="C46" r:id="rId30" xr:uid="{00000000-0004-0000-0000-000026000000}"/>
    <hyperlink ref="C47" r:id="rId31" xr:uid="{00000000-0004-0000-0000-000027000000}"/>
    <hyperlink ref="C48" r:id="rId32" xr:uid="{00000000-0004-0000-0000-000028000000}"/>
    <hyperlink ref="C49" r:id="rId33" xr:uid="{00000000-0004-0000-0000-000029000000}"/>
    <hyperlink ref="C50" r:id="rId34" xr:uid="{00000000-0004-0000-0000-00002A000000}"/>
    <hyperlink ref="C51" r:id="rId35" xr:uid="{00000000-0004-0000-0000-00002B000000}"/>
    <hyperlink ref="C53" r:id="rId36" xr:uid="{00000000-0004-0000-0000-00002C000000}"/>
    <hyperlink ref="C57" r:id="rId37" xr:uid="{00000000-0004-0000-0000-00002D000000}"/>
    <hyperlink ref="C59" r:id="rId38" xr:uid="{00000000-0004-0000-0000-00002E000000}"/>
    <hyperlink ref="C60" r:id="rId39" xr:uid="{00000000-0004-0000-0000-00002F000000}"/>
    <hyperlink ref="C54" r:id="rId40" xr:uid="{00000000-0004-0000-0000-000030000000}"/>
    <hyperlink ref="C55" r:id="rId41" xr:uid="{00000000-0004-0000-0000-000031000000}"/>
    <hyperlink ref="C61" r:id="rId42" xr:uid="{00000000-0004-0000-0000-000032000000}"/>
    <hyperlink ref="C71" r:id="rId43" xr:uid="{00000000-0004-0000-0000-000033000000}"/>
    <hyperlink ref="C72" r:id="rId44" xr:uid="{00000000-0004-0000-0000-000034000000}"/>
    <hyperlink ref="C63" r:id="rId45" xr:uid="{00000000-0004-0000-0000-000035000000}"/>
    <hyperlink ref="C70" r:id="rId46" xr:uid="{00000000-0004-0000-0000-000036000000}"/>
    <hyperlink ref="C64" r:id="rId47" xr:uid="{00000000-0004-0000-0000-000037000000}"/>
    <hyperlink ref="C73" r:id="rId48" xr:uid="{00000000-0004-0000-0000-000038000000}"/>
    <hyperlink ref="C74" r:id="rId49" xr:uid="{00000000-0004-0000-0000-000039000000}"/>
    <hyperlink ref="C75" r:id="rId50" xr:uid="{00000000-0004-0000-0000-00003A000000}"/>
    <hyperlink ref="C56" r:id="rId51" xr:uid="{00000000-0004-0000-0000-00003B000000}"/>
    <hyperlink ref="C40" r:id="rId52" xr:uid="{676653C1-8836-45CB-A40D-15D90630C55C}"/>
    <hyperlink ref="C62" r:id="rId53" xr:uid="{9BDEEB87-0B83-4E92-A3AC-F63C153F2527}"/>
    <hyperlink ref="D3" r:id="rId54" xr:uid="{000756FE-F823-4E14-8C57-69805F8A3640}"/>
    <hyperlink ref="D4" r:id="rId55" xr:uid="{E518ABA5-B748-49E1-BD75-6337B1D7FCD4}"/>
    <hyperlink ref="D7" r:id="rId56" xr:uid="{BEFE3BEC-2C2A-4482-A552-C752C09E304B}"/>
    <hyperlink ref="D8" r:id="rId57" xr:uid="{F1991EC4-F38D-4E9A-9A1A-EAF77C2EE9F9}"/>
    <hyperlink ref="D6:D8" r:id="rId58" display="https://www.gov.uk/government/statistics/electricity-chapter-5-digest-of-united-kingdom-energy-statistics-dukes" xr:uid="{809B67E9-30E4-4D8E-B656-4BD47702ED4C}"/>
    <hyperlink ref="D12" r:id="rId59" xr:uid="{1ECBBF49-A16E-4F91-BE2E-59404D18E3A4}"/>
    <hyperlink ref="D19" r:id="rId60" xr:uid="{73765C9A-F184-4540-A93E-6406901A80AE}"/>
    <hyperlink ref="D16" r:id="rId61" xr:uid="{D528CBFA-ED74-4DF9-8336-6384C5C26A83}"/>
    <hyperlink ref="C20" r:id="rId62" xr:uid="{69AD8FE3-62BC-4A05-BD4F-2BDCAFFCACBC}"/>
    <hyperlink ref="D20" r:id="rId63" xr:uid="{9F0DD206-6574-4F5D-A33C-83225B73FC97}"/>
    <hyperlink ref="D24" r:id="rId64" xr:uid="{1F8C42EB-92FD-465B-B75F-BE840A156CAF}"/>
    <hyperlink ref="D21" r:id="rId65" xr:uid="{233A0AAB-9433-40ED-909C-8401AC9F8631}"/>
    <hyperlink ref="D32" r:id="rId66" xr:uid="{C6922B03-ABDA-4F81-9E51-AB3D324DEDAD}"/>
    <hyperlink ref="D25" r:id="rId67" xr:uid="{64DD0C9B-20B2-45C0-A0AB-224D98BAB7F2}"/>
    <hyperlink ref="D28" r:id="rId68" xr:uid="{4A9A504F-E588-44B5-A9FC-FFDA8F53CAC5}"/>
    <hyperlink ref="D29" r:id="rId69" xr:uid="{C7F81546-B23F-40B9-87FB-16C65286EBC8}"/>
    <hyperlink ref="D30" r:id="rId70" xr:uid="{3EF96C8A-860C-4CB4-804C-8DF1AE5E4FD0}"/>
    <hyperlink ref="D31" r:id="rId71" xr:uid="{513C64E3-352E-4D10-AFDA-6107852F8D3C}"/>
    <hyperlink ref="D36" r:id="rId72" xr:uid="{1A7306CC-8224-4D71-A0B2-1ABF78084BF7}"/>
    <hyperlink ref="D35" r:id="rId73" xr:uid="{D456981E-31E6-41F2-93E8-33A16FF6AAF4}"/>
    <hyperlink ref="D33" r:id="rId74" xr:uid="{DE57CF01-B039-41FA-AB92-7E5A91525BD7}"/>
    <hyperlink ref="D15" r:id="rId75" xr:uid="{4BC65B76-1BBD-4707-82D3-1E8155C02F24}"/>
    <hyperlink ref="D5" r:id="rId76" xr:uid="{11048E26-60A7-49BB-ADE9-6A8F952FF6D5}"/>
    <hyperlink ref="D6" r:id="rId77" xr:uid="{FAFF6D7B-FFAA-4B23-BD00-A60E4A5EB951}"/>
    <hyperlink ref="D2" r:id="rId78" xr:uid="{72A7FFAC-14E6-469E-B15D-E6CDD3A746F7}"/>
    <hyperlink ref="D38" r:id="rId79" xr:uid="{52A1881D-22D6-46D5-BFDB-56850ADF011B}"/>
    <hyperlink ref="D39" r:id="rId80" xr:uid="{741DF175-6D8D-4095-A5DB-CE1183575642}"/>
    <hyperlink ref="D44" r:id="rId81" xr:uid="{A33D24EA-FEC6-4630-BECD-C197C479FA27}"/>
    <hyperlink ref="D45" r:id="rId82" xr:uid="{1FBA70E7-AED5-4D87-8558-9D4B1EF27B15}"/>
    <hyperlink ref="D55" r:id="rId83" xr:uid="{1D550716-D2BC-4843-BDFE-739A9073B001}"/>
    <hyperlink ref="D54" r:id="rId84" xr:uid="{C99E6DDC-E999-42C9-843B-461CF0738BB8}"/>
    <hyperlink ref="D71" r:id="rId85" xr:uid="{EFE08B90-E8E9-4F43-8ADC-B0EEE0FC39F3}"/>
    <hyperlink ref="D72" r:id="rId86" xr:uid="{F88B014A-41FD-4E36-A187-C450CE5425B2}"/>
    <hyperlink ref="D70" r:id="rId87" xr:uid="{D47564CB-9017-462E-9F47-3EDDE79884DA}"/>
    <hyperlink ref="D64" r:id="rId88" xr:uid="{28F7A81F-AF31-4D6C-8C18-CAC0871251CD}"/>
    <hyperlink ref="D66" r:id="rId89" xr:uid="{8F6CADE5-5A75-4A57-ABF4-D53DC9183F5A}"/>
    <hyperlink ref="D67" r:id="rId90" location="gdpquarterlynationalaccounts,scotland(qnas)" display="https://www.gov.scot/collections/economy-statistics/ - gdpquarterlynationalaccounts,scotland(qnas)" xr:uid="{2D181325-B7ED-45FD-A747-19924910FD34}"/>
    <hyperlink ref="D73" r:id="rId91" xr:uid="{0D41A8BE-07EA-43AE-81EA-4D4BAFF9B846}"/>
    <hyperlink ref="D22" r:id="rId92" xr:uid="{A531BAE6-7294-47B8-9B63-A00180A64192}"/>
    <hyperlink ref="D13" r:id="rId93" xr:uid="{CCA4C108-6B16-4083-B101-FCE255244EE0}"/>
    <hyperlink ref="D27" r:id="rId94" xr:uid="{E37A74A9-D10A-4E9D-BFD2-16931D8BD011}"/>
    <hyperlink ref="D60" r:id="rId95" xr:uid="{42BAA251-8890-41FF-A9DB-A1BD747623C9}"/>
    <hyperlink ref="D74" r:id="rId96" location="thescottishnationalaccountsprogramme(snap)" xr:uid="{E8C0FEFE-D7E5-4C5D-A7D6-8A455DE83B12}"/>
    <hyperlink ref="D69" r:id="rId97" xr:uid="{DB5994E8-414D-4604-9E1A-703E6BF99393}"/>
    <hyperlink ref="C69" r:id="rId9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64A39A22-50C6-42B0-88E4-9EE9994E3AD2}"/>
    <hyperlink ref="C58" r:id="rId99" xr:uid="{EC022946-57AA-4AE9-8D75-AE540EFF2377}"/>
    <hyperlink ref="C52" r:id="rId100" xr:uid="{77DE27B1-00DA-4F06-AA9B-85165BB656D8}"/>
    <hyperlink ref="D10" r:id="rId101" xr:uid="{18C048C3-3BF2-4301-AFE0-9A2D7D5D58B6}"/>
    <hyperlink ref="D11" r:id="rId102" xr:uid="{98589BF6-26BA-4BDC-AADD-4A04726CFD98}"/>
    <hyperlink ref="D47" r:id="rId103" xr:uid="{AE41FB9A-C951-47FE-83E8-44E825C96B92}"/>
  </hyperlinks>
  <pageMargins left="0.7" right="0.7" top="0.75" bottom="0.75" header="0.51180555555555496" footer="0.51180555555555496"/>
  <pageSetup paperSize="9" firstPageNumber="0" orientation="portrait" horizontalDpi="300" verticalDpi="300" r:id="rId104"/>
  <tableParts count="1">
    <tablePart r:id="rId10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2020-04-24T09:17:11Z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