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EnergyStatsProcessing\Data Sources\MANUAL\"/>
    </mc:Choice>
  </mc:AlternateContent>
  <xr:revisionPtr revIDLastSave="0" documentId="13_ncr:1_{E274DAF6-CF67-4904-BBBE-8FE5BBACF672}" xr6:coauthVersionLast="47" xr6:coauthVersionMax="47" xr10:uidLastSave="{00000000-0000-0000-0000-000000000000}"/>
  <bookViews>
    <workbookView xWindow="-28920" yWindow="-120" windowWidth="29040" windowHeight="15840" xr2:uid="{6E1271A3-F2C3-4F6F-8BD2-847D01D72D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7" i="1"/>
  <c r="G3" i="1"/>
  <c r="G4" i="1"/>
  <c r="G5" i="1"/>
  <c r="G6" i="1"/>
  <c r="G2" i="1"/>
  <c r="E8" i="1"/>
  <c r="E9" i="1"/>
  <c r="E10" i="1"/>
  <c r="E11" i="1"/>
  <c r="E7" i="1"/>
  <c r="E3" i="1"/>
  <c r="E4" i="1"/>
  <c r="E5" i="1"/>
  <c r="E6" i="1"/>
  <c r="E2" i="1"/>
  <c r="C8" i="1"/>
  <c r="C9" i="1"/>
  <c r="C10" i="1"/>
  <c r="C11" i="1"/>
  <c r="C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<sst xmlns="http://schemas.openxmlformats.org/spreadsheetml/2006/main" count="18" uniqueCount="13">
  <si>
    <t>Renewable heat capacity (GW)</t>
  </si>
  <si>
    <t>Annual output (GWh)</t>
  </si>
  <si>
    <t>% Annual Output</t>
  </si>
  <si>
    <t>Number of Installations</t>
  </si>
  <si>
    <t>% Number of installations</t>
  </si>
  <si>
    <t>Year</t>
  </si>
  <si>
    <t>% Renewable heat capacity</t>
  </si>
  <si>
    <t>Biomethane</t>
  </si>
  <si>
    <t>Size</t>
  </si>
  <si>
    <t>Large (&lt;= 1 MW)</t>
  </si>
  <si>
    <t>Small to medium (&gt;45 MW - &lt;1 MW)</t>
  </si>
  <si>
    <t>Micro (&lt;= 45 KW)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</si>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</sst>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 applyAlignment="1">
      <alignment horizontal="left" indent="9"/>
    </xf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8EC0-75A4-4313-AECB-883EFC57A2DA}">
  <dimension ref="A1:H11"/>
  <sheetViews>
    <sheetView tabSelected="1" workbookViewId="0">
      <selection activeCell="B17" sqref="B17"/>
    </sheetView>
  </sheetViews>
  <sheetFormatPr defaultRowHeight="15" x14ac:dyDescent="0.25"/>
  <cols>
    <col min="1" max="1" width="29" customWidth="1"/>
    <col min="2" max="2" width="26.5703125" bestFit="1" customWidth="1"/>
    <col min="3" max="3" width="26.5703125" customWidth="1"/>
    <col min="4" max="4" width="18.85546875" bestFit="1" customWidth="1"/>
    <col min="5" max="5" width="15.140625" bestFit="1" customWidth="1"/>
    <col min="6" max="6" width="20.5703125" bestFit="1" customWidth="1"/>
    <col min="7" max="7" width="22" bestFit="1" customWidth="1"/>
  </cols>
  <sheetData>
    <row r="1" spans="1:8" x14ac:dyDescent="0.25">
      <c r="A1" t="s">
        <v>8</v>
      </c>
      <c r="B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9</v>
      </c>
      <c r="B2">
        <v>0.97633058134596129</v>
      </c>
      <c r="C2" s="2">
        <f>B2/$B$6</f>
        <v>0.4260559284693739</v>
      </c>
      <c r="D2">
        <v>2391.9015543761643</v>
      </c>
      <c r="E2" s="2">
        <f>D2/$D$6</f>
        <v>0.42472418996677325</v>
      </c>
      <c r="F2">
        <v>113</v>
      </c>
      <c r="G2" s="2">
        <f>F2/$F$6</f>
        <v>2.6197431260722398E-3</v>
      </c>
      <c r="H2">
        <v>2022</v>
      </c>
    </row>
    <row r="3" spans="1:8" x14ac:dyDescent="0.25">
      <c r="A3" t="s">
        <v>10</v>
      </c>
      <c r="B3">
        <v>0.90302596914877009</v>
      </c>
      <c r="C3" s="2">
        <f>B3/$B$6</f>
        <v>0.39406690220359242</v>
      </c>
      <c r="D3">
        <v>1568.9128128976406</v>
      </c>
      <c r="E3" s="2">
        <f>D3/$D$6</f>
        <v>0.27858806411463505</v>
      </c>
      <c r="F3">
        <v>3689</v>
      </c>
      <c r="G3" s="2">
        <f>F3/$F$6</f>
        <v>8.5524180460889318E-2</v>
      </c>
      <c r="H3">
        <v>2022</v>
      </c>
    </row>
    <row r="4" spans="1:8" x14ac:dyDescent="0.25">
      <c r="A4" t="s">
        <v>11</v>
      </c>
      <c r="B4">
        <v>0.41219842176788946</v>
      </c>
      <c r="C4" s="2">
        <f>B4/$B$6</f>
        <v>0.17987716932703371</v>
      </c>
      <c r="D4">
        <v>750.8203580628109</v>
      </c>
      <c r="E4" s="2">
        <f>D4/$D$6</f>
        <v>0.13332136007243017</v>
      </c>
      <c r="F4">
        <v>39314</v>
      </c>
      <c r="G4" s="2">
        <f>F4/$F$6</f>
        <v>0.91143877219826586</v>
      </c>
      <c r="H4">
        <v>2022</v>
      </c>
    </row>
    <row r="5" spans="1:8" x14ac:dyDescent="0.25">
      <c r="A5" t="s">
        <v>7</v>
      </c>
      <c r="B5">
        <v>0</v>
      </c>
      <c r="C5" s="2">
        <f>B5/$B$6</f>
        <v>0</v>
      </c>
      <c r="D5">
        <v>920.02368000000001</v>
      </c>
      <c r="E5" s="2">
        <f>D5/$D$6</f>
        <v>0.16336638584616148</v>
      </c>
      <c r="F5">
        <v>18</v>
      </c>
      <c r="G5" s="2">
        <f>F5/$F$6</f>
        <v>4.1730421477256921E-4</v>
      </c>
      <c r="H5">
        <v>2022</v>
      </c>
    </row>
    <row r="6" spans="1:8" x14ac:dyDescent="0.25">
      <c r="A6" t="s">
        <v>12</v>
      </c>
      <c r="B6">
        <v>2.2915549722626207</v>
      </c>
      <c r="C6" s="2">
        <f>B6/$B$6</f>
        <v>1</v>
      </c>
      <c r="D6">
        <v>5631.6584053366159</v>
      </c>
      <c r="E6" s="2">
        <f>D6/$D$6</f>
        <v>1</v>
      </c>
      <c r="F6">
        <v>43134</v>
      </c>
      <c r="G6" s="2">
        <f>F6/$F$6</f>
        <v>1</v>
      </c>
      <c r="H6">
        <v>2022</v>
      </c>
    </row>
    <row r="7" spans="1:8" x14ac:dyDescent="0.25">
      <c r="A7" t="s">
        <v>9</v>
      </c>
      <c r="B7">
        <v>0.95874758134596139</v>
      </c>
      <c r="C7" s="2">
        <f>B7/$B$11</f>
        <v>0.43068954232020873</v>
      </c>
      <c r="D7">
        <v>2327.7748591161649</v>
      </c>
      <c r="E7" s="2">
        <f>D7/$D$11</f>
        <v>0.42946650240804385</v>
      </c>
      <c r="F7">
        <v>105</v>
      </c>
      <c r="G7" s="2">
        <f>F7/$F$11</f>
        <v>2.6456359604918362E-3</v>
      </c>
      <c r="H7">
        <v>2021</v>
      </c>
    </row>
    <row r="8" spans="1:8" x14ac:dyDescent="0.25">
      <c r="A8" t="s">
        <v>10</v>
      </c>
      <c r="B8">
        <v>0.88628796914876995</v>
      </c>
      <c r="C8" s="2">
        <f>B8/$B$11</f>
        <v>0.39813916324118503</v>
      </c>
      <c r="D8">
        <v>1539.6550931376451</v>
      </c>
      <c r="E8" s="2">
        <f>D8/$D$11</f>
        <v>0.28406110031432275</v>
      </c>
      <c r="F8">
        <v>3634</v>
      </c>
      <c r="G8" s="2">
        <f>F8/$F$11</f>
        <v>9.1564200765974602E-2</v>
      </c>
      <c r="H8">
        <v>2021</v>
      </c>
    </row>
    <row r="9" spans="1:8" x14ac:dyDescent="0.25">
      <c r="A9" t="s">
        <v>11</v>
      </c>
      <c r="B9">
        <v>0.38104028171842302</v>
      </c>
      <c r="C9" s="2">
        <f>B9/$B$11</f>
        <v>0.1711712944386061</v>
      </c>
      <c r="D9">
        <v>684.59838858064245</v>
      </c>
      <c r="E9" s="2">
        <f>D9/$D$11</f>
        <v>0.12630606192282065</v>
      </c>
      <c r="F9">
        <v>35933</v>
      </c>
      <c r="G9" s="2">
        <f>F9/$F$11</f>
        <v>0.90538701874622052</v>
      </c>
      <c r="H9">
        <v>2021</v>
      </c>
    </row>
    <row r="10" spans="1:8" x14ac:dyDescent="0.25">
      <c r="A10" t="s">
        <v>7</v>
      </c>
      <c r="B10">
        <v>0</v>
      </c>
      <c r="C10" s="2">
        <f>B10/$B$11</f>
        <v>0</v>
      </c>
      <c r="D10">
        <v>868.12630699999977</v>
      </c>
      <c r="E10" s="2">
        <f>D10/$D$11</f>
        <v>0.16016633535481273</v>
      </c>
      <c r="F10">
        <v>16</v>
      </c>
      <c r="G10" s="2">
        <f>F10/$F$11</f>
        <v>4.0314452731304173E-4</v>
      </c>
      <c r="H10">
        <v>2021</v>
      </c>
    </row>
    <row r="11" spans="1:8" x14ac:dyDescent="0.25">
      <c r="A11" t="s">
        <v>12</v>
      </c>
      <c r="B11" s="1">
        <v>2.2260758322131546</v>
      </c>
      <c r="C11" s="2">
        <f>B11/$B$11</f>
        <v>1</v>
      </c>
      <c r="D11">
        <v>5420.1546478344526</v>
      </c>
      <c r="E11" s="2">
        <f>D11/$D$11</f>
        <v>1</v>
      </c>
      <c r="F11">
        <v>39688</v>
      </c>
      <c r="G11" s="2">
        <f>F11/$F$11</f>
        <v>1</v>
      </c>
      <c r="H11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2020-08-03T09:19:21Z</dcterms:created>
  <dcterms:modified xsi:type="dcterms:W3CDTF">2023-05-25T10:19:14Z</dcterms:modified>
</cp:coreProperties>
</file>