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1_Home\U446754\"/>
    </mc:Choice>
  </mc:AlternateContent>
  <bookViews>
    <workbookView xWindow="0" yWindow="0" windowWidth="19200" windowHeight="7050"/>
  </bookViews>
  <sheets>
    <sheet name="Economy 7" sheetId="1" r:id="rId1"/>
    <sheet name="Total" sheetId="3" r:id="rId2"/>
    <sheet name="Percent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E38" i="1"/>
  <c r="E38" i="2" s="1"/>
  <c r="F38" i="1"/>
  <c r="G38" i="1"/>
  <c r="H38" i="1"/>
  <c r="I38" i="1"/>
  <c r="J38" i="1"/>
  <c r="K38" i="1"/>
  <c r="K38" i="2" s="1"/>
  <c r="C38" i="1"/>
  <c r="D38" i="3"/>
  <c r="D38" i="2" s="1"/>
  <c r="E38" i="3"/>
  <c r="F38" i="3"/>
  <c r="G38" i="3"/>
  <c r="H38" i="3"/>
  <c r="I38" i="3"/>
  <c r="J38" i="3"/>
  <c r="K38" i="3"/>
  <c r="C38" i="3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C15" i="2"/>
  <c r="D15" i="2"/>
  <c r="E15" i="2"/>
  <c r="F15" i="2"/>
  <c r="G15" i="2"/>
  <c r="H15" i="2"/>
  <c r="I15" i="2"/>
  <c r="J15" i="2"/>
  <c r="K15" i="2"/>
  <c r="C16" i="2"/>
  <c r="D16" i="2"/>
  <c r="E16" i="2"/>
  <c r="F16" i="2"/>
  <c r="G16" i="2"/>
  <c r="H16" i="2"/>
  <c r="I16" i="2"/>
  <c r="J16" i="2"/>
  <c r="K16" i="2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F28" i="2"/>
  <c r="G28" i="2"/>
  <c r="H28" i="2"/>
  <c r="I28" i="2"/>
  <c r="J28" i="2"/>
  <c r="K28" i="2"/>
  <c r="C29" i="2"/>
  <c r="D29" i="2"/>
  <c r="E29" i="2"/>
  <c r="F29" i="2"/>
  <c r="G29" i="2"/>
  <c r="H29" i="2"/>
  <c r="I29" i="2"/>
  <c r="J29" i="2"/>
  <c r="K29" i="2"/>
  <c r="C30" i="2"/>
  <c r="D30" i="2"/>
  <c r="E30" i="2"/>
  <c r="F30" i="2"/>
  <c r="G30" i="2"/>
  <c r="H30" i="2"/>
  <c r="I30" i="2"/>
  <c r="J30" i="2"/>
  <c r="K30" i="2"/>
  <c r="C31" i="2"/>
  <c r="D31" i="2"/>
  <c r="E31" i="2"/>
  <c r="F31" i="2"/>
  <c r="G31" i="2"/>
  <c r="H31" i="2"/>
  <c r="I31" i="2"/>
  <c r="J31" i="2"/>
  <c r="K31" i="2"/>
  <c r="C32" i="2"/>
  <c r="D32" i="2"/>
  <c r="E32" i="2"/>
  <c r="F32" i="2"/>
  <c r="G32" i="2"/>
  <c r="H32" i="2"/>
  <c r="I32" i="2"/>
  <c r="J32" i="2"/>
  <c r="K32" i="2"/>
  <c r="C33" i="2"/>
  <c r="D33" i="2"/>
  <c r="E33" i="2"/>
  <c r="F33" i="2"/>
  <c r="G33" i="2"/>
  <c r="H33" i="2"/>
  <c r="I33" i="2"/>
  <c r="J33" i="2"/>
  <c r="K33" i="2"/>
  <c r="C34" i="2"/>
  <c r="D34" i="2"/>
  <c r="E34" i="2"/>
  <c r="F34" i="2"/>
  <c r="G34" i="2"/>
  <c r="H34" i="2"/>
  <c r="I34" i="2"/>
  <c r="J34" i="2"/>
  <c r="K34" i="2"/>
  <c r="C35" i="2"/>
  <c r="D35" i="2"/>
  <c r="E35" i="2"/>
  <c r="F35" i="2"/>
  <c r="G35" i="2"/>
  <c r="H35" i="2"/>
  <c r="I35" i="2"/>
  <c r="J35" i="2"/>
  <c r="K35" i="2"/>
  <c r="C36" i="2"/>
  <c r="D36" i="2"/>
  <c r="E36" i="2"/>
  <c r="F36" i="2"/>
  <c r="G36" i="2"/>
  <c r="H36" i="2"/>
  <c r="I36" i="2"/>
  <c r="J36" i="2"/>
  <c r="K36" i="2"/>
  <c r="F38" i="2"/>
  <c r="G38" i="2"/>
  <c r="H38" i="2"/>
  <c r="I38" i="2"/>
  <c r="D3" i="2"/>
  <c r="E3" i="2"/>
  <c r="F3" i="2"/>
  <c r="G3" i="2"/>
  <c r="H3" i="2"/>
  <c r="I3" i="2"/>
  <c r="J3" i="2"/>
  <c r="K3" i="2"/>
  <c r="C3" i="2"/>
  <c r="J38" i="2" l="1"/>
  <c r="C38" i="2"/>
</calcChain>
</file>

<file path=xl/sharedStrings.xml><?xml version="1.0" encoding="utf-8"?>
<sst xmlns="http://schemas.openxmlformats.org/spreadsheetml/2006/main" count="204" uniqueCount="68">
  <si>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</si>
  <si>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</si>
  <si>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</si>
  <si>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</si>
  <si>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</si>
  <si>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</si>
  <si>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</si>
  <si>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</si>
  <si>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</si>
  <si>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</si>
  <si>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</si>
  <si>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</si>
  <si>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</si>
  <si>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</si>
  <si>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</si>
  <si>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</si>
  <si>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</si>
  <si>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</si>
  <si>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</si>
  <si>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</si>
  <si>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</si>
  <si>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</si>
  <si>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</si>
  <si>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</si>
  <si>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</si>
  <si>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</si>
  <si>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</si>
  <si>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</si>
  <si>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</si>
  <si>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</si>
  <si>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</si>
  <si>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</si>
  <si>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(unallocated)</t>
  </si>
  <si>
    <t>Scotland Total*</t>
  </si>
  <si>
    <t>S12000033</t>
  </si>
  <si>
    <t>S12000034</t>
  </si>
  <si>
    <t>S12000041</t>
  </si>
  <si>
    <t>S12000035</t>
  </si>
  <si>
    <t>S12000036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</si>
  <si>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</si>
  <si>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</si>
  <si>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</si>
  <si>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</si>
  <si>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</si>
  <si>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</si>
  <si>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</si>
  <si>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S12000014</t>
  </si>
  <si>
    <t>S12000047</t>
  </si>
  <si>
    <t>S12000046</t>
  </si>
  <si>
    <t>S12000017</t>
  </si>
  <si>
    <t>S12000018</t>
  </si>
  <si>
    <t>S12000019</t>
  </si>
  <si>
    <t>S12000020</t>
  </si>
  <si>
    <t>S12000013</t>
  </si>
  <si>
    <t>S12000021</t>
  </si>
  <si>
    <t>S12000044</t>
  </si>
  <si>
    <t>S12000023</t>
  </si>
  <si>
    <t>S12000048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</si>
  <si>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</si>
  <si>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</si>
  <si>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</si>
  <si>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</si>
  <si>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</si>
  <si>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</si>
  <si>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</si>
  <si>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</si>
  <si>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LA Code</t>
  </si>
  <si>
    <t>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</si>
</sst>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11"/>
      <color theme="1"/>
      <name val="Bahnschrift Light"/>
      <family val="2"/>
    </font>
    <font>
      <sz val="11"/>
      <color rgb="FF002060"/>
      <name val="Bahnschrift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107950</xdr:colOff>
      <xdr:row>38</xdr:row>
      <xdr:rowOff>171450</xdr:rowOff>
    </xdr:from>
    <xdr:ext cx="5839419" cy="600164"/>
    <xdr:sp macro="" textlink="">
      <xdr:nvSpPr>
        <xdr:cNvPr id="2" name="TextBox 1"/>
        <xdr:cNvSpPr txBox="1"/>
      </xdr:nvSpPr>
      <xdr:spPr>
        <a:xfrm>
          <a:off x="107950" y="7162800"/>
          <a:ext cx="5839419" cy="6001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latin typeface="Bahnschrift Light" panose="020B0502040204020203" pitchFamily="34" charset="0"/>
            </a:rPr>
            <a:t>*</a:t>
          </a:r>
          <a:r>
            <a:rPr lang="en-GB" sz="1100" baseline="0">
              <a:latin typeface="Bahnschrift Light" panose="020B0502040204020203" pitchFamily="34" charset="0"/>
            </a:rPr>
            <a:t> Total includes unallocated meters</a:t>
          </a:r>
        </a:p>
        <a:p>
          <a:endParaRPr lang="en-GB" sz="1100" baseline="0">
            <a:latin typeface="Bahnschrift Light" panose="020B0502040204020203" pitchFamily="34" charset="0"/>
          </a:endParaRPr>
        </a:p>
        <a:p>
          <a:pPr algn="l"/>
          <a:r>
            <a:rPr lang="en-GB" sz="1100" baseline="0">
              <a:latin typeface="Bahnschrift Light" panose="020B0502040204020203" pitchFamily="34" charset="0"/>
            </a:rPr>
            <a:t>Unallocated meters are meters whose postcode cannot be assigned to a local authority area</a:t>
          </a:r>
          <a:endParaRPr lang="en-GB" sz="1100">
            <a:latin typeface="Bahnschrift Light" panose="020B0502040204020203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184150</xdr:colOff>
      <xdr:row>39</xdr:row>
      <xdr:rowOff>44450</xdr:rowOff>
    </xdr:from>
    <xdr:ext cx="5839419" cy="769441"/>
    <xdr:sp macro="" textlink="">
      <xdr:nvSpPr>
        <xdr:cNvPr id="2" name="TextBox 1"/>
        <xdr:cNvSpPr txBox="1"/>
      </xdr:nvSpPr>
      <xdr:spPr>
        <a:xfrm>
          <a:off x="184150" y="7219950"/>
          <a:ext cx="5839419" cy="76944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latin typeface="Bahnschrift Light" panose="020B0502040204020203" pitchFamily="34" charset="0"/>
            </a:rPr>
            <a:t>*</a:t>
          </a:r>
          <a:r>
            <a:rPr lang="en-GB" sz="1100" baseline="0">
              <a:latin typeface="Bahnschrift Light" panose="020B0502040204020203" pitchFamily="34" charset="0"/>
            </a:rPr>
            <a:t> Total includes unallocated meters</a:t>
          </a:r>
        </a:p>
        <a:p>
          <a:endParaRPr lang="en-GB" sz="1100" baseline="0">
            <a:latin typeface="Bahnschrift Light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Unallocated meters are meters whose postcode cannot be assigned to a local authority area</a:t>
          </a:r>
          <a:endParaRPr lang="en-GB">
            <a:effectLst/>
            <a:latin typeface="Bahnschrift Light" panose="020B0502040204020203" pitchFamily="34" charset="0"/>
          </a:endParaRPr>
        </a:p>
        <a:p>
          <a:endParaRPr lang="en-GB" sz="1100">
            <a:latin typeface="Bahnschrift Light" panose="020B0502040204020203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39</xdr:row>
      <xdr:rowOff>25400</xdr:rowOff>
    </xdr:from>
    <xdr:ext cx="5839419" cy="769441"/>
    <xdr:sp macro="" textlink="">
      <xdr:nvSpPr>
        <xdr:cNvPr id="2" name="TextBox 1"/>
        <xdr:cNvSpPr txBox="1"/>
      </xdr:nvSpPr>
      <xdr:spPr>
        <a:xfrm>
          <a:off x="177800" y="7200900"/>
          <a:ext cx="5839419" cy="76944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latin typeface="Bahnschrift Light" panose="020B0502040204020203" pitchFamily="34" charset="0"/>
            </a:rPr>
            <a:t>*</a:t>
          </a:r>
          <a:r>
            <a:rPr lang="en-GB" sz="1100" baseline="0">
              <a:latin typeface="Bahnschrift Light" panose="020B0502040204020203" pitchFamily="34" charset="0"/>
            </a:rPr>
            <a:t> Total includes unallocated meters</a:t>
          </a:r>
        </a:p>
        <a:p>
          <a:endParaRPr lang="en-GB" sz="1100" baseline="0">
            <a:latin typeface="Bahnschrift Light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Unallocated meters are meters whose postcode cannot be assigned to a local authority area</a:t>
          </a:r>
          <a:endParaRPr lang="en-GB">
            <a:effectLst/>
            <a:latin typeface="Bahnschrift Light" panose="020B0502040204020203" pitchFamily="34" charset="0"/>
          </a:endParaRPr>
        </a:p>
        <a:p>
          <a:endParaRPr lang="en-GB" sz="1100">
            <a:latin typeface="Bahnschrift Light" panose="020B05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14" sqref="B14"/>
    </sheetView>
  </sheetViews>
  <sheetFormatPr defaultRowHeight="14.5" x14ac:dyDescent="0.35"/>
  <cols>
    <col min="1" max="1" width="21.6328125" bestFit="1" customWidth="1"/>
    <col min="2" max="2" width="20.36328125" customWidth="1"/>
  </cols>
  <sheetData>
    <row r="1" spans="1:11" s="1" customFormat="1" ht="14" x14ac:dyDescent="0.3">
      <c r="A1" s="1" t="s">
        <v>67</v>
      </c>
      <c r="B1" s="1" t="s">
        <v>66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" t="s">
        <v>32</v>
      </c>
      <c r="B3" s="1"/>
      <c r="C3" s="3">
        <v>4922</v>
      </c>
      <c r="D3" s="3">
        <v>4827</v>
      </c>
      <c r="E3" s="3">
        <v>4771</v>
      </c>
      <c r="F3" s="3">
        <v>4730</v>
      </c>
      <c r="G3" s="3">
        <v>4796</v>
      </c>
      <c r="H3" s="3">
        <v>4887</v>
      </c>
      <c r="I3" s="3">
        <v>4709</v>
      </c>
      <c r="J3" s="3">
        <v>4629</v>
      </c>
      <c r="K3" s="3">
        <v>4515</v>
      </c>
    </row>
    <row r="4" spans="1:11" x14ac:dyDescent="0.35">
      <c r="A4" s="1"/>
      <c r="B4" s="1"/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1" t="s">
        <v>0</v>
      </c>
      <c r="B5" s="6" t="s">
        <v>34</v>
      </c>
      <c r="C5" s="3">
        <v>17375</v>
      </c>
      <c r="D5" s="3">
        <v>16966</v>
      </c>
      <c r="E5" s="3">
        <v>16559</v>
      </c>
      <c r="F5" s="3">
        <v>16261</v>
      </c>
      <c r="G5" s="3">
        <v>15863</v>
      </c>
      <c r="H5" s="3">
        <v>15378</v>
      </c>
      <c r="I5" s="3">
        <v>14828</v>
      </c>
      <c r="J5" s="3">
        <v>14278</v>
      </c>
      <c r="K5" s="3">
        <v>13561</v>
      </c>
    </row>
    <row r="6" spans="1:11" x14ac:dyDescent="0.35">
      <c r="A6" s="1" t="s">
        <v>1</v>
      </c>
      <c r="B6" s="6" t="s">
        <v>35</v>
      </c>
      <c r="C6" s="3">
        <v>19963</v>
      </c>
      <c r="D6" s="3">
        <v>19607</v>
      </c>
      <c r="E6" s="3">
        <v>19244</v>
      </c>
      <c r="F6" s="3">
        <v>18774</v>
      </c>
      <c r="G6" s="3">
        <v>18050</v>
      </c>
      <c r="H6" s="3">
        <v>17341</v>
      </c>
      <c r="I6" s="3">
        <v>16793</v>
      </c>
      <c r="J6" s="3">
        <v>16267</v>
      </c>
      <c r="K6" s="3">
        <v>15700</v>
      </c>
    </row>
    <row r="7" spans="1:11" x14ac:dyDescent="0.35">
      <c r="A7" s="1" t="s">
        <v>2</v>
      </c>
      <c r="B7" s="6" t="s">
        <v>36</v>
      </c>
      <c r="C7" s="3">
        <v>11727</v>
      </c>
      <c r="D7" s="3">
        <v>11585</v>
      </c>
      <c r="E7" s="3">
        <v>11384</v>
      </c>
      <c r="F7" s="3">
        <v>11139</v>
      </c>
      <c r="G7" s="3">
        <v>10853</v>
      </c>
      <c r="H7" s="3">
        <v>10408</v>
      </c>
      <c r="I7" s="3">
        <v>9966</v>
      </c>
      <c r="J7" s="3">
        <v>9540</v>
      </c>
      <c r="K7" s="3">
        <v>9072</v>
      </c>
    </row>
    <row r="8" spans="1:11" x14ac:dyDescent="0.35">
      <c r="A8" s="1" t="s">
        <v>3</v>
      </c>
      <c r="B8" s="6" t="s">
        <v>37</v>
      </c>
      <c r="C8" s="3">
        <v>17786</v>
      </c>
      <c r="D8" s="3">
        <v>17731</v>
      </c>
      <c r="E8" s="3">
        <v>17649</v>
      </c>
      <c r="F8" s="3">
        <v>17407</v>
      </c>
      <c r="G8" s="3">
        <v>17222</v>
      </c>
      <c r="H8" s="3">
        <v>16909</v>
      </c>
      <c r="I8" s="3">
        <v>16573</v>
      </c>
      <c r="J8" s="3">
        <v>16201</v>
      </c>
      <c r="K8" s="3">
        <v>15817</v>
      </c>
    </row>
    <row r="9" spans="1:11" x14ac:dyDescent="0.35">
      <c r="A9" s="1" t="s">
        <v>4</v>
      </c>
      <c r="B9" s="6" t="s">
        <v>38</v>
      </c>
      <c r="C9" s="3">
        <v>42642</v>
      </c>
      <c r="D9" s="3">
        <v>41886</v>
      </c>
      <c r="E9" s="3">
        <v>41410</v>
      </c>
      <c r="F9" s="3">
        <v>40873</v>
      </c>
      <c r="G9" s="3">
        <v>40592</v>
      </c>
      <c r="H9" s="3">
        <v>39930</v>
      </c>
      <c r="I9" s="3">
        <v>38945</v>
      </c>
      <c r="J9" s="3">
        <v>37961</v>
      </c>
      <c r="K9" s="3">
        <v>36925</v>
      </c>
    </row>
    <row r="10" spans="1:11" x14ac:dyDescent="0.35">
      <c r="A10" s="1" t="s">
        <v>5</v>
      </c>
      <c r="B10" s="6" t="s">
        <v>39</v>
      </c>
      <c r="C10" s="3">
        <v>2985</v>
      </c>
      <c r="D10" s="3">
        <v>2934</v>
      </c>
      <c r="E10" s="3">
        <v>2870</v>
      </c>
      <c r="F10" s="3">
        <v>2663</v>
      </c>
      <c r="G10" s="3">
        <v>2624</v>
      </c>
      <c r="H10" s="3">
        <v>2550</v>
      </c>
      <c r="I10" s="3">
        <v>2417</v>
      </c>
      <c r="J10" s="3">
        <v>2304</v>
      </c>
      <c r="K10" s="3">
        <v>2194</v>
      </c>
    </row>
    <row r="11" spans="1:11" x14ac:dyDescent="0.35">
      <c r="A11" s="1" t="s">
        <v>6</v>
      </c>
      <c r="B11" s="6" t="s">
        <v>40</v>
      </c>
      <c r="C11" s="3">
        <v>21278</v>
      </c>
      <c r="D11" s="3">
        <v>20712</v>
      </c>
      <c r="E11" s="3">
        <v>20312</v>
      </c>
      <c r="F11" s="3">
        <v>19898</v>
      </c>
      <c r="G11" s="3">
        <v>19691</v>
      </c>
      <c r="H11" s="3">
        <v>19137</v>
      </c>
      <c r="I11" s="3">
        <v>18514</v>
      </c>
      <c r="J11" s="3">
        <v>17878</v>
      </c>
      <c r="K11" s="3">
        <v>17260</v>
      </c>
    </row>
    <row r="12" spans="1:11" x14ac:dyDescent="0.35">
      <c r="A12" s="1" t="s">
        <v>7</v>
      </c>
      <c r="B12" s="6" t="s">
        <v>41</v>
      </c>
      <c r="C12" s="3">
        <v>18664</v>
      </c>
      <c r="D12" s="3">
        <v>18072</v>
      </c>
      <c r="E12" s="3">
        <v>16968</v>
      </c>
      <c r="F12" s="3">
        <v>16204</v>
      </c>
      <c r="G12" s="3">
        <v>15398</v>
      </c>
      <c r="H12" s="3">
        <v>14694</v>
      </c>
      <c r="I12" s="3">
        <v>13892</v>
      </c>
      <c r="J12" s="3">
        <v>13222</v>
      </c>
      <c r="K12" s="3">
        <v>12584</v>
      </c>
    </row>
    <row r="13" spans="1:11" x14ac:dyDescent="0.35">
      <c r="A13" s="1" t="s">
        <v>8</v>
      </c>
      <c r="B13" s="6" t="s">
        <v>42</v>
      </c>
      <c r="C13" s="3">
        <v>4051</v>
      </c>
      <c r="D13" s="3">
        <v>3956</v>
      </c>
      <c r="E13" s="3">
        <v>3840</v>
      </c>
      <c r="F13" s="3">
        <v>3729</v>
      </c>
      <c r="G13" s="3">
        <v>3652</v>
      </c>
      <c r="H13" s="3">
        <v>3485</v>
      </c>
      <c r="I13" s="3">
        <v>3361</v>
      </c>
      <c r="J13" s="3">
        <v>3181</v>
      </c>
      <c r="K13" s="3">
        <v>3014</v>
      </c>
    </row>
    <row r="14" spans="1:11" x14ac:dyDescent="0.35">
      <c r="A14" s="1" t="s">
        <v>9</v>
      </c>
      <c r="B14" s="6" t="s">
        <v>43</v>
      </c>
      <c r="C14" s="3">
        <v>4463</v>
      </c>
      <c r="D14" s="3">
        <v>4385</v>
      </c>
      <c r="E14" s="3">
        <v>4324</v>
      </c>
      <c r="F14" s="3">
        <v>4270</v>
      </c>
      <c r="G14" s="3">
        <v>4222</v>
      </c>
      <c r="H14" s="3">
        <v>4162</v>
      </c>
      <c r="I14" s="3">
        <v>4066</v>
      </c>
      <c r="J14" s="3">
        <v>3912</v>
      </c>
      <c r="K14" s="3">
        <v>3806</v>
      </c>
    </row>
    <row r="15" spans="1:11" x14ac:dyDescent="0.35">
      <c r="A15" s="1" t="s">
        <v>10</v>
      </c>
      <c r="B15" s="6" t="s">
        <v>44</v>
      </c>
      <c r="C15" s="3">
        <v>7503</v>
      </c>
      <c r="D15" s="3">
        <v>7438</v>
      </c>
      <c r="E15" s="3">
        <v>7324</v>
      </c>
      <c r="F15" s="3">
        <v>7217</v>
      </c>
      <c r="G15" s="3">
        <v>7151</v>
      </c>
      <c r="H15" s="3">
        <v>6989</v>
      </c>
      <c r="I15" s="3">
        <v>6840</v>
      </c>
      <c r="J15" s="3">
        <v>6649</v>
      </c>
      <c r="K15" s="3">
        <v>6472</v>
      </c>
    </row>
    <row r="16" spans="1:11" x14ac:dyDescent="0.35">
      <c r="A16" s="1" t="s">
        <v>11</v>
      </c>
      <c r="B16" s="6" t="s">
        <v>45</v>
      </c>
      <c r="C16" s="3">
        <v>4860</v>
      </c>
      <c r="D16" s="3">
        <v>4756</v>
      </c>
      <c r="E16" s="3">
        <v>4698</v>
      </c>
      <c r="F16" s="3">
        <v>4596</v>
      </c>
      <c r="G16" s="3">
        <v>4594</v>
      </c>
      <c r="H16" s="3">
        <v>4495</v>
      </c>
      <c r="I16" s="3">
        <v>4420</v>
      </c>
      <c r="J16" s="3">
        <v>4266</v>
      </c>
      <c r="K16" s="3">
        <v>4150</v>
      </c>
    </row>
    <row r="17" spans="1:11" x14ac:dyDescent="0.35">
      <c r="A17" s="1" t="s">
        <v>12</v>
      </c>
      <c r="B17" s="6" t="s">
        <v>46</v>
      </c>
      <c r="C17" s="3">
        <v>11477</v>
      </c>
      <c r="D17" s="3">
        <v>11403</v>
      </c>
      <c r="E17" s="3">
        <v>11328</v>
      </c>
      <c r="F17" s="3">
        <v>11110</v>
      </c>
      <c r="G17" s="3">
        <v>10955</v>
      </c>
      <c r="H17" s="3">
        <v>10616</v>
      </c>
      <c r="I17" s="3">
        <v>10182</v>
      </c>
      <c r="J17" s="3">
        <v>9801</v>
      </c>
      <c r="K17" s="3">
        <v>9426</v>
      </c>
    </row>
    <row r="18" spans="1:11" x14ac:dyDescent="0.35">
      <c r="A18" s="1" t="s">
        <v>13</v>
      </c>
      <c r="B18" s="6" t="s">
        <v>47</v>
      </c>
      <c r="C18" s="3">
        <v>21051</v>
      </c>
      <c r="D18" s="3">
        <v>20623</v>
      </c>
      <c r="E18" s="3">
        <v>20102</v>
      </c>
      <c r="F18" s="3">
        <v>19625</v>
      </c>
      <c r="G18" s="3">
        <v>19404</v>
      </c>
      <c r="H18" s="3">
        <v>18877</v>
      </c>
      <c r="I18" s="3">
        <v>18170</v>
      </c>
      <c r="J18" s="3">
        <v>17398</v>
      </c>
      <c r="K18" s="3">
        <v>16622</v>
      </c>
    </row>
    <row r="19" spans="1:11" x14ac:dyDescent="0.35">
      <c r="A19" s="1" t="s">
        <v>14</v>
      </c>
      <c r="B19" s="6" t="s">
        <v>48</v>
      </c>
      <c r="C19" s="3">
        <v>78121</v>
      </c>
      <c r="D19" s="3">
        <v>75925</v>
      </c>
      <c r="E19" s="3">
        <v>73797</v>
      </c>
      <c r="F19" s="3">
        <v>70371</v>
      </c>
      <c r="G19" s="3">
        <v>69108</v>
      </c>
      <c r="H19" s="3">
        <v>66216</v>
      </c>
      <c r="I19" s="3">
        <v>63225</v>
      </c>
      <c r="J19" s="3">
        <v>61860</v>
      </c>
      <c r="K19" s="3">
        <v>60261</v>
      </c>
    </row>
    <row r="20" spans="1:11" x14ac:dyDescent="0.35">
      <c r="A20" s="1" t="s">
        <v>15</v>
      </c>
      <c r="B20" s="6" t="s">
        <v>49</v>
      </c>
      <c r="C20" s="3">
        <v>37636</v>
      </c>
      <c r="D20" s="3">
        <v>37596</v>
      </c>
      <c r="E20" s="3">
        <v>37411</v>
      </c>
      <c r="F20" s="3">
        <v>36811</v>
      </c>
      <c r="G20" s="3">
        <v>36358</v>
      </c>
      <c r="H20" s="3">
        <v>35563</v>
      </c>
      <c r="I20" s="3">
        <v>34521</v>
      </c>
      <c r="J20" s="3">
        <v>33792</v>
      </c>
      <c r="K20" s="3">
        <v>33039</v>
      </c>
    </row>
    <row r="21" spans="1:11" x14ac:dyDescent="0.35">
      <c r="A21" s="1" t="s">
        <v>16</v>
      </c>
      <c r="B21" s="6" t="s">
        <v>50</v>
      </c>
      <c r="C21" s="3">
        <v>9622</v>
      </c>
      <c r="D21" s="3">
        <v>9395</v>
      </c>
      <c r="E21" s="3">
        <v>8958</v>
      </c>
      <c r="F21" s="3">
        <v>8472</v>
      </c>
      <c r="G21" s="3">
        <v>8353</v>
      </c>
      <c r="H21" s="3">
        <v>8118</v>
      </c>
      <c r="I21" s="3">
        <v>7772</v>
      </c>
      <c r="J21" s="3">
        <v>7400</v>
      </c>
      <c r="K21" s="3">
        <v>7070</v>
      </c>
    </row>
    <row r="22" spans="1:11" x14ac:dyDescent="0.35">
      <c r="A22" s="1" t="s">
        <v>17</v>
      </c>
      <c r="B22" s="6" t="s">
        <v>51</v>
      </c>
      <c r="C22" s="3">
        <v>2715</v>
      </c>
      <c r="D22" s="3">
        <v>2666</v>
      </c>
      <c r="E22" s="3">
        <v>2591</v>
      </c>
      <c r="F22" s="3">
        <v>2552</v>
      </c>
      <c r="G22" s="3">
        <v>2527</v>
      </c>
      <c r="H22" s="3">
        <v>2444</v>
      </c>
      <c r="I22" s="3">
        <v>2361</v>
      </c>
      <c r="J22" s="3">
        <v>2267</v>
      </c>
      <c r="K22" s="3">
        <v>2174</v>
      </c>
    </row>
    <row r="23" spans="1:11" x14ac:dyDescent="0.35">
      <c r="A23" s="1" t="s">
        <v>18</v>
      </c>
      <c r="B23" s="6" t="s">
        <v>52</v>
      </c>
      <c r="C23" s="3">
        <v>6964</v>
      </c>
      <c r="D23" s="3">
        <v>6956</v>
      </c>
      <c r="E23" s="3">
        <v>6928</v>
      </c>
      <c r="F23" s="3">
        <v>6822</v>
      </c>
      <c r="G23" s="3">
        <v>6742</v>
      </c>
      <c r="H23" s="3">
        <v>6608</v>
      </c>
      <c r="I23" s="3">
        <v>6385</v>
      </c>
      <c r="J23" s="3">
        <v>6198</v>
      </c>
      <c r="K23" s="3">
        <v>5974</v>
      </c>
    </row>
    <row r="24" spans="1:11" x14ac:dyDescent="0.35">
      <c r="A24" s="1" t="s">
        <v>19</v>
      </c>
      <c r="B24" s="6" t="s">
        <v>53</v>
      </c>
      <c r="C24" s="3">
        <v>5285</v>
      </c>
      <c r="D24" s="3">
        <v>5326</v>
      </c>
      <c r="E24" s="3">
        <v>5439</v>
      </c>
      <c r="F24" s="3">
        <v>5398</v>
      </c>
      <c r="G24" s="3">
        <v>5336</v>
      </c>
      <c r="H24" s="3">
        <v>5242</v>
      </c>
      <c r="I24" s="3">
        <v>5107</v>
      </c>
      <c r="J24" s="3">
        <v>4989</v>
      </c>
      <c r="K24" s="3">
        <v>4810</v>
      </c>
    </row>
    <row r="25" spans="1:11" x14ac:dyDescent="0.35">
      <c r="A25" s="1" t="s">
        <v>20</v>
      </c>
      <c r="B25" s="6" t="s">
        <v>54</v>
      </c>
      <c r="C25" s="3">
        <v>10930</v>
      </c>
      <c r="D25" s="3">
        <v>10715</v>
      </c>
      <c r="E25" s="3">
        <v>10500</v>
      </c>
      <c r="F25" s="3">
        <v>10363</v>
      </c>
      <c r="G25" s="3">
        <v>10236</v>
      </c>
      <c r="H25" s="3">
        <v>9995</v>
      </c>
      <c r="I25" s="3">
        <v>9660</v>
      </c>
      <c r="J25" s="3">
        <v>9336</v>
      </c>
      <c r="K25" s="3">
        <v>9059</v>
      </c>
    </row>
    <row r="26" spans="1:11" x14ac:dyDescent="0.35">
      <c r="A26" s="1" t="s">
        <v>21</v>
      </c>
      <c r="B26" s="6" t="s">
        <v>55</v>
      </c>
      <c r="C26" s="3">
        <v>22258</v>
      </c>
      <c r="D26" s="3">
        <v>21739</v>
      </c>
      <c r="E26" s="3">
        <v>21139</v>
      </c>
      <c r="F26" s="3">
        <v>20737</v>
      </c>
      <c r="G26" s="3">
        <v>20523</v>
      </c>
      <c r="H26" s="3">
        <v>19875</v>
      </c>
      <c r="I26" s="3">
        <v>19053</v>
      </c>
      <c r="J26" s="3">
        <v>17998</v>
      </c>
      <c r="K26" s="3">
        <v>17178</v>
      </c>
    </row>
    <row r="27" spans="1:11" x14ac:dyDescent="0.35">
      <c r="A27" s="1" t="s">
        <v>22</v>
      </c>
      <c r="B27" s="6" t="s">
        <v>56</v>
      </c>
      <c r="C27" s="3">
        <v>5676</v>
      </c>
      <c r="D27" s="3">
        <v>5868</v>
      </c>
      <c r="E27" s="3">
        <v>5948</v>
      </c>
      <c r="F27" s="3">
        <v>6008</v>
      </c>
      <c r="G27" s="3">
        <v>6029</v>
      </c>
      <c r="H27" s="3">
        <v>6025</v>
      </c>
      <c r="I27" s="3">
        <v>6030</v>
      </c>
      <c r="J27" s="3">
        <v>6008</v>
      </c>
      <c r="K27" s="3">
        <v>5936</v>
      </c>
    </row>
    <row r="28" spans="1:11" x14ac:dyDescent="0.35">
      <c r="A28" s="1" t="s">
        <v>23</v>
      </c>
      <c r="B28" s="6" t="s">
        <v>57</v>
      </c>
      <c r="C28" s="3">
        <v>17364</v>
      </c>
      <c r="D28" s="3">
        <v>17206</v>
      </c>
      <c r="E28" s="3">
        <v>16858</v>
      </c>
      <c r="F28" s="3">
        <v>16200</v>
      </c>
      <c r="G28" s="3">
        <v>15591</v>
      </c>
      <c r="H28" s="3">
        <v>14981</v>
      </c>
      <c r="I28" s="3">
        <v>14579</v>
      </c>
      <c r="J28" s="3">
        <v>14147</v>
      </c>
      <c r="K28" s="3">
        <v>13659</v>
      </c>
    </row>
    <row r="29" spans="1:11" x14ac:dyDescent="0.35">
      <c r="A29" s="1" t="s">
        <v>24</v>
      </c>
      <c r="B29" s="6" t="s">
        <v>58</v>
      </c>
      <c r="C29" s="3">
        <v>14998</v>
      </c>
      <c r="D29" s="3">
        <v>14657</v>
      </c>
      <c r="E29" s="3">
        <v>14395</v>
      </c>
      <c r="F29" s="3">
        <v>14011</v>
      </c>
      <c r="G29" s="3">
        <v>13827</v>
      </c>
      <c r="H29" s="3">
        <v>13429</v>
      </c>
      <c r="I29" s="3">
        <v>12906</v>
      </c>
      <c r="J29" s="3">
        <v>12388</v>
      </c>
      <c r="K29" s="3">
        <v>11952</v>
      </c>
    </row>
    <row r="30" spans="1:11" x14ac:dyDescent="0.35">
      <c r="A30" s="1" t="s">
        <v>25</v>
      </c>
      <c r="B30" s="6" t="s">
        <v>59</v>
      </c>
      <c r="C30" s="3">
        <v>16617</v>
      </c>
      <c r="D30" s="3">
        <v>16376</v>
      </c>
      <c r="E30" s="3">
        <v>16136</v>
      </c>
      <c r="F30" s="3">
        <v>15859</v>
      </c>
      <c r="G30" s="3">
        <v>15707</v>
      </c>
      <c r="H30" s="3">
        <v>15394</v>
      </c>
      <c r="I30" s="3">
        <v>14885</v>
      </c>
      <c r="J30" s="3">
        <v>14347</v>
      </c>
      <c r="K30" s="3">
        <v>13890</v>
      </c>
    </row>
    <row r="31" spans="1:11" x14ac:dyDescent="0.35">
      <c r="A31" s="1" t="s">
        <v>26</v>
      </c>
      <c r="B31" s="6" t="s">
        <v>60</v>
      </c>
      <c r="C31" s="3">
        <v>8510</v>
      </c>
      <c r="D31" s="3">
        <v>8517</v>
      </c>
      <c r="E31" s="3">
        <v>8521</v>
      </c>
      <c r="F31" s="3">
        <v>8510</v>
      </c>
      <c r="G31" s="3">
        <v>8519</v>
      </c>
      <c r="H31" s="3">
        <v>8496</v>
      </c>
      <c r="I31" s="3">
        <v>8470</v>
      </c>
      <c r="J31" s="3">
        <v>8403</v>
      </c>
      <c r="K31" s="3">
        <v>8327</v>
      </c>
    </row>
    <row r="32" spans="1:11" x14ac:dyDescent="0.35">
      <c r="A32" s="1" t="s">
        <v>27</v>
      </c>
      <c r="B32" s="6" t="s">
        <v>61</v>
      </c>
      <c r="C32" s="3">
        <v>7865</v>
      </c>
      <c r="D32" s="3">
        <v>7770</v>
      </c>
      <c r="E32" s="3">
        <v>7612</v>
      </c>
      <c r="F32" s="3">
        <v>7487</v>
      </c>
      <c r="G32" s="3">
        <v>7335</v>
      </c>
      <c r="H32" s="3">
        <v>7098</v>
      </c>
      <c r="I32" s="3">
        <v>6808</v>
      </c>
      <c r="J32" s="3">
        <v>6541</v>
      </c>
      <c r="K32" s="3">
        <v>6260</v>
      </c>
    </row>
    <row r="33" spans="1:11" x14ac:dyDescent="0.35">
      <c r="A33" s="1" t="s">
        <v>28</v>
      </c>
      <c r="B33" s="6" t="s">
        <v>62</v>
      </c>
      <c r="C33" s="3">
        <v>28915</v>
      </c>
      <c r="D33" s="3">
        <v>28695</v>
      </c>
      <c r="E33" s="3">
        <v>28213</v>
      </c>
      <c r="F33" s="3">
        <v>27621</v>
      </c>
      <c r="G33" s="3">
        <v>27016</v>
      </c>
      <c r="H33" s="3">
        <v>25819</v>
      </c>
      <c r="I33" s="3">
        <v>24615</v>
      </c>
      <c r="J33" s="3">
        <v>23670</v>
      </c>
      <c r="K33" s="3">
        <v>22739</v>
      </c>
    </row>
    <row r="34" spans="1:11" x14ac:dyDescent="0.35">
      <c r="A34" s="1" t="s">
        <v>29</v>
      </c>
      <c r="B34" s="6" t="s">
        <v>63</v>
      </c>
      <c r="C34" s="3">
        <v>7598</v>
      </c>
      <c r="D34" s="3">
        <v>7467</v>
      </c>
      <c r="E34" s="3">
        <v>7293</v>
      </c>
      <c r="F34" s="3">
        <v>7089</v>
      </c>
      <c r="G34" s="3">
        <v>6973</v>
      </c>
      <c r="H34" s="3">
        <v>6799</v>
      </c>
      <c r="I34" s="3">
        <v>6591</v>
      </c>
      <c r="J34" s="3">
        <v>6396</v>
      </c>
      <c r="K34" s="3">
        <v>6161</v>
      </c>
    </row>
    <row r="35" spans="1:11" x14ac:dyDescent="0.35">
      <c r="A35" s="1" t="s">
        <v>30</v>
      </c>
      <c r="B35" s="6" t="s">
        <v>64</v>
      </c>
      <c r="C35" s="3">
        <v>7022</v>
      </c>
      <c r="D35" s="3">
        <v>6822</v>
      </c>
      <c r="E35" s="3">
        <v>6566</v>
      </c>
      <c r="F35" s="3">
        <v>6256</v>
      </c>
      <c r="G35" s="3">
        <v>6197</v>
      </c>
      <c r="H35" s="3">
        <v>6008</v>
      </c>
      <c r="I35" s="3">
        <v>5817</v>
      </c>
      <c r="J35" s="3">
        <v>5628</v>
      </c>
      <c r="K35" s="3">
        <v>5437</v>
      </c>
    </row>
    <row r="36" spans="1:11" x14ac:dyDescent="0.35">
      <c r="A36" s="1" t="s">
        <v>31</v>
      </c>
      <c r="B36" s="6" t="s">
        <v>65</v>
      </c>
      <c r="C36" s="3">
        <v>6190</v>
      </c>
      <c r="D36" s="3">
        <v>6091</v>
      </c>
      <c r="E36" s="3">
        <v>6013</v>
      </c>
      <c r="F36" s="3">
        <v>5918</v>
      </c>
      <c r="G36" s="3">
        <v>5885</v>
      </c>
      <c r="H36" s="3">
        <v>5758</v>
      </c>
      <c r="I36" s="3">
        <v>5536</v>
      </c>
      <c r="J36" s="3">
        <v>5314</v>
      </c>
      <c r="K36" s="3">
        <v>5111</v>
      </c>
    </row>
    <row r="37" spans="1:11" x14ac:dyDescent="0.35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5">
      <c r="A38" s="1" t="s">
        <v>33</v>
      </c>
      <c r="B38" s="1"/>
      <c r="C38" s="3">
        <f>SUM(C3:C36)</f>
        <v>505033</v>
      </c>
      <c r="D38" s="3">
        <f t="shared" ref="D38:K38" si="0">SUM(D3:D36)</f>
        <v>496668</v>
      </c>
      <c r="E38" s="3">
        <f t="shared" si="0"/>
        <v>487101</v>
      </c>
      <c r="F38" s="3">
        <f t="shared" si="0"/>
        <v>474981</v>
      </c>
      <c r="G38" s="3">
        <f t="shared" si="0"/>
        <v>467329</v>
      </c>
      <c r="H38" s="3">
        <f t="shared" si="0"/>
        <v>453726</v>
      </c>
      <c r="I38" s="3">
        <f t="shared" si="0"/>
        <v>437997</v>
      </c>
      <c r="J38" s="3">
        <f t="shared" si="0"/>
        <v>424169</v>
      </c>
      <c r="K38" s="3">
        <f t="shared" si="0"/>
        <v>410155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A2" sqref="A2"/>
    </sheetView>
  </sheetViews>
  <sheetFormatPr defaultRowHeight="14.5" x14ac:dyDescent="0.35"/>
  <cols>
    <col min="1" max="1" width="20.36328125" style="1" bestFit="1" customWidth="1"/>
    <col min="2" max="2" width="20.36328125" customWidth="1"/>
    <col min="3" max="3" width="9.6328125" style="2" bestFit="1" customWidth="1"/>
    <col min="4" max="5" width="8.81640625" style="2" bestFit="1" customWidth="1"/>
    <col min="6" max="6" width="9.08984375" style="2" bestFit="1" customWidth="1"/>
    <col min="7" max="7" width="9" style="2" bestFit="1" customWidth="1"/>
    <col min="8" max="8" width="9.453125" style="2" bestFit="1" customWidth="1"/>
    <col min="9" max="10" width="8.81640625" style="2" bestFit="1" customWidth="1"/>
    <col min="11" max="11" width="9.08984375" style="2" bestFit="1" customWidth="1"/>
  </cols>
  <sheetData>
    <row r="1" spans="1:11" s="1" customFormat="1" ht="14" x14ac:dyDescent="0.3">
      <c r="A1" s="1" t="s">
        <v>67</v>
      </c>
      <c r="B1" s="1" t="s">
        <v>66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5">
      <c r="B2" s="1"/>
    </row>
    <row r="3" spans="1:11" x14ac:dyDescent="0.35">
      <c r="A3" s="1" t="s">
        <v>32</v>
      </c>
      <c r="B3" s="1"/>
      <c r="C3" s="4">
        <v>40688</v>
      </c>
      <c r="D3" s="4">
        <v>42006</v>
      </c>
      <c r="E3" s="4">
        <v>43258</v>
      </c>
      <c r="F3" s="4">
        <v>45137</v>
      </c>
      <c r="G3" s="4">
        <v>48752</v>
      </c>
      <c r="H3" s="4">
        <v>52898</v>
      </c>
      <c r="I3" s="4">
        <v>53955</v>
      </c>
      <c r="J3" s="4">
        <v>54787</v>
      </c>
      <c r="K3" s="4">
        <v>55038</v>
      </c>
    </row>
    <row r="4" spans="1:11" x14ac:dyDescent="0.35">
      <c r="B4" s="1"/>
      <c r="C4" s="4"/>
      <c r="D4" s="4"/>
      <c r="E4" s="4"/>
      <c r="F4" s="4"/>
      <c r="G4" s="4"/>
      <c r="H4" s="4"/>
      <c r="I4" s="4"/>
      <c r="J4" s="4"/>
      <c r="K4" s="4"/>
    </row>
    <row r="5" spans="1:11" x14ac:dyDescent="0.35">
      <c r="A5" s="1" t="s">
        <v>0</v>
      </c>
      <c r="B5" s="6" t="s">
        <v>34</v>
      </c>
      <c r="C5" s="4">
        <v>130758</v>
      </c>
      <c r="D5" s="4">
        <v>131025</v>
      </c>
      <c r="E5" s="4">
        <v>131470</v>
      </c>
      <c r="F5" s="4">
        <v>132286</v>
      </c>
      <c r="G5" s="4">
        <v>132821</v>
      </c>
      <c r="H5" s="4">
        <v>133584</v>
      </c>
      <c r="I5" s="4">
        <v>134325</v>
      </c>
      <c r="J5" s="4">
        <v>134840</v>
      </c>
      <c r="K5" s="4">
        <v>134595</v>
      </c>
    </row>
    <row r="6" spans="1:11" x14ac:dyDescent="0.35">
      <c r="A6" s="1" t="s">
        <v>1</v>
      </c>
      <c r="B6" s="6" t="s">
        <v>35</v>
      </c>
      <c r="C6" s="4">
        <v>133421</v>
      </c>
      <c r="D6" s="4">
        <v>134285</v>
      </c>
      <c r="E6" s="4">
        <v>135160</v>
      </c>
      <c r="F6" s="4">
        <v>135829</v>
      </c>
      <c r="G6" s="4">
        <v>136763</v>
      </c>
      <c r="H6" s="4">
        <v>137634</v>
      </c>
      <c r="I6" s="4">
        <v>138240</v>
      </c>
      <c r="J6" s="4">
        <v>138824</v>
      </c>
      <c r="K6" s="4">
        <v>139332</v>
      </c>
    </row>
    <row r="7" spans="1:11" x14ac:dyDescent="0.35">
      <c r="A7" s="1" t="s">
        <v>2</v>
      </c>
      <c r="B7" s="6" t="s">
        <v>36</v>
      </c>
      <c r="C7" s="4">
        <v>66471</v>
      </c>
      <c r="D7" s="4">
        <v>66566</v>
      </c>
      <c r="E7" s="4">
        <v>66669</v>
      </c>
      <c r="F7" s="4">
        <v>66823</v>
      </c>
      <c r="G7" s="4">
        <v>67093</v>
      </c>
      <c r="H7" s="4">
        <v>66878</v>
      </c>
      <c r="I7" s="4">
        <v>66835</v>
      </c>
      <c r="J7" s="4">
        <v>66880</v>
      </c>
      <c r="K7" s="4">
        <v>66852</v>
      </c>
    </row>
    <row r="8" spans="1:11" x14ac:dyDescent="0.35">
      <c r="A8" s="1" t="s">
        <v>3</v>
      </c>
      <c r="B8" s="6" t="s">
        <v>37</v>
      </c>
      <c r="C8" s="4">
        <v>65265</v>
      </c>
      <c r="D8" s="4">
        <v>65480</v>
      </c>
      <c r="E8" s="4">
        <v>65728</v>
      </c>
      <c r="F8" s="4">
        <v>65827</v>
      </c>
      <c r="G8" s="4">
        <v>66113</v>
      </c>
      <c r="H8" s="4">
        <v>66094</v>
      </c>
      <c r="I8" s="4">
        <v>66088</v>
      </c>
      <c r="J8" s="4">
        <v>66046</v>
      </c>
      <c r="K8" s="4">
        <v>65884</v>
      </c>
    </row>
    <row r="9" spans="1:11" x14ac:dyDescent="0.35">
      <c r="A9" s="1" t="s">
        <v>4</v>
      </c>
      <c r="B9" s="6" t="s">
        <v>38</v>
      </c>
      <c r="C9" s="4">
        <v>274172</v>
      </c>
      <c r="D9" s="4">
        <v>275422</v>
      </c>
      <c r="E9" s="4">
        <v>276376</v>
      </c>
      <c r="F9" s="4">
        <v>277699</v>
      </c>
      <c r="G9" s="4">
        <v>279738</v>
      </c>
      <c r="H9" s="4">
        <v>281336</v>
      </c>
      <c r="I9" s="4">
        <v>283340</v>
      </c>
      <c r="J9" s="4">
        <v>285544</v>
      </c>
      <c r="K9" s="4">
        <v>287402</v>
      </c>
    </row>
    <row r="10" spans="1:11" x14ac:dyDescent="0.35">
      <c r="A10" s="1" t="s">
        <v>5</v>
      </c>
      <c r="B10" s="6" t="s">
        <v>39</v>
      </c>
      <c r="C10" s="4">
        <v>26345</v>
      </c>
      <c r="D10" s="4">
        <v>26363</v>
      </c>
      <c r="E10" s="4">
        <v>26425</v>
      </c>
      <c r="F10" s="4">
        <v>26328</v>
      </c>
      <c r="G10" s="4">
        <v>26545</v>
      </c>
      <c r="H10" s="4">
        <v>26571</v>
      </c>
      <c r="I10" s="4">
        <v>26690</v>
      </c>
      <c r="J10" s="4">
        <v>26831</v>
      </c>
      <c r="K10" s="4">
        <v>26937</v>
      </c>
    </row>
    <row r="11" spans="1:11" x14ac:dyDescent="0.35">
      <c r="A11" s="1" t="s">
        <v>6</v>
      </c>
      <c r="B11" s="6" t="s">
        <v>40</v>
      </c>
      <c r="C11" s="4">
        <v>92171</v>
      </c>
      <c r="D11" s="4">
        <v>92236</v>
      </c>
      <c r="E11" s="4">
        <v>92248</v>
      </c>
      <c r="F11" s="4">
        <v>92222</v>
      </c>
      <c r="G11" s="4">
        <v>92890</v>
      </c>
      <c r="H11" s="4">
        <v>92755</v>
      </c>
      <c r="I11" s="4">
        <v>92723</v>
      </c>
      <c r="J11" s="4">
        <v>92588</v>
      </c>
      <c r="K11" s="4">
        <v>92477</v>
      </c>
    </row>
    <row r="12" spans="1:11" x14ac:dyDescent="0.35">
      <c r="A12" s="1" t="s">
        <v>7</v>
      </c>
      <c r="B12" s="6" t="s">
        <v>41</v>
      </c>
      <c r="C12" s="4">
        <v>92187</v>
      </c>
      <c r="D12" s="4">
        <v>91920</v>
      </c>
      <c r="E12" s="4">
        <v>90747</v>
      </c>
      <c r="F12" s="4">
        <v>90088</v>
      </c>
      <c r="G12" s="4">
        <v>89699</v>
      </c>
      <c r="H12" s="4">
        <v>89289</v>
      </c>
      <c r="I12" s="4">
        <v>88911</v>
      </c>
      <c r="J12" s="4">
        <v>88638</v>
      </c>
      <c r="K12" s="4">
        <v>87674</v>
      </c>
    </row>
    <row r="13" spans="1:11" x14ac:dyDescent="0.35">
      <c r="A13" s="1" t="s">
        <v>8</v>
      </c>
      <c r="B13" s="6" t="s">
        <v>42</v>
      </c>
      <c r="C13" s="4">
        <v>62283</v>
      </c>
      <c r="D13" s="4">
        <v>62538</v>
      </c>
      <c r="E13" s="4">
        <v>62649</v>
      </c>
      <c r="F13" s="4">
        <v>62643</v>
      </c>
      <c r="G13" s="4">
        <v>63088</v>
      </c>
      <c r="H13" s="4">
        <v>63204</v>
      </c>
      <c r="I13" s="4">
        <v>63404</v>
      </c>
      <c r="J13" s="4">
        <v>63562</v>
      </c>
      <c r="K13" s="4">
        <v>63585</v>
      </c>
    </row>
    <row r="14" spans="1:11" x14ac:dyDescent="0.35">
      <c r="A14" s="1" t="s">
        <v>9</v>
      </c>
      <c r="B14" s="6" t="s">
        <v>43</v>
      </c>
      <c r="C14" s="4">
        <v>48933</v>
      </c>
      <c r="D14" s="4">
        <v>49006</v>
      </c>
      <c r="E14" s="4">
        <v>49316</v>
      </c>
      <c r="F14" s="4">
        <v>49539</v>
      </c>
      <c r="G14" s="4">
        <v>49925</v>
      </c>
      <c r="H14" s="4">
        <v>50210</v>
      </c>
      <c r="I14" s="4">
        <v>50538</v>
      </c>
      <c r="J14" s="4">
        <v>50684</v>
      </c>
      <c r="K14" s="4">
        <v>50914</v>
      </c>
    </row>
    <row r="15" spans="1:11" x14ac:dyDescent="0.35">
      <c r="A15" s="1" t="s">
        <v>10</v>
      </c>
      <c r="B15" s="6" t="s">
        <v>44</v>
      </c>
      <c r="C15" s="4">
        <v>51523</v>
      </c>
      <c r="D15" s="4">
        <v>51905</v>
      </c>
      <c r="E15" s="4">
        <v>52069</v>
      </c>
      <c r="F15" s="4">
        <v>52234</v>
      </c>
      <c r="G15" s="4">
        <v>52581</v>
      </c>
      <c r="H15" s="4">
        <v>52872</v>
      </c>
      <c r="I15" s="4">
        <v>53389</v>
      </c>
      <c r="J15" s="4">
        <v>54109</v>
      </c>
      <c r="K15" s="4">
        <v>54793</v>
      </c>
    </row>
    <row r="16" spans="1:11" x14ac:dyDescent="0.35">
      <c r="A16" s="1" t="s">
        <v>11</v>
      </c>
      <c r="B16" s="6" t="s">
        <v>45</v>
      </c>
      <c r="C16" s="4">
        <v>41106</v>
      </c>
      <c r="D16" s="4">
        <v>41321</v>
      </c>
      <c r="E16" s="4">
        <v>41467</v>
      </c>
      <c r="F16" s="4">
        <v>41529</v>
      </c>
      <c r="G16" s="4">
        <v>41824</v>
      </c>
      <c r="H16" s="4">
        <v>42097</v>
      </c>
      <c r="I16" s="4">
        <v>42437</v>
      </c>
      <c r="J16" s="4">
        <v>42564</v>
      </c>
      <c r="K16" s="4">
        <v>42729</v>
      </c>
    </row>
    <row r="17" spans="1:11" x14ac:dyDescent="0.35">
      <c r="A17" s="1" t="s">
        <v>12</v>
      </c>
      <c r="B17" s="6" t="s">
        <v>46</v>
      </c>
      <c r="C17" s="4">
        <v>81572</v>
      </c>
      <c r="D17" s="4">
        <v>81971</v>
      </c>
      <c r="E17" s="4">
        <v>82424</v>
      </c>
      <c r="F17" s="4">
        <v>82729</v>
      </c>
      <c r="G17" s="4">
        <v>83552</v>
      </c>
      <c r="H17" s="4">
        <v>83875</v>
      </c>
      <c r="I17" s="4">
        <v>84298</v>
      </c>
      <c r="J17" s="4">
        <v>84561</v>
      </c>
      <c r="K17" s="4">
        <v>84876</v>
      </c>
    </row>
    <row r="18" spans="1:11" x14ac:dyDescent="0.35">
      <c r="A18" s="1" t="s">
        <v>13</v>
      </c>
      <c r="B18" s="6" t="s">
        <v>47</v>
      </c>
      <c r="C18" s="4">
        <v>192149</v>
      </c>
      <c r="D18" s="4">
        <v>192670</v>
      </c>
      <c r="E18" s="4">
        <v>193098</v>
      </c>
      <c r="F18" s="4">
        <v>193306</v>
      </c>
      <c r="G18" s="4">
        <v>194748</v>
      </c>
      <c r="H18" s="4">
        <v>195556</v>
      </c>
      <c r="I18" s="4">
        <v>196490</v>
      </c>
      <c r="J18" s="4">
        <v>197392</v>
      </c>
      <c r="K18" s="4">
        <v>197984</v>
      </c>
    </row>
    <row r="19" spans="1:11" x14ac:dyDescent="0.35">
      <c r="A19" s="1" t="s">
        <v>14</v>
      </c>
      <c r="B19" s="6" t="s">
        <v>48</v>
      </c>
      <c r="C19" s="4">
        <v>357668</v>
      </c>
      <c r="D19" s="4">
        <v>356520</v>
      </c>
      <c r="E19" s="4">
        <v>355203</v>
      </c>
      <c r="F19" s="4">
        <v>353333</v>
      </c>
      <c r="G19" s="4">
        <v>354757</v>
      </c>
      <c r="H19" s="4">
        <v>353877</v>
      </c>
      <c r="I19" s="4">
        <v>353386</v>
      </c>
      <c r="J19" s="4">
        <v>354543</v>
      </c>
      <c r="K19" s="4">
        <v>355546</v>
      </c>
    </row>
    <row r="20" spans="1:11" x14ac:dyDescent="0.35">
      <c r="A20" s="1" t="s">
        <v>15</v>
      </c>
      <c r="B20" s="6" t="s">
        <v>49</v>
      </c>
      <c r="C20" s="4">
        <v>152241</v>
      </c>
      <c r="D20" s="4">
        <v>153123</v>
      </c>
      <c r="E20" s="4">
        <v>153974</v>
      </c>
      <c r="F20" s="4">
        <v>154222</v>
      </c>
      <c r="G20" s="4">
        <v>155187</v>
      </c>
      <c r="H20" s="4">
        <v>155557</v>
      </c>
      <c r="I20" s="4">
        <v>155811</v>
      </c>
      <c r="J20" s="4">
        <v>156401</v>
      </c>
      <c r="K20" s="4">
        <v>157073</v>
      </c>
    </row>
    <row r="21" spans="1:11" x14ac:dyDescent="0.35">
      <c r="A21" s="1" t="s">
        <v>16</v>
      </c>
      <c r="B21" s="6" t="s">
        <v>50</v>
      </c>
      <c r="C21" s="4">
        <v>45745</v>
      </c>
      <c r="D21" s="4">
        <v>45666</v>
      </c>
      <c r="E21" s="4">
        <v>45152</v>
      </c>
      <c r="F21" s="4">
        <v>44781</v>
      </c>
      <c r="G21" s="4">
        <v>44904</v>
      </c>
      <c r="H21" s="4">
        <v>44884</v>
      </c>
      <c r="I21" s="4">
        <v>44802</v>
      </c>
      <c r="J21" s="4">
        <v>44748</v>
      </c>
      <c r="K21" s="4">
        <v>44601</v>
      </c>
    </row>
    <row r="22" spans="1:11" x14ac:dyDescent="0.35">
      <c r="A22" s="1" t="s">
        <v>17</v>
      </c>
      <c r="B22" s="6" t="s">
        <v>51</v>
      </c>
      <c r="C22" s="4">
        <v>39440</v>
      </c>
      <c r="D22" s="4">
        <v>39954</v>
      </c>
      <c r="E22" s="4">
        <v>40403</v>
      </c>
      <c r="F22" s="4">
        <v>40810</v>
      </c>
      <c r="G22" s="4">
        <v>41431</v>
      </c>
      <c r="H22" s="4">
        <v>42130</v>
      </c>
      <c r="I22" s="4">
        <v>42735</v>
      </c>
      <c r="J22" s="4">
        <v>43226</v>
      </c>
      <c r="K22" s="4">
        <v>43842</v>
      </c>
    </row>
    <row r="23" spans="1:11" x14ac:dyDescent="0.35">
      <c r="A23" s="1" t="s">
        <v>18</v>
      </c>
      <c r="B23" s="6" t="s">
        <v>52</v>
      </c>
      <c r="C23" s="4">
        <v>50579</v>
      </c>
      <c r="D23" s="4">
        <v>50841</v>
      </c>
      <c r="E23" s="4">
        <v>51088</v>
      </c>
      <c r="F23" s="4">
        <v>51217</v>
      </c>
      <c r="G23" s="4">
        <v>51554</v>
      </c>
      <c r="H23" s="4">
        <v>51791</v>
      </c>
      <c r="I23" s="4">
        <v>52053</v>
      </c>
      <c r="J23" s="4">
        <v>52285</v>
      </c>
      <c r="K23" s="4">
        <v>52469</v>
      </c>
    </row>
    <row r="24" spans="1:11" x14ac:dyDescent="0.35">
      <c r="A24" s="1" t="s">
        <v>19</v>
      </c>
      <c r="B24" s="6" t="s">
        <v>53</v>
      </c>
      <c r="C24" s="4">
        <v>20456</v>
      </c>
      <c r="D24" s="4">
        <v>20647</v>
      </c>
      <c r="E24" s="4">
        <v>20748</v>
      </c>
      <c r="F24" s="4">
        <v>20781</v>
      </c>
      <c r="G24" s="4">
        <v>20777</v>
      </c>
      <c r="H24" s="4">
        <v>20772</v>
      </c>
      <c r="I24" s="4">
        <v>20678</v>
      </c>
      <c r="J24" s="4">
        <v>20656</v>
      </c>
      <c r="K24" s="4">
        <v>20607</v>
      </c>
    </row>
    <row r="25" spans="1:11" x14ac:dyDescent="0.35">
      <c r="A25" s="1" t="s">
        <v>20</v>
      </c>
      <c r="B25" s="6" t="s">
        <v>54</v>
      </c>
      <c r="C25" s="4">
        <v>76846</v>
      </c>
      <c r="D25" s="4">
        <v>76956</v>
      </c>
      <c r="E25" s="4">
        <v>76859</v>
      </c>
      <c r="F25" s="4">
        <v>76937</v>
      </c>
      <c r="G25" s="4">
        <v>77499</v>
      </c>
      <c r="H25" s="4">
        <v>77586</v>
      </c>
      <c r="I25" s="4">
        <v>77590</v>
      </c>
      <c r="J25" s="4">
        <v>77690</v>
      </c>
      <c r="K25" s="4">
        <v>77937</v>
      </c>
    </row>
    <row r="26" spans="1:11" x14ac:dyDescent="0.35">
      <c r="A26" s="1" t="s">
        <v>21</v>
      </c>
      <c r="B26" s="6" t="s">
        <v>55</v>
      </c>
      <c r="C26" s="4">
        <v>164562</v>
      </c>
      <c r="D26" s="4">
        <v>165093</v>
      </c>
      <c r="E26" s="4">
        <v>165475</v>
      </c>
      <c r="F26" s="4">
        <v>165946</v>
      </c>
      <c r="G26" s="4">
        <v>167259</v>
      </c>
      <c r="H26" s="4">
        <v>167944</v>
      </c>
      <c r="I26" s="4">
        <v>168741</v>
      </c>
      <c r="J26" s="4">
        <v>169438</v>
      </c>
      <c r="K26" s="4">
        <v>170213</v>
      </c>
    </row>
    <row r="27" spans="1:11" x14ac:dyDescent="0.35">
      <c r="A27" s="1" t="s">
        <v>22</v>
      </c>
      <c r="B27" s="6" t="s">
        <v>56</v>
      </c>
      <c r="C27" s="4">
        <v>15888</v>
      </c>
      <c r="D27" s="4">
        <v>16201</v>
      </c>
      <c r="E27" s="4">
        <v>16398</v>
      </c>
      <c r="F27" s="4">
        <v>16545</v>
      </c>
      <c r="G27" s="4">
        <v>16659</v>
      </c>
      <c r="H27" s="4">
        <v>16754</v>
      </c>
      <c r="I27" s="4">
        <v>16798</v>
      </c>
      <c r="J27" s="4">
        <v>16911</v>
      </c>
      <c r="K27" s="4">
        <v>16908</v>
      </c>
    </row>
    <row r="28" spans="1:11" x14ac:dyDescent="0.35">
      <c r="A28" s="1" t="s">
        <v>23</v>
      </c>
      <c r="B28" s="6" t="s">
        <v>57</v>
      </c>
      <c r="C28" s="4">
        <v>87443</v>
      </c>
      <c r="D28" s="4">
        <v>87792</v>
      </c>
      <c r="E28" s="4">
        <v>88027</v>
      </c>
      <c r="F28" s="4">
        <v>87962</v>
      </c>
      <c r="G28" s="4">
        <v>88246</v>
      </c>
      <c r="H28" s="4">
        <v>88355</v>
      </c>
      <c r="I28" s="4">
        <v>88563</v>
      </c>
      <c r="J28" s="4">
        <v>88846</v>
      </c>
      <c r="K28" s="4">
        <v>89033</v>
      </c>
    </row>
    <row r="29" spans="1:11" x14ac:dyDescent="0.35">
      <c r="A29" s="1" t="s">
        <v>24</v>
      </c>
      <c r="B29" s="6" t="s">
        <v>58</v>
      </c>
      <c r="C29" s="4">
        <v>94984</v>
      </c>
      <c r="D29" s="4">
        <v>95060</v>
      </c>
      <c r="E29" s="4">
        <v>95107</v>
      </c>
      <c r="F29" s="4">
        <v>95237</v>
      </c>
      <c r="G29" s="4">
        <v>95910</v>
      </c>
      <c r="H29" s="4">
        <v>96203</v>
      </c>
      <c r="I29" s="4">
        <v>96759</v>
      </c>
      <c r="J29" s="4">
        <v>97185</v>
      </c>
      <c r="K29" s="4">
        <v>97849</v>
      </c>
    </row>
    <row r="30" spans="1:11" x14ac:dyDescent="0.35">
      <c r="A30" s="1" t="s">
        <v>25</v>
      </c>
      <c r="B30" s="6" t="s">
        <v>59</v>
      </c>
      <c r="C30" s="4">
        <v>72226</v>
      </c>
      <c r="D30" s="4">
        <v>72258</v>
      </c>
      <c r="E30" s="4">
        <v>72327</v>
      </c>
      <c r="F30" s="4">
        <v>72312</v>
      </c>
      <c r="G30" s="4">
        <v>72783</v>
      </c>
      <c r="H30" s="4">
        <v>72825</v>
      </c>
      <c r="I30" s="4">
        <v>72835</v>
      </c>
      <c r="J30" s="4">
        <v>72840</v>
      </c>
      <c r="K30" s="4">
        <v>72842</v>
      </c>
    </row>
    <row r="31" spans="1:11" x14ac:dyDescent="0.35">
      <c r="A31" s="1" t="s">
        <v>26</v>
      </c>
      <c r="B31" s="6" t="s">
        <v>60</v>
      </c>
      <c r="C31" s="4">
        <v>18850</v>
      </c>
      <c r="D31" s="4">
        <v>18925</v>
      </c>
      <c r="E31" s="4">
        <v>18987</v>
      </c>
      <c r="F31" s="4">
        <v>19094</v>
      </c>
      <c r="G31" s="4">
        <v>19220</v>
      </c>
      <c r="H31" s="4">
        <v>19267</v>
      </c>
      <c r="I31" s="4">
        <v>19320</v>
      </c>
      <c r="J31" s="4">
        <v>19340</v>
      </c>
      <c r="K31" s="4">
        <v>19308</v>
      </c>
    </row>
    <row r="32" spans="1:11" x14ac:dyDescent="0.35">
      <c r="A32" s="1" t="s">
        <v>27</v>
      </c>
      <c r="B32" s="6" t="s">
        <v>61</v>
      </c>
      <c r="C32" s="4">
        <v>62944</v>
      </c>
      <c r="D32" s="4">
        <v>63219</v>
      </c>
      <c r="E32" s="4">
        <v>63210</v>
      </c>
      <c r="F32" s="4">
        <v>63303</v>
      </c>
      <c r="G32" s="4">
        <v>63398</v>
      </c>
      <c r="H32" s="4">
        <v>63548</v>
      </c>
      <c r="I32" s="4">
        <v>63765</v>
      </c>
      <c r="J32" s="4">
        <v>63811</v>
      </c>
      <c r="K32" s="4">
        <v>63899</v>
      </c>
    </row>
    <row r="33" spans="1:11" x14ac:dyDescent="0.35">
      <c r="A33" s="1" t="s">
        <v>28</v>
      </c>
      <c r="B33" s="6" t="s">
        <v>62</v>
      </c>
      <c r="C33" s="4">
        <v>164191</v>
      </c>
      <c r="D33" s="4">
        <v>165109</v>
      </c>
      <c r="E33" s="4">
        <v>165540</v>
      </c>
      <c r="F33" s="4">
        <v>165807</v>
      </c>
      <c r="G33" s="4">
        <v>166993</v>
      </c>
      <c r="H33" s="4">
        <v>167345</v>
      </c>
      <c r="I33" s="4">
        <v>168295</v>
      </c>
      <c r="J33" s="4">
        <v>169085</v>
      </c>
      <c r="K33" s="4">
        <v>170314</v>
      </c>
    </row>
    <row r="34" spans="1:11" x14ac:dyDescent="0.35">
      <c r="A34" s="1" t="s">
        <v>29</v>
      </c>
      <c r="B34" s="6" t="s">
        <v>63</v>
      </c>
      <c r="C34" s="4">
        <v>47335</v>
      </c>
      <c r="D34" s="4">
        <v>47663</v>
      </c>
      <c r="E34" s="4">
        <v>47746</v>
      </c>
      <c r="F34" s="4">
        <v>47819</v>
      </c>
      <c r="G34" s="4">
        <v>48294</v>
      </c>
      <c r="H34" s="4">
        <v>48595</v>
      </c>
      <c r="I34" s="4">
        <v>48856</v>
      </c>
      <c r="J34" s="4">
        <v>48943</v>
      </c>
      <c r="K34" s="4">
        <v>49072</v>
      </c>
    </row>
    <row r="35" spans="1:11" x14ac:dyDescent="0.35">
      <c r="A35" s="1" t="s">
        <v>30</v>
      </c>
      <c r="B35" s="6" t="s">
        <v>64</v>
      </c>
      <c r="C35" s="4">
        <v>50349</v>
      </c>
      <c r="D35" s="4">
        <v>50371</v>
      </c>
      <c r="E35" s="4">
        <v>50215</v>
      </c>
      <c r="F35" s="4">
        <v>50037</v>
      </c>
      <c r="G35" s="4">
        <v>50371</v>
      </c>
      <c r="H35" s="4">
        <v>50422</v>
      </c>
      <c r="I35" s="4">
        <v>50454</v>
      </c>
      <c r="J35" s="4">
        <v>50517</v>
      </c>
      <c r="K35" s="4">
        <v>50505</v>
      </c>
    </row>
    <row r="36" spans="1:11" x14ac:dyDescent="0.35">
      <c r="A36" s="1" t="s">
        <v>31</v>
      </c>
      <c r="B36" s="6" t="s">
        <v>65</v>
      </c>
      <c r="C36" s="4">
        <v>82593</v>
      </c>
      <c r="D36" s="4">
        <v>83074</v>
      </c>
      <c r="E36" s="4">
        <v>83496</v>
      </c>
      <c r="F36" s="4">
        <v>83848</v>
      </c>
      <c r="G36" s="4">
        <v>84707</v>
      </c>
      <c r="H36" s="4">
        <v>85484</v>
      </c>
      <c r="I36" s="4">
        <v>86078</v>
      </c>
      <c r="J36" s="4">
        <v>86645</v>
      </c>
      <c r="K36" s="4">
        <v>87466</v>
      </c>
    </row>
    <row r="37" spans="1:11" x14ac:dyDescent="0.35">
      <c r="B37" s="1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1" t="s">
        <v>33</v>
      </c>
      <c r="B38" s="1"/>
      <c r="C38" s="4">
        <f>SUM(C3:C36)</f>
        <v>3003384</v>
      </c>
      <c r="D38" s="4">
        <f t="shared" ref="D38:K38" si="0">SUM(D3:D36)</f>
        <v>3013186</v>
      </c>
      <c r="E38" s="4">
        <f t="shared" si="0"/>
        <v>3019059</v>
      </c>
      <c r="F38" s="4">
        <f t="shared" si="0"/>
        <v>3024210</v>
      </c>
      <c r="G38" s="4">
        <f t="shared" si="0"/>
        <v>3046081</v>
      </c>
      <c r="H38" s="4">
        <f t="shared" si="0"/>
        <v>3058192</v>
      </c>
      <c r="I38" s="4">
        <f t="shared" si="0"/>
        <v>3069182</v>
      </c>
      <c r="J38" s="4">
        <f t="shared" si="0"/>
        <v>3080960</v>
      </c>
      <c r="K38" s="4">
        <f t="shared" si="0"/>
        <v>3090556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5" workbookViewId="0">
      <selection activeCell="A4" sqref="A2:XFD4"/>
    </sheetView>
  </sheetViews>
  <sheetFormatPr defaultRowHeight="14.5" x14ac:dyDescent="0.35"/>
  <cols>
    <col min="1" max="1" width="20.36328125" style="1" bestFit="1" customWidth="1"/>
    <col min="2" max="2" width="20.36328125" customWidth="1"/>
  </cols>
  <sheetData>
    <row r="1" spans="1:11" s="1" customFormat="1" ht="14" x14ac:dyDescent="0.3">
      <c r="A1" s="1" t="s">
        <v>67</v>
      </c>
      <c r="B1" s="1" t="s">
        <v>66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5"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" t="s">
        <v>32</v>
      </c>
      <c r="B3" s="1"/>
      <c r="C3" s="5">
        <f>('Economy 7'!C3/Total!C3)</f>
        <v>0.12096932756586709</v>
      </c>
      <c r="D3" s="5">
        <f>('Economy 7'!D3/Total!D3)</f>
        <v>0.11491215540637052</v>
      </c>
      <c r="E3" s="5">
        <f>('Economy 7'!E3/Total!E3)</f>
        <v>0.11029173794442647</v>
      </c>
      <c r="F3" s="5">
        <f>('Economy 7'!F3/Total!F3)</f>
        <v>0.10479207745308727</v>
      </c>
      <c r="G3" s="5">
        <f>('Economy 7'!G3/Total!G3)</f>
        <v>9.8375451263537902E-2</v>
      </c>
      <c r="H3" s="5">
        <f>('Economy 7'!H3/Total!H3)</f>
        <v>9.2385345381677947E-2</v>
      </c>
      <c r="I3" s="5">
        <f>('Economy 7'!I3/Total!I3)</f>
        <v>8.7276434065424888E-2</v>
      </c>
      <c r="J3" s="5">
        <f>('Economy 7'!J3/Total!J3)</f>
        <v>8.4490846368664094E-2</v>
      </c>
      <c r="K3" s="5">
        <f>('Economy 7'!K3/Total!K3)</f>
        <v>8.203423089501799E-2</v>
      </c>
    </row>
    <row r="4" spans="1:11" x14ac:dyDescent="0.35">
      <c r="B4" s="1"/>
      <c r="C4" s="5"/>
      <c r="D4" s="5"/>
      <c r="E4" s="5"/>
      <c r="F4" s="5"/>
      <c r="G4" s="5"/>
      <c r="H4" s="5"/>
      <c r="I4" s="5"/>
      <c r="J4" s="5"/>
      <c r="K4" s="5"/>
    </row>
    <row r="5" spans="1:11" x14ac:dyDescent="0.35">
      <c r="A5" s="1" t="s">
        <v>0</v>
      </c>
      <c r="B5" s="6" t="s">
        <v>34</v>
      </c>
      <c r="C5" s="5">
        <f>('Economy 7'!C5/Total!C5)</f>
        <v>0.13287905902506922</v>
      </c>
      <c r="D5" s="5">
        <f>('Economy 7'!D5/Total!D5)</f>
        <v>0.12948673917191375</v>
      </c>
      <c r="E5" s="5">
        <f>('Economy 7'!E5/Total!E5)</f>
        <v>0.12595268882634822</v>
      </c>
      <c r="F5" s="5">
        <f>('Economy 7'!F5/Total!F5)</f>
        <v>0.12292306064133771</v>
      </c>
      <c r="G5" s="5">
        <f>('Economy 7'!G5/Total!G5)</f>
        <v>0.11943141521295578</v>
      </c>
      <c r="H5" s="5">
        <f>('Economy 7'!H5/Total!H5)</f>
        <v>0.11511857707509882</v>
      </c>
      <c r="I5" s="5">
        <f>('Economy 7'!I5/Total!I5)</f>
        <v>0.11038898194677089</v>
      </c>
      <c r="J5" s="5">
        <f>('Economy 7'!J5/Total!J5)</f>
        <v>0.10588846039750816</v>
      </c>
      <c r="K5" s="5">
        <f>('Economy 7'!K5/Total!K5)</f>
        <v>0.10075411419443515</v>
      </c>
    </row>
    <row r="6" spans="1:11" x14ac:dyDescent="0.35">
      <c r="A6" s="1" t="s">
        <v>1</v>
      </c>
      <c r="B6" s="6" t="s">
        <v>35</v>
      </c>
      <c r="C6" s="5">
        <f>('Economy 7'!C6/Total!C6)</f>
        <v>0.14962412213969314</v>
      </c>
      <c r="D6" s="5">
        <f>('Economy 7'!D6/Total!D6)</f>
        <v>0.14601035111888894</v>
      </c>
      <c r="E6" s="5">
        <f>('Economy 7'!E6/Total!E6)</f>
        <v>0.14237940218999703</v>
      </c>
      <c r="F6" s="5">
        <f>('Economy 7'!F6/Total!F6)</f>
        <v>0.13821790633811631</v>
      </c>
      <c r="G6" s="5">
        <f>('Economy 7'!G6/Total!G6)</f>
        <v>0.13198014082756301</v>
      </c>
      <c r="H6" s="5">
        <f>('Economy 7'!H6/Total!H6)</f>
        <v>0.12599357716843221</v>
      </c>
      <c r="I6" s="5">
        <f>('Economy 7'!I6/Total!I6)</f>
        <v>0.1214771412037037</v>
      </c>
      <c r="J6" s="5">
        <f>('Economy 7'!J6/Total!J6)</f>
        <v>0.11717714516221979</v>
      </c>
      <c r="K6" s="5">
        <f>('Economy 7'!K6/Total!K6)</f>
        <v>0.11268050411965665</v>
      </c>
    </row>
    <row r="7" spans="1:11" x14ac:dyDescent="0.35">
      <c r="A7" s="1" t="s">
        <v>2</v>
      </c>
      <c r="B7" s="6" t="s">
        <v>36</v>
      </c>
      <c r="C7" s="5">
        <f>('Economy 7'!C7/Total!C7)</f>
        <v>0.17642280092070226</v>
      </c>
      <c r="D7" s="5">
        <f>('Economy 7'!D7/Total!D7)</f>
        <v>0.17403779707358111</v>
      </c>
      <c r="E7" s="5">
        <f>('Economy 7'!E7/Total!E7)</f>
        <v>0.17075402360917369</v>
      </c>
      <c r="F7" s="5">
        <f>('Economy 7'!F7/Total!F7)</f>
        <v>0.16669410233003606</v>
      </c>
      <c r="G7" s="5">
        <f>('Economy 7'!G7/Total!G7)</f>
        <v>0.16176054133814258</v>
      </c>
      <c r="H7" s="5">
        <f>('Economy 7'!H7/Total!H7)</f>
        <v>0.15562666347677862</v>
      </c>
      <c r="I7" s="5">
        <f>('Economy 7'!I7/Total!I7)</f>
        <v>0.14911348844168473</v>
      </c>
      <c r="J7" s="5">
        <f>('Economy 7'!J7/Total!J7)</f>
        <v>0.14264354066985646</v>
      </c>
      <c r="K7" s="5">
        <f>('Economy 7'!K7/Total!K7)</f>
        <v>0.13570274636510501</v>
      </c>
    </row>
    <row r="8" spans="1:11" x14ac:dyDescent="0.35">
      <c r="A8" s="1" t="s">
        <v>3</v>
      </c>
      <c r="B8" s="6" t="s">
        <v>37</v>
      </c>
      <c r="C8" s="5">
        <f>('Economy 7'!C8/Total!C8)</f>
        <v>0.27251972726576268</v>
      </c>
      <c r="D8" s="5">
        <f>('Economy 7'!D8/Total!D8)</f>
        <v>0.27078497251069028</v>
      </c>
      <c r="E8" s="5">
        <f>('Economy 7'!E8/Total!E8)</f>
        <v>0.2685157010710808</v>
      </c>
      <c r="F8" s="5">
        <f>('Economy 7'!F8/Total!F8)</f>
        <v>0.2644355659531803</v>
      </c>
      <c r="G8" s="5">
        <f>('Economy 7'!G8/Total!G8)</f>
        <v>0.26049339766762969</v>
      </c>
      <c r="H8" s="5">
        <f>('Economy 7'!H8/Total!H8)</f>
        <v>0.25583260205162345</v>
      </c>
      <c r="I8" s="5">
        <f>('Economy 7'!I8/Total!I8)</f>
        <v>0.25077169834160512</v>
      </c>
      <c r="J8" s="5">
        <f>('Economy 7'!J8/Total!J8)</f>
        <v>0.24529873118735426</v>
      </c>
      <c r="K8" s="5">
        <f>('Economy 7'!K8/Total!K8)</f>
        <v>0.24007346244915306</v>
      </c>
    </row>
    <row r="9" spans="1:11" x14ac:dyDescent="0.35">
      <c r="A9" s="1" t="s">
        <v>4</v>
      </c>
      <c r="B9" s="6" t="s">
        <v>38</v>
      </c>
      <c r="C9" s="5">
        <f>('Economy 7'!C9/Total!C9)</f>
        <v>0.15553010518944313</v>
      </c>
      <c r="D9" s="5">
        <f>('Economy 7'!D9/Total!D9)</f>
        <v>0.15207935459041036</v>
      </c>
      <c r="E9" s="5">
        <f>('Economy 7'!E9/Total!E9)</f>
        <v>0.14983211277390221</v>
      </c>
      <c r="F9" s="5">
        <f>('Economy 7'!F9/Total!F9)</f>
        <v>0.1471845415359796</v>
      </c>
      <c r="G9" s="5">
        <f>('Economy 7'!G9/Total!G9)</f>
        <v>0.14510720745840752</v>
      </c>
      <c r="H9" s="5">
        <f>('Economy 7'!H9/Total!H9)</f>
        <v>0.14192993431341883</v>
      </c>
      <c r="I9" s="5">
        <f>('Economy 7'!I9/Total!I9)</f>
        <v>0.1374497070657161</v>
      </c>
      <c r="J9" s="5">
        <f>('Economy 7'!J9/Total!J9)</f>
        <v>0.13294273386938615</v>
      </c>
      <c r="K9" s="5">
        <f>('Economy 7'!K9/Total!K9)</f>
        <v>0.12847857704539287</v>
      </c>
    </row>
    <row r="10" spans="1:11" x14ac:dyDescent="0.35">
      <c r="A10" s="1" t="s">
        <v>5</v>
      </c>
      <c r="B10" s="6" t="s">
        <v>39</v>
      </c>
      <c r="C10" s="5">
        <f>('Economy 7'!C10/Total!C10)</f>
        <v>0.11330423230214462</v>
      </c>
      <c r="D10" s="5">
        <f>('Economy 7'!D10/Total!D10)</f>
        <v>0.11129234153927853</v>
      </c>
      <c r="E10" s="5">
        <f>('Economy 7'!E10/Total!E10)</f>
        <v>0.10860927152317881</v>
      </c>
      <c r="F10" s="5">
        <f>('Economy 7'!F10/Total!F10)</f>
        <v>0.1011470677605591</v>
      </c>
      <c r="G10" s="5">
        <f>('Economy 7'!G10/Total!G10)</f>
        <v>9.8851007722734974E-2</v>
      </c>
      <c r="H10" s="5">
        <f>('Economy 7'!H10/Total!H10)</f>
        <v>9.5969289827255277E-2</v>
      </c>
      <c r="I10" s="5">
        <f>('Economy 7'!I10/Total!I10)</f>
        <v>9.0558261521168984E-2</v>
      </c>
      <c r="J10" s="5">
        <f>('Economy 7'!J10/Total!J10)</f>
        <v>8.5870821065185787E-2</v>
      </c>
      <c r="K10" s="5">
        <f>('Economy 7'!K10/Total!K10)</f>
        <v>8.1449307643761362E-2</v>
      </c>
    </row>
    <row r="11" spans="1:11" x14ac:dyDescent="0.35">
      <c r="A11" s="1" t="s">
        <v>6</v>
      </c>
      <c r="B11" s="6" t="s">
        <v>40</v>
      </c>
      <c r="C11" s="5">
        <f>('Economy 7'!C11/Total!C11)</f>
        <v>0.23085352225754305</v>
      </c>
      <c r="D11" s="5">
        <f>('Economy 7'!D11/Total!D11)</f>
        <v>0.22455440392037815</v>
      </c>
      <c r="E11" s="5">
        <f>('Economy 7'!E11/Total!E11)</f>
        <v>0.22018905558928106</v>
      </c>
      <c r="F11" s="5">
        <f>('Economy 7'!F11/Total!F11)</f>
        <v>0.21576196569148359</v>
      </c>
      <c r="G11" s="5">
        <f>('Economy 7'!G11/Total!G11)</f>
        <v>0.2119819140919367</v>
      </c>
      <c r="H11" s="5">
        <f>('Economy 7'!H11/Total!H11)</f>
        <v>0.20631771872136273</v>
      </c>
      <c r="I11" s="5">
        <f>('Economy 7'!I11/Total!I11)</f>
        <v>0.19966998479341694</v>
      </c>
      <c r="J11" s="5">
        <f>('Economy 7'!J11/Total!J11)</f>
        <v>0.19309197736207717</v>
      </c>
      <c r="K11" s="5">
        <f>('Economy 7'!K11/Total!K11)</f>
        <v>0.18664100262768041</v>
      </c>
    </row>
    <row r="12" spans="1:11" x14ac:dyDescent="0.35">
      <c r="A12" s="1" t="s">
        <v>7</v>
      </c>
      <c r="B12" s="6" t="s">
        <v>41</v>
      </c>
      <c r="C12" s="5">
        <f>('Economy 7'!C12/Total!C12)</f>
        <v>0.20245804723008667</v>
      </c>
      <c r="D12" s="5">
        <f>('Economy 7'!D12/Total!D12)</f>
        <v>0.19660574412532636</v>
      </c>
      <c r="E12" s="5">
        <f>('Economy 7'!E12/Total!E12)</f>
        <v>0.18698138781447321</v>
      </c>
      <c r="F12" s="5">
        <f>('Economy 7'!F12/Total!F12)</f>
        <v>0.17986857295089245</v>
      </c>
      <c r="G12" s="5">
        <f>('Economy 7'!G12/Total!G12)</f>
        <v>0.17166300627654713</v>
      </c>
      <c r="H12" s="5">
        <f>('Economy 7'!H12/Total!H12)</f>
        <v>0.16456674394382287</v>
      </c>
      <c r="I12" s="5">
        <f>('Economy 7'!I12/Total!I12)</f>
        <v>0.15624613377422367</v>
      </c>
      <c r="J12" s="5">
        <f>('Economy 7'!J12/Total!J12)</f>
        <v>0.14916852817076198</v>
      </c>
      <c r="K12" s="5">
        <f>('Economy 7'!K12/Total!K12)</f>
        <v>0.14353171978009444</v>
      </c>
    </row>
    <row r="13" spans="1:11" x14ac:dyDescent="0.35">
      <c r="A13" s="1" t="s">
        <v>8</v>
      </c>
      <c r="B13" s="6" t="s">
        <v>42</v>
      </c>
      <c r="C13" s="5">
        <f>('Economy 7'!C13/Total!C13)</f>
        <v>6.5041825217153959E-2</v>
      </c>
      <c r="D13" s="5">
        <f>('Economy 7'!D13/Total!D13)</f>
        <v>6.3257539416035055E-2</v>
      </c>
      <c r="E13" s="5">
        <f>('Economy 7'!E13/Total!E13)</f>
        <v>6.1293875401043911E-2</v>
      </c>
      <c r="F13" s="5">
        <f>('Economy 7'!F13/Total!F13)</f>
        <v>5.9527800392701502E-2</v>
      </c>
      <c r="G13" s="5">
        <f>('Economy 7'!G13/Total!G13)</f>
        <v>5.7887395384225208E-2</v>
      </c>
      <c r="H13" s="5">
        <f>('Economy 7'!H13/Total!H13)</f>
        <v>5.5138915258527939E-2</v>
      </c>
      <c r="I13" s="5">
        <f>('Economy 7'!I13/Total!I13)</f>
        <v>5.3009273862847768E-2</v>
      </c>
      <c r="J13" s="5">
        <f>('Economy 7'!J13/Total!J13)</f>
        <v>5.0045624744344104E-2</v>
      </c>
      <c r="K13" s="5">
        <f>('Economy 7'!K13/Total!K13)</f>
        <v>4.7401116615553983E-2</v>
      </c>
    </row>
    <row r="14" spans="1:11" x14ac:dyDescent="0.35">
      <c r="A14" s="1" t="s">
        <v>9</v>
      </c>
      <c r="B14" s="6" t="s">
        <v>43</v>
      </c>
      <c r="C14" s="5">
        <f>('Economy 7'!C14/Total!C14)</f>
        <v>9.1206343367461626E-2</v>
      </c>
      <c r="D14" s="5">
        <f>('Economy 7'!D14/Total!D14)</f>
        <v>8.9478839325796838E-2</v>
      </c>
      <c r="E14" s="5">
        <f>('Economy 7'!E14/Total!E14)</f>
        <v>8.7679454943628846E-2</v>
      </c>
      <c r="F14" s="5">
        <f>('Economy 7'!F14/Total!F14)</f>
        <v>8.6194715274833966E-2</v>
      </c>
      <c r="G14" s="5">
        <f>('Economy 7'!G14/Total!G14)</f>
        <v>8.4566850275413122E-2</v>
      </c>
      <c r="H14" s="5">
        <f>('Economy 7'!H14/Total!H14)</f>
        <v>8.2891854212308311E-2</v>
      </c>
      <c r="I14" s="5">
        <f>('Economy 7'!I14/Total!I14)</f>
        <v>8.0454311607107518E-2</v>
      </c>
      <c r="J14" s="5">
        <f>('Economy 7'!J14/Total!J14)</f>
        <v>7.7184121221687316E-2</v>
      </c>
      <c r="K14" s="5">
        <f>('Economy 7'!K14/Total!K14)</f>
        <v>7.4753505911929918E-2</v>
      </c>
    </row>
    <row r="15" spans="1:11" x14ac:dyDescent="0.35">
      <c r="A15" s="1" t="s">
        <v>10</v>
      </c>
      <c r="B15" s="6" t="s">
        <v>44</v>
      </c>
      <c r="C15" s="5">
        <f>('Economy 7'!C15/Total!C15)</f>
        <v>0.14562428430021543</v>
      </c>
      <c r="D15" s="5">
        <f>('Economy 7'!D15/Total!D15)</f>
        <v>0.14330026009055005</v>
      </c>
      <c r="E15" s="5">
        <f>('Economy 7'!E15/Total!E15)</f>
        <v>0.14065950949701359</v>
      </c>
      <c r="F15" s="5">
        <f>('Economy 7'!F15/Total!F15)</f>
        <v>0.13816671133744304</v>
      </c>
      <c r="G15" s="5">
        <f>('Economy 7'!G15/Total!G15)</f>
        <v>0.13599969570757497</v>
      </c>
      <c r="H15" s="5">
        <f>('Economy 7'!H15/Total!H15)</f>
        <v>0.1321871690119534</v>
      </c>
      <c r="I15" s="5">
        <f>('Economy 7'!I15/Total!I15)</f>
        <v>0.12811627863417557</v>
      </c>
      <c r="J15" s="5">
        <f>('Economy 7'!J15/Total!J15)</f>
        <v>0.12288159086288787</v>
      </c>
      <c r="K15" s="5">
        <f>('Economy 7'!K15/Total!K15)</f>
        <v>0.11811727775445768</v>
      </c>
    </row>
    <row r="16" spans="1:11" x14ac:dyDescent="0.35">
      <c r="A16" s="1" t="s">
        <v>11</v>
      </c>
      <c r="B16" s="6" t="s">
        <v>45</v>
      </c>
      <c r="C16" s="5">
        <f>('Economy 7'!C16/Total!C16)</f>
        <v>0.11823091519486206</v>
      </c>
      <c r="D16" s="5">
        <f>('Economy 7'!D16/Total!D16)</f>
        <v>0.11509886014375258</v>
      </c>
      <c r="E16" s="5">
        <f>('Economy 7'!E16/Total!E16)</f>
        <v>0.11329490920490992</v>
      </c>
      <c r="F16" s="5">
        <f>('Economy 7'!F16/Total!F16)</f>
        <v>0.11066965253196562</v>
      </c>
      <c r="G16" s="5">
        <f>('Economy 7'!G16/Total!G16)</f>
        <v>0.10984123947972456</v>
      </c>
      <c r="H16" s="5">
        <f>('Economy 7'!H16/Total!H16)</f>
        <v>0.10677720502648645</v>
      </c>
      <c r="I16" s="5">
        <f>('Economy 7'!I16/Total!I16)</f>
        <v>0.10415439357164738</v>
      </c>
      <c r="J16" s="5">
        <f>('Economy 7'!J16/Total!J16)</f>
        <v>0.10022554271215112</v>
      </c>
      <c r="K16" s="5">
        <f>('Economy 7'!K16/Total!K16)</f>
        <v>9.712373329588804E-2</v>
      </c>
    </row>
    <row r="17" spans="1:11" x14ac:dyDescent="0.35">
      <c r="A17" s="1" t="s">
        <v>12</v>
      </c>
      <c r="B17" s="6" t="s">
        <v>46</v>
      </c>
      <c r="C17" s="5">
        <f>('Economy 7'!C17/Total!C17)</f>
        <v>0.14069778845682343</v>
      </c>
      <c r="D17" s="5">
        <f>('Economy 7'!D17/Total!D17)</f>
        <v>0.13911017311000232</v>
      </c>
      <c r="E17" s="5">
        <f>('Economy 7'!E17/Total!E17)</f>
        <v>0.13743569834028924</v>
      </c>
      <c r="F17" s="5">
        <f>('Economy 7'!F17/Total!F17)</f>
        <v>0.13429389935814526</v>
      </c>
      <c r="G17" s="5">
        <f>('Economy 7'!G17/Total!G17)</f>
        <v>0.13111595174262736</v>
      </c>
      <c r="H17" s="5">
        <f>('Economy 7'!H17/Total!H17)</f>
        <v>0.12656929955290611</v>
      </c>
      <c r="I17" s="5">
        <f>('Economy 7'!I17/Total!I17)</f>
        <v>0.12078578376711191</v>
      </c>
      <c r="J17" s="5">
        <f>('Economy 7'!J17/Total!J17)</f>
        <v>0.11590449497995529</v>
      </c>
      <c r="K17" s="5">
        <f>('Economy 7'!K17/Total!K17)</f>
        <v>0.1110561289410434</v>
      </c>
    </row>
    <row r="18" spans="1:11" x14ac:dyDescent="0.35">
      <c r="A18" s="1" t="s">
        <v>13</v>
      </c>
      <c r="B18" s="6" t="s">
        <v>47</v>
      </c>
      <c r="C18" s="5">
        <f>('Economy 7'!C18/Total!C18)</f>
        <v>0.10955560528548158</v>
      </c>
      <c r="D18" s="5">
        <f>('Economy 7'!D18/Total!D18)</f>
        <v>0.1070379405200602</v>
      </c>
      <c r="E18" s="5">
        <f>('Economy 7'!E18/Total!E18)</f>
        <v>0.10410258003707962</v>
      </c>
      <c r="F18" s="5">
        <f>('Economy 7'!F18/Total!F18)</f>
        <v>0.10152297393769463</v>
      </c>
      <c r="G18" s="5">
        <f>('Economy 7'!G18/Total!G18)</f>
        <v>9.9636453262677921E-2</v>
      </c>
      <c r="H18" s="5">
        <f>('Economy 7'!H18/Total!H18)</f>
        <v>9.6529894250240333E-2</v>
      </c>
      <c r="I18" s="5">
        <f>('Economy 7'!I18/Total!I18)</f>
        <v>9.2472899384192578E-2</v>
      </c>
      <c r="J18" s="5">
        <f>('Economy 7'!J18/Total!J18)</f>
        <v>8.8139336953878572E-2</v>
      </c>
      <c r="K18" s="5">
        <f>('Economy 7'!K18/Total!K18)</f>
        <v>8.3956279295296588E-2</v>
      </c>
    </row>
    <row r="19" spans="1:11" x14ac:dyDescent="0.35">
      <c r="A19" s="1" t="s">
        <v>14</v>
      </c>
      <c r="B19" s="6" t="s">
        <v>48</v>
      </c>
      <c r="C19" s="5">
        <f>('Economy 7'!C19/Total!C19)</f>
        <v>0.21841763870404957</v>
      </c>
      <c r="D19" s="5">
        <f>('Economy 7'!D19/Total!D19)</f>
        <v>0.21296140468977898</v>
      </c>
      <c r="E19" s="5">
        <f>('Economy 7'!E19/Total!E19)</f>
        <v>0.20776006959400681</v>
      </c>
      <c r="F19" s="5">
        <f>('Economy 7'!F19/Total!F19)</f>
        <v>0.19916339543716552</v>
      </c>
      <c r="G19" s="5">
        <f>('Economy 7'!G19/Total!G19)</f>
        <v>0.1948037670856389</v>
      </c>
      <c r="H19" s="5">
        <f>('Economy 7'!H19/Total!H19)</f>
        <v>0.18711586229113505</v>
      </c>
      <c r="I19" s="5">
        <f>('Economy 7'!I19/Total!I19)</f>
        <v>0.17891201122851499</v>
      </c>
      <c r="J19" s="5">
        <f>('Economy 7'!J19/Total!J19)</f>
        <v>0.17447813100244541</v>
      </c>
      <c r="K19" s="5">
        <f>('Economy 7'!K19/Total!K19)</f>
        <v>0.1694886175065955</v>
      </c>
    </row>
    <row r="20" spans="1:11" x14ac:dyDescent="0.35">
      <c r="A20" s="1" t="s">
        <v>15</v>
      </c>
      <c r="B20" s="6" t="s">
        <v>49</v>
      </c>
      <c r="C20" s="5">
        <f>('Economy 7'!C20/Total!C20)</f>
        <v>0.24721329996518679</v>
      </c>
      <c r="D20" s="5">
        <f>('Economy 7'!D20/Total!D20)</f>
        <v>0.24552810485687976</v>
      </c>
      <c r="E20" s="5">
        <f>('Economy 7'!E20/Total!E20)</f>
        <v>0.24296959226882461</v>
      </c>
      <c r="F20" s="5">
        <f>('Economy 7'!F20/Total!F20)</f>
        <v>0.23868838427721079</v>
      </c>
      <c r="G20" s="5">
        <f>('Economy 7'!G20/Total!G20)</f>
        <v>0.2342850883128097</v>
      </c>
      <c r="H20" s="5">
        <f>('Economy 7'!H20/Total!H20)</f>
        <v>0.22861716284063077</v>
      </c>
      <c r="I20" s="5">
        <f>('Economy 7'!I20/Total!I20)</f>
        <v>0.22155688622754491</v>
      </c>
      <c r="J20" s="5">
        <f>('Economy 7'!J20/Total!J20)</f>
        <v>0.21605999961637073</v>
      </c>
      <c r="K20" s="5">
        <f>('Economy 7'!K20/Total!K20)</f>
        <v>0.21034168825959904</v>
      </c>
    </row>
    <row r="21" spans="1:11" x14ac:dyDescent="0.35">
      <c r="A21" s="1" t="s">
        <v>16</v>
      </c>
      <c r="B21" s="6" t="s">
        <v>50</v>
      </c>
      <c r="C21" s="5">
        <f>('Economy 7'!C21/Total!C21)</f>
        <v>0.21033992786096842</v>
      </c>
      <c r="D21" s="5">
        <f>('Economy 7'!D21/Total!D21)</f>
        <v>0.20573293040774318</v>
      </c>
      <c r="E21" s="5">
        <f>('Economy 7'!E21/Total!E21)</f>
        <v>0.19839652728561305</v>
      </c>
      <c r="F21" s="5">
        <f>('Economy 7'!F21/Total!F21)</f>
        <v>0.18918737857573525</v>
      </c>
      <c r="G21" s="5">
        <f>('Economy 7'!G21/Total!G21)</f>
        <v>0.18601906288972028</v>
      </c>
      <c r="H21" s="5">
        <f>('Economy 7'!H21/Total!H21)</f>
        <v>0.18086623295606452</v>
      </c>
      <c r="I21" s="5">
        <f>('Economy 7'!I21/Total!I21)</f>
        <v>0.17347439846435428</v>
      </c>
      <c r="J21" s="5">
        <f>('Economy 7'!J21/Total!J21)</f>
        <v>0.16537051935282024</v>
      </c>
      <c r="K21" s="5">
        <f>('Economy 7'!K21/Total!K21)</f>
        <v>0.15851662518777607</v>
      </c>
    </row>
    <row r="22" spans="1:11" x14ac:dyDescent="0.35">
      <c r="A22" s="1" t="s">
        <v>17</v>
      </c>
      <c r="B22" s="6" t="s">
        <v>51</v>
      </c>
      <c r="C22" s="5">
        <f>('Economy 7'!C22/Total!C22)</f>
        <v>6.8838742393509122E-2</v>
      </c>
      <c r="D22" s="5">
        <f>('Economy 7'!D22/Total!D22)</f>
        <v>6.6726735746108018E-2</v>
      </c>
      <c r="E22" s="5">
        <f>('Economy 7'!E22/Total!E22)</f>
        <v>6.4128901319208967E-2</v>
      </c>
      <c r="F22" s="5">
        <f>('Economy 7'!F22/Total!F22)</f>
        <v>6.253369272237197E-2</v>
      </c>
      <c r="G22" s="5">
        <f>('Economy 7'!G22/Total!G22)</f>
        <v>6.0992976273804636E-2</v>
      </c>
      <c r="H22" s="5">
        <f>('Economy 7'!H22/Total!H22)</f>
        <v>5.8010918585331119E-2</v>
      </c>
      <c r="I22" s="5">
        <f>('Economy 7'!I22/Total!I22)</f>
        <v>5.5247455247455245E-2</v>
      </c>
      <c r="J22" s="5">
        <f>('Economy 7'!J22/Total!J22)</f>
        <v>5.2445287558413919E-2</v>
      </c>
      <c r="K22" s="5">
        <f>('Economy 7'!K22/Total!K22)</f>
        <v>4.9587153870717576E-2</v>
      </c>
    </row>
    <row r="23" spans="1:11" x14ac:dyDescent="0.35">
      <c r="A23" s="1" t="s">
        <v>18</v>
      </c>
      <c r="B23" s="6" t="s">
        <v>52</v>
      </c>
      <c r="C23" s="5">
        <f>('Economy 7'!C23/Total!C23)</f>
        <v>0.13768560074339153</v>
      </c>
      <c r="D23" s="5">
        <f>('Economy 7'!D23/Total!D23)</f>
        <v>0.13681870930941564</v>
      </c>
      <c r="E23" s="5">
        <f>('Economy 7'!E23/Total!E23)</f>
        <v>0.13560914500469778</v>
      </c>
      <c r="F23" s="5">
        <f>('Economy 7'!F23/Total!F23)</f>
        <v>0.13319796161430775</v>
      </c>
      <c r="G23" s="5">
        <f>('Economy 7'!G23/Total!G23)</f>
        <v>0.13077549753656359</v>
      </c>
      <c r="H23" s="5">
        <f>('Economy 7'!H23/Total!H23)</f>
        <v>0.12758973566835938</v>
      </c>
      <c r="I23" s="5">
        <f>('Economy 7'!I23/Total!I23)</f>
        <v>0.1226634391869825</v>
      </c>
      <c r="J23" s="5">
        <f>('Economy 7'!J23/Total!J23)</f>
        <v>0.11854260304102515</v>
      </c>
      <c r="K23" s="5">
        <f>('Economy 7'!K23/Total!K23)</f>
        <v>0.11385770645524024</v>
      </c>
    </row>
    <row r="24" spans="1:11" x14ac:dyDescent="0.35">
      <c r="A24" s="1" t="s">
        <v>19</v>
      </c>
      <c r="B24" s="6" t="s">
        <v>53</v>
      </c>
      <c r="C24" s="5">
        <f>('Economy 7'!C24/Total!C24)</f>
        <v>0.25835940555338288</v>
      </c>
      <c r="D24" s="5">
        <f>('Economy 7'!D24/Total!D24)</f>
        <v>0.2579551508693757</v>
      </c>
      <c r="E24" s="5">
        <f>('Economy 7'!E24/Total!E24)</f>
        <v>0.26214574898785425</v>
      </c>
      <c r="F24" s="5">
        <f>('Economy 7'!F24/Total!F24)</f>
        <v>0.25975650834897263</v>
      </c>
      <c r="G24" s="5">
        <f>('Economy 7'!G24/Total!G24)</f>
        <v>0.25682244789911923</v>
      </c>
      <c r="H24" s="5">
        <f>('Economy 7'!H24/Total!H24)</f>
        <v>0.25235894473329484</v>
      </c>
      <c r="I24" s="5">
        <f>('Economy 7'!I24/Total!I24)</f>
        <v>0.24697746397137055</v>
      </c>
      <c r="J24" s="5">
        <f>('Economy 7'!J24/Total!J24)</f>
        <v>0.24152788536018591</v>
      </c>
      <c r="K24" s="5">
        <f>('Economy 7'!K24/Total!K24)</f>
        <v>0.23341582957247536</v>
      </c>
    </row>
    <row r="25" spans="1:11" x14ac:dyDescent="0.35">
      <c r="A25" s="1" t="s">
        <v>20</v>
      </c>
      <c r="B25" s="6" t="s">
        <v>54</v>
      </c>
      <c r="C25" s="5">
        <f>('Economy 7'!C25/Total!C25)</f>
        <v>0.14223251698201597</v>
      </c>
      <c r="D25" s="5">
        <f>('Economy 7'!D25/Total!D25)</f>
        <v>0.13923540724569883</v>
      </c>
      <c r="E25" s="5">
        <f>('Economy 7'!E25/Total!E25)</f>
        <v>0.13661379929481257</v>
      </c>
      <c r="F25" s="5">
        <f>('Economy 7'!F25/Total!F25)</f>
        <v>0.13469462027373044</v>
      </c>
      <c r="G25" s="5">
        <f>('Economy 7'!G25/Total!G25)</f>
        <v>0.13207912360159485</v>
      </c>
      <c r="H25" s="5">
        <f>('Economy 7'!H25/Total!H25)</f>
        <v>0.12882478797721239</v>
      </c>
      <c r="I25" s="5">
        <f>('Economy 7'!I25/Total!I25)</f>
        <v>0.12450057997164583</v>
      </c>
      <c r="J25" s="5">
        <f>('Economy 7'!J25/Total!J25)</f>
        <v>0.12016990603681298</v>
      </c>
      <c r="K25" s="5">
        <f>('Economy 7'!K25/Total!K25)</f>
        <v>0.11623490768184559</v>
      </c>
    </row>
    <row r="26" spans="1:11" x14ac:dyDescent="0.35">
      <c r="A26" s="1" t="s">
        <v>21</v>
      </c>
      <c r="B26" s="6" t="s">
        <v>55</v>
      </c>
      <c r="C26" s="5">
        <f>('Economy 7'!C26/Total!C26)</f>
        <v>0.13525601293129641</v>
      </c>
      <c r="D26" s="5">
        <f>('Economy 7'!D26/Total!D26)</f>
        <v>0.13167729703863884</v>
      </c>
      <c r="E26" s="5">
        <f>('Economy 7'!E26/Total!E26)</f>
        <v>0.12774739386614292</v>
      </c>
      <c r="F26" s="5">
        <f>('Economy 7'!F26/Total!F26)</f>
        <v>0.12496233714581852</v>
      </c>
      <c r="G26" s="5">
        <f>('Economy 7'!G26/Total!G26)</f>
        <v>0.12270191738561154</v>
      </c>
      <c r="H26" s="5">
        <f>('Economy 7'!H26/Total!H26)</f>
        <v>0.1183430191016053</v>
      </c>
      <c r="I26" s="5">
        <f>('Economy 7'!I26/Total!I26)</f>
        <v>0.11291268867672942</v>
      </c>
      <c r="J26" s="5">
        <f>('Economy 7'!J26/Total!J26)</f>
        <v>0.10622174482701636</v>
      </c>
      <c r="K26" s="5">
        <f>('Economy 7'!K26/Total!K26)</f>
        <v>0.10092061123415955</v>
      </c>
    </row>
    <row r="27" spans="1:11" x14ac:dyDescent="0.35">
      <c r="A27" s="1" t="s">
        <v>22</v>
      </c>
      <c r="B27" s="6" t="s">
        <v>56</v>
      </c>
      <c r="C27" s="5">
        <f>('Economy 7'!C27/Total!C27)</f>
        <v>0.35725075528700906</v>
      </c>
      <c r="D27" s="5">
        <f>('Economy 7'!D27/Total!D27)</f>
        <v>0.36219986420591321</v>
      </c>
      <c r="E27" s="5">
        <f>('Economy 7'!E27/Total!E27)</f>
        <v>0.362727161849006</v>
      </c>
      <c r="F27" s="5">
        <f>('Economy 7'!F27/Total!F27)</f>
        <v>0.36313085524327593</v>
      </c>
      <c r="G27" s="5">
        <f>('Economy 7'!G27/Total!G27)</f>
        <v>0.36190647697941053</v>
      </c>
      <c r="H27" s="5">
        <f>('Economy 7'!H27/Total!H27)</f>
        <v>0.35961561418168797</v>
      </c>
      <c r="I27" s="5">
        <f>('Economy 7'!I27/Total!I27)</f>
        <v>0.35897130610786998</v>
      </c>
      <c r="J27" s="5">
        <f>('Economy 7'!J27/Total!J27)</f>
        <v>0.35527171663414348</v>
      </c>
      <c r="K27" s="5">
        <f>('Economy 7'!K27/Total!K27)</f>
        <v>0.35107641353205582</v>
      </c>
    </row>
    <row r="28" spans="1:11" x14ac:dyDescent="0.35">
      <c r="A28" s="1" t="s">
        <v>23</v>
      </c>
      <c r="B28" s="6" t="s">
        <v>57</v>
      </c>
      <c r="C28" s="5">
        <f>('Economy 7'!C28/Total!C28)</f>
        <v>0.1985750717610329</v>
      </c>
      <c r="D28" s="5">
        <f>('Economy 7'!D28/Total!D28)</f>
        <v>0.19598596683069072</v>
      </c>
      <c r="E28" s="5">
        <f>('Economy 7'!E28/Total!E28)</f>
        <v>0.1915094232451407</v>
      </c>
      <c r="F28" s="5">
        <f>('Economy 7'!F28/Total!F28)</f>
        <v>0.18417043723426024</v>
      </c>
      <c r="G28" s="5">
        <f>('Economy 7'!G28/Total!G28)</f>
        <v>0.17667656324365977</v>
      </c>
      <c r="H28" s="5">
        <f>('Economy 7'!H28/Total!H28)</f>
        <v>0.16955463754173505</v>
      </c>
      <c r="I28" s="5">
        <f>('Economy 7'!I28/Total!I28)</f>
        <v>0.1646172780958188</v>
      </c>
      <c r="J28" s="5">
        <f>('Economy 7'!J28/Total!J28)</f>
        <v>0.15923057875424892</v>
      </c>
      <c r="K28" s="5">
        <f>('Economy 7'!K28/Total!K28)</f>
        <v>0.153415025889277</v>
      </c>
    </row>
    <row r="29" spans="1:11" x14ac:dyDescent="0.35">
      <c r="A29" s="1" t="s">
        <v>24</v>
      </c>
      <c r="B29" s="6" t="s">
        <v>58</v>
      </c>
      <c r="C29" s="5">
        <f>('Economy 7'!C29/Total!C29)</f>
        <v>0.15790027794154804</v>
      </c>
      <c r="D29" s="5">
        <f>('Economy 7'!D29/Total!D29)</f>
        <v>0.15418682937092362</v>
      </c>
      <c r="E29" s="5">
        <f>('Economy 7'!E29/Total!E29)</f>
        <v>0.15135584131557089</v>
      </c>
      <c r="F29" s="5">
        <f>('Economy 7'!F29/Total!F29)</f>
        <v>0.14711719184770625</v>
      </c>
      <c r="G29" s="5">
        <f>('Economy 7'!G29/Total!G29)</f>
        <v>0.14416640600563027</v>
      </c>
      <c r="H29" s="5">
        <f>('Economy 7'!H29/Total!H29)</f>
        <v>0.13959024146856128</v>
      </c>
      <c r="I29" s="5">
        <f>('Economy 7'!I29/Total!I29)</f>
        <v>0.13338294112175611</v>
      </c>
      <c r="J29" s="5">
        <f>('Economy 7'!J29/Total!J29)</f>
        <v>0.12746823069403715</v>
      </c>
      <c r="K29" s="5">
        <f>('Economy 7'!K29/Total!K29)</f>
        <v>0.12214739036678965</v>
      </c>
    </row>
    <row r="30" spans="1:11" x14ac:dyDescent="0.35">
      <c r="A30" s="1" t="s">
        <v>25</v>
      </c>
      <c r="B30" s="6" t="s">
        <v>59</v>
      </c>
      <c r="C30" s="5">
        <f>('Economy 7'!C30/Total!C30)</f>
        <v>0.23006950405671087</v>
      </c>
      <c r="D30" s="5">
        <f>('Economy 7'!D30/Total!D30)</f>
        <v>0.22663234520745107</v>
      </c>
      <c r="E30" s="5">
        <f>('Economy 7'!E30/Total!E30)</f>
        <v>0.22309787492914127</v>
      </c>
      <c r="F30" s="5">
        <f>('Economy 7'!F30/Total!F30)</f>
        <v>0.21931353025777187</v>
      </c>
      <c r="G30" s="5">
        <f>('Economy 7'!G30/Total!G30)</f>
        <v>0.21580588873775469</v>
      </c>
      <c r="H30" s="5">
        <f>('Economy 7'!H30/Total!H30)</f>
        <v>0.21138345348438037</v>
      </c>
      <c r="I30" s="5">
        <f>('Economy 7'!I30/Total!I30)</f>
        <v>0.20436603281389443</v>
      </c>
      <c r="J30" s="5">
        <f>('Economy 7'!J30/Total!J30)</f>
        <v>0.19696595277320153</v>
      </c>
      <c r="K30" s="5">
        <f>('Economy 7'!K30/Total!K30)</f>
        <v>0.1906866917437742</v>
      </c>
    </row>
    <row r="31" spans="1:11" x14ac:dyDescent="0.35">
      <c r="A31" s="1" t="s">
        <v>26</v>
      </c>
      <c r="B31" s="6" t="s">
        <v>60</v>
      </c>
      <c r="C31" s="5">
        <f>('Economy 7'!C31/Total!C31)</f>
        <v>0.45145888594164457</v>
      </c>
      <c r="D31" s="5">
        <f>('Economy 7'!D31/Total!D31)</f>
        <v>0.45003963011889037</v>
      </c>
      <c r="E31" s="5">
        <f>('Economy 7'!E31/Total!E31)</f>
        <v>0.44878074472007162</v>
      </c>
      <c r="F31" s="5">
        <f>('Economy 7'!F31/Total!F31)</f>
        <v>0.44568974546978107</v>
      </c>
      <c r="G31" s="5">
        <f>('Economy 7'!G31/Total!G31)</f>
        <v>0.44323621227887616</v>
      </c>
      <c r="H31" s="5">
        <f>('Economy 7'!H31/Total!H31)</f>
        <v>0.44096122904448021</v>
      </c>
      <c r="I31" s="5">
        <f>('Economy 7'!I31/Total!I31)</f>
        <v>0.43840579710144928</v>
      </c>
      <c r="J31" s="5">
        <f>('Economy 7'!J31/Total!J31)</f>
        <v>0.43448810754912098</v>
      </c>
      <c r="K31" s="5">
        <f>('Economy 7'!K31/Total!K31)</f>
        <v>0.43127201160140877</v>
      </c>
    </row>
    <row r="32" spans="1:11" x14ac:dyDescent="0.35">
      <c r="A32" s="1" t="s">
        <v>27</v>
      </c>
      <c r="B32" s="6" t="s">
        <v>61</v>
      </c>
      <c r="C32" s="5">
        <f>('Economy 7'!C32/Total!C32)</f>
        <v>0.12495233858668023</v>
      </c>
      <c r="D32" s="5">
        <f>('Economy 7'!D32/Total!D32)</f>
        <v>0.12290608835951217</v>
      </c>
      <c r="E32" s="5">
        <f>('Economy 7'!E32/Total!E32)</f>
        <v>0.12042398354690713</v>
      </c>
      <c r="F32" s="5">
        <f>('Economy 7'!F32/Total!F32)</f>
        <v>0.11827243574554129</v>
      </c>
      <c r="G32" s="5">
        <f>('Economy 7'!G32/Total!G32)</f>
        <v>0.11569765607747878</v>
      </c>
      <c r="H32" s="5">
        <f>('Economy 7'!H32/Total!H32)</f>
        <v>0.11169509661987789</v>
      </c>
      <c r="I32" s="5">
        <f>('Economy 7'!I32/Total!I32)</f>
        <v>0.10676703520740218</v>
      </c>
      <c r="J32" s="5">
        <f>('Economy 7'!J32/Total!J32)</f>
        <v>0.10250583755151933</v>
      </c>
      <c r="K32" s="5">
        <f>('Economy 7'!K32/Total!K32)</f>
        <v>9.7967104336531094E-2</v>
      </c>
    </row>
    <row r="33" spans="1:11" x14ac:dyDescent="0.35">
      <c r="A33" s="1" t="s">
        <v>28</v>
      </c>
      <c r="B33" s="6" t="s">
        <v>62</v>
      </c>
      <c r="C33" s="5">
        <f>('Economy 7'!C33/Total!C33)</f>
        <v>0.17610587669238875</v>
      </c>
      <c r="D33" s="5">
        <f>('Economy 7'!D33/Total!D33)</f>
        <v>0.17379428135353009</v>
      </c>
      <c r="E33" s="5">
        <f>('Economy 7'!E33/Total!E33)</f>
        <v>0.17043010752688173</v>
      </c>
      <c r="F33" s="5">
        <f>('Economy 7'!F33/Total!F33)</f>
        <v>0.16658524670249145</v>
      </c>
      <c r="G33" s="5">
        <f>('Economy 7'!G33/Total!G33)</f>
        <v>0.16177923625541191</v>
      </c>
      <c r="H33" s="5">
        <f>('Economy 7'!H33/Total!H33)</f>
        <v>0.15428605575308493</v>
      </c>
      <c r="I33" s="5">
        <f>('Economy 7'!I33/Total!I33)</f>
        <v>0.1462610297394456</v>
      </c>
      <c r="J33" s="5">
        <f>('Economy 7'!J33/Total!J33)</f>
        <v>0.13998876304817104</v>
      </c>
      <c r="K33" s="5">
        <f>('Economy 7'!K33/Total!K33)</f>
        <v>0.1335122186079829</v>
      </c>
    </row>
    <row r="34" spans="1:11" x14ac:dyDescent="0.35">
      <c r="A34" s="1" t="s">
        <v>29</v>
      </c>
      <c r="B34" s="6" t="s">
        <v>63</v>
      </c>
      <c r="C34" s="5">
        <f>('Economy 7'!C34/Total!C34)</f>
        <v>0.16051547480722511</v>
      </c>
      <c r="D34" s="5">
        <f>('Economy 7'!D34/Total!D34)</f>
        <v>0.15666240060424227</v>
      </c>
      <c r="E34" s="5">
        <f>('Economy 7'!E34/Total!E34)</f>
        <v>0.15274577975118334</v>
      </c>
      <c r="F34" s="5">
        <f>('Economy 7'!F34/Total!F34)</f>
        <v>0.14824651289236496</v>
      </c>
      <c r="G34" s="5">
        <f>('Economy 7'!G34/Total!G34)</f>
        <v>0.14438646622768875</v>
      </c>
      <c r="H34" s="5">
        <f>('Economy 7'!H34/Total!H34)</f>
        <v>0.13991151353019857</v>
      </c>
      <c r="I34" s="5">
        <f>('Economy 7'!I34/Total!I34)</f>
        <v>0.13490666448337973</v>
      </c>
      <c r="J34" s="5">
        <f>('Economy 7'!J34/Total!J34)</f>
        <v>0.13068263081543838</v>
      </c>
      <c r="K34" s="5">
        <f>('Economy 7'!K34/Total!K34)</f>
        <v>0.12555021193348548</v>
      </c>
    </row>
    <row r="35" spans="1:11" x14ac:dyDescent="0.35">
      <c r="A35" s="1" t="s">
        <v>30</v>
      </c>
      <c r="B35" s="6" t="s">
        <v>64</v>
      </c>
      <c r="C35" s="5">
        <f>('Economy 7'!C35/Total!C35)</f>
        <v>0.13946652366481957</v>
      </c>
      <c r="D35" s="5">
        <f>('Economy 7'!D35/Total!D35)</f>
        <v>0.13543507176748526</v>
      </c>
      <c r="E35" s="5">
        <f>('Economy 7'!E35/Total!E35)</f>
        <v>0.13075774171064422</v>
      </c>
      <c r="F35" s="5">
        <f>('Economy 7'!F35/Total!F35)</f>
        <v>0.12502747966504787</v>
      </c>
      <c r="G35" s="5">
        <f>('Economy 7'!G35/Total!G35)</f>
        <v>0.12302713863135534</v>
      </c>
      <c r="H35" s="5">
        <f>('Economy 7'!H35/Total!H35)</f>
        <v>0.11915433739240808</v>
      </c>
      <c r="I35" s="5">
        <f>('Economy 7'!I35/Total!I35)</f>
        <v>0.11529313830419788</v>
      </c>
      <c r="J35" s="5">
        <f>('Economy 7'!J35/Total!J35)</f>
        <v>0.11140804085753311</v>
      </c>
      <c r="K35" s="5">
        <f>('Economy 7'!K35/Total!K35)</f>
        <v>0.10765270765270765</v>
      </c>
    </row>
    <row r="36" spans="1:11" x14ac:dyDescent="0.35">
      <c r="A36" s="1" t="s">
        <v>31</v>
      </c>
      <c r="B36" s="6" t="s">
        <v>65</v>
      </c>
      <c r="C36" s="5">
        <f>('Economy 7'!C36/Total!C36)</f>
        <v>7.4945818652912471E-2</v>
      </c>
      <c r="D36" s="5">
        <f>('Economy 7'!D36/Total!D36)</f>
        <v>7.3320172376435469E-2</v>
      </c>
      <c r="E36" s="5">
        <f>('Economy 7'!E36/Total!E36)</f>
        <v>7.201542588866533E-2</v>
      </c>
      <c r="F36" s="5">
        <f>('Economy 7'!F36/Total!F36)</f>
        <v>7.0580097318958118E-2</v>
      </c>
      <c r="G36" s="5">
        <f>('Economy 7'!G36/Total!G36)</f>
        <v>6.9474777763348955E-2</v>
      </c>
      <c r="H36" s="5">
        <f>('Economy 7'!H36/Total!H36)</f>
        <v>6.7357634177155956E-2</v>
      </c>
      <c r="I36" s="5">
        <f>('Economy 7'!I36/Total!I36)</f>
        <v>6.4313761936847971E-2</v>
      </c>
      <c r="J36" s="5">
        <f>('Economy 7'!J36/Total!J36)</f>
        <v>6.1330717294708292E-2</v>
      </c>
      <c r="K36" s="5">
        <f>('Economy 7'!K36/Total!K36)</f>
        <v>5.8434134406512246E-2</v>
      </c>
    </row>
    <row r="37" spans="1:11" x14ac:dyDescent="0.35">
      <c r="B37" s="1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35">
      <c r="A38" s="1" t="s">
        <v>33</v>
      </c>
      <c r="B38" s="1"/>
      <c r="C38" s="5">
        <f>('Economy 7'!C38/Total!C38)</f>
        <v>0.16815465488262574</v>
      </c>
      <c r="D38" s="5">
        <f>('Economy 7'!D38/Total!D38)</f>
        <v>0.1648315105672202</v>
      </c>
      <c r="E38" s="5">
        <f>('Economy 7'!E38/Total!E38)</f>
        <v>0.16134199431014762</v>
      </c>
      <c r="F38" s="5">
        <f>('Economy 7'!F38/Total!F38)</f>
        <v>0.15705952959615899</v>
      </c>
      <c r="G38" s="5">
        <f>('Economy 7'!G38/Total!G38)</f>
        <v>0.15341975476029693</v>
      </c>
      <c r="H38" s="5">
        <f>('Economy 7'!H38/Total!H38)</f>
        <v>0.14836413148683927</v>
      </c>
      <c r="I38" s="5">
        <f>('Economy 7'!I38/Total!I38)</f>
        <v>0.1427080570653679</v>
      </c>
      <c r="J38" s="5">
        <f>('Economy 7'!J38/Total!J38)</f>
        <v>0.13767429632322392</v>
      </c>
      <c r="K38" s="5">
        <f>('Economy 7'!K38/Total!K38)</f>
        <v>0.13271236631855238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Economy 7</vt:lpstr>
      <vt:lpstr>Total</vt:lpstr>
      <vt:lpstr>Percentage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U446754</dc:creator>
  <cp:lastModifiedBy>U446754</cp:lastModifiedBy>
  <dcterms:created xsi:type="dcterms:W3CDTF">2020-04-28T08:31:57Z</dcterms:created>
  <dcterms:modified xsi:type="dcterms:W3CDTF">2020-04-28T09:07:58Z</dcterms:modified>
</cp:coreProperties>
</file>